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05" windowWidth="7620" windowHeight="3090" activeTab="2"/>
  </bookViews>
  <sheets>
    <sheet name="Sheet1" sheetId="3" r:id="rId1"/>
    <sheet name="Sheet3" sheetId="5" r:id="rId2"/>
    <sheet name="Sheet2" sheetId="4" r:id="rId3"/>
    <sheet name="รายงานแสดงรายละเอียดแผนงานซ่อมบ" sheetId="2" r:id="rId4"/>
  </sheets>
  <calcPr calcId="152511" concurrentCalc="0"/>
  <pivotCaches>
    <pivotCache cacheId="85" r:id="rId5"/>
    <pivotCache cacheId="89" r:id="rId6"/>
  </pivotCaches>
</workbook>
</file>

<file path=xl/calcChain.xml><?xml version="1.0" encoding="utf-8"?>
<calcChain xmlns="http://schemas.openxmlformats.org/spreadsheetml/2006/main">
  <c r="H4" i="5" l="1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3" i="5"/>
  <c r="G3" i="5"/>
  <c r="G4" i="5"/>
  <c r="G5" i="5"/>
  <c r="G6" i="5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</calcChain>
</file>

<file path=xl/sharedStrings.xml><?xml version="1.0" encoding="utf-8"?>
<sst xmlns="http://schemas.openxmlformats.org/spreadsheetml/2006/main" count="70388" uniqueCount="14074">
  <si>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</si>
  <si>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</si>
  <si>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</si>
  <si>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</si>
  <si>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</si>
  <si>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</si>
  <si>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</si>
  <si>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</si>
  <si>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</si>
  <si>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</si>
  <si>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</si>
  <si>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</si>
  <si>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</si>
  <si>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</si>
  <si>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</si>
  <si>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</si>
  <si>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</si>
  <si>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</si>
  <si>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</si>
  <si>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</si>
  <si>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</si>
  <si>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</si>
  <si>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RCL10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</si>
  <si>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</si>
  <si>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</si>
  <si>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</si>
  <si>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</si>
  <si>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</si>
  <si>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</si>
  <si>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</si>
  <si>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OL05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</si>
  <si>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</si>
  <si>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</si>
  <si>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</si>
  <si>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</si>
  <si>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</si>
  <si>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</si>
  <si>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</si>
  <si>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</si>
  <si>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</si>
  <si>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</si>
  <si>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</si>
  <si>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</si>
  <si>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</si>
  <si>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</si>
  <si>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</si>
  <si>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</si>
  <si>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</si>
  <si>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</si>
  <si>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</si>
  <si>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</si>
  <si>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</si>
  <si>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</si>
  <si>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</si>
  <si>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</si>
  <si>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</si>
  <si>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</si>
  <si>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</si>
  <si>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</si>
  <si>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</si>
  <si>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</si>
  <si>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</si>
  <si>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</si>
  <si>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</si>
  <si>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</si>
  <si>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</si>
  <si>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</si>
  <si>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</si>
  <si>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</si>
  <si>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</si>
  <si>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</si>
  <si>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</si>
  <si>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</si>
  <si>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</si>
  <si>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</si>
  <si>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</si>
  <si>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</si>
  <si>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</si>
  <si>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</si>
  <si>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</si>
  <si>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</si>
  <si>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</si>
  <si>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</si>
  <si>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</si>
  <si>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</si>
  <si>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</si>
  <si>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</si>
  <si>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</si>
  <si>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</si>
  <si>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</si>
  <si>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</si>
  <si>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</si>
  <si>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</si>
  <si>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</si>
  <si>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</si>
  <si>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</si>
  <si>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</si>
  <si>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</si>
  <si>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</si>
  <si>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</si>
  <si>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</si>
  <si>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</si>
  <si>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</si>
  <si>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</si>
  <si>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</si>
  <si>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</si>
  <si>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</si>
  <si>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</si>
  <si>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</si>
  <si>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</si>
  <si>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</si>
  <si>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</si>
  <si>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</si>
  <si>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</si>
  <si>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</si>
  <si>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</si>
  <si>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</si>
  <si>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</si>
  <si>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</si>
  <si>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</si>
  <si>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</si>
  <si>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</si>
  <si>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</si>
  <si>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</si>
  <si>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</si>
  <si>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</si>
  <si>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</si>
  <si>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</si>
  <si>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</si>
  <si>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</si>
  <si>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</si>
  <si>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</si>
  <si>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</si>
  <si>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</si>
  <si>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</si>
  <si>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</si>
  <si>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</si>
  <si>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</si>
  <si>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</si>
  <si>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</si>
  <si>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</si>
  <si>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</si>
  <si>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</si>
  <si>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</si>
  <si>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</si>
  <si>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</si>
  <si>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</si>
  <si>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</si>
  <si>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</si>
  <si>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</si>
  <si>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</si>
  <si>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</si>
  <si>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</si>
  <si>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</si>
  <si>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</si>
  <si>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</si>
  <si>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</si>
  <si>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</si>
  <si>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</si>
  <si>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</si>
  <si>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</si>
  <si>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</si>
  <si>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</si>
  <si>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</si>
  <si>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</si>
  <si>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</si>
  <si>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</si>
  <si>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</si>
  <si>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</si>
  <si>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</si>
  <si>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</si>
  <si>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</si>
  <si>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</si>
  <si>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</si>
  <si>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</si>
  <si>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</si>
  <si>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</si>
  <si>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</si>
  <si>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</si>
  <si>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</si>
  <si>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</si>
  <si>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</si>
  <si>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</si>
  <si>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</si>
  <si>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</si>
  <si>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</si>
  <si>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</si>
  <si>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</si>
  <si>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</si>
  <si>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</si>
  <si>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</si>
  <si>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</si>
  <si>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</si>
  <si>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</si>
  <si>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</si>
  <si>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</si>
  <si>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</si>
  <si>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</si>
  <si>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</si>
  <si>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</si>
  <si>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</si>
  <si>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</si>
  <si>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</si>
  <si>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</si>
  <si>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</si>
  <si>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</si>
  <si>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</si>
  <si>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</si>
  <si>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</si>
  <si>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</si>
  <si>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</si>
  <si>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</si>
  <si>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</si>
  <si>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</si>
  <si>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</si>
  <si>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</si>
  <si>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</si>
  <si>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</si>
  <si>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</si>
  <si>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</si>
  <si>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</si>
  <si>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</si>
  <si>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</si>
  <si>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</si>
  <si>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</si>
  <si>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</si>
  <si>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</si>
  <si>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</si>
  <si>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</si>
  <si>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</si>
  <si>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</si>
  <si>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</si>
  <si>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</si>
  <si>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</si>
  <si>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</si>
  <si>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</si>
  <si>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</si>
  <si>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</si>
  <si>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</si>
  <si>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</si>
  <si>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</si>
  <si>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</si>
  <si>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</si>
  <si>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</si>
  <si>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</si>
  <si>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</si>
  <si>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</si>
  <si>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</si>
  <si>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</si>
  <si>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</si>
  <si>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</si>
  <si>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</si>
  <si>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</si>
  <si>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</si>
  <si>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</si>
  <si>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</si>
  <si>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</si>
  <si>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</si>
  <si>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</si>
  <si>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</si>
  <si>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</si>
  <si>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</si>
  <si>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</si>
  <si>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</si>
  <si>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</si>
  <si>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</si>
  <si>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</si>
  <si>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</si>
  <si>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</si>
  <si>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</si>
  <si>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</si>
  <si>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</si>
  <si>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</si>
  <si>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</si>
  <si>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</si>
  <si>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</si>
  <si>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</si>
  <si>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</si>
  <si>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</si>
  <si>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</si>
  <si>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</si>
  <si>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</si>
  <si>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</si>
  <si>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</si>
  <si>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</si>
  <si>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</si>
  <si>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</si>
  <si>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</si>
  <si>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</si>
  <si>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</si>
  <si>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</si>
  <si>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</si>
  <si>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</si>
  <si>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</si>
  <si>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</si>
  <si>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</si>
  <si>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</si>
  <si>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</si>
  <si>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</si>
  <si>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</si>
  <si>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</si>
  <si>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</si>
  <si>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</si>
  <si>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</si>
  <si>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</si>
  <si>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</si>
  <si>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</si>
  <si>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</si>
  <si>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</si>
  <si>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</si>
  <si>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</si>
  <si>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</si>
  <si>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</si>
  <si>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</si>
  <si>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</si>
  <si>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</si>
  <si>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</si>
  <si>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</si>
  <si>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</si>
  <si>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</si>
  <si>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</si>
  <si>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</si>
  <si>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</si>
  <si>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</si>
  <si>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</si>
  <si>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</si>
  <si>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</si>
  <si>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</si>
  <si>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</si>
  <si>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</si>
  <si>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</si>
  <si>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</si>
  <si>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</si>
  <si>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</si>
  <si>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</si>
  <si>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</si>
  <si>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</si>
  <si>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</si>
  <si>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</si>
  <si>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</si>
  <si>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</si>
  <si>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</si>
  <si>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</si>
  <si>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</si>
  <si>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</si>
  <si>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</si>
  <si>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</si>
  <si>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</si>
  <si>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</si>
  <si>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</si>
  <si>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</si>
  <si>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</si>
  <si>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</si>
  <si>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</si>
  <si>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</si>
  <si>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</si>
  <si>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</si>
  <si>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</si>
  <si>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</si>
  <si>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</si>
  <si>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</si>
  <si>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</si>
  <si>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</si>
  <si>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</si>
  <si>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</si>
  <si>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</si>
  <si>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</si>
  <si>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</si>
  <si>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</si>
  <si>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</si>
  <si>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</si>
  <si>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</si>
  <si>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</si>
  <si>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</si>
  <si>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</si>
  <si>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</si>
  <si>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</si>
  <si>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</si>
  <si>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</si>
  <si>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</si>
  <si>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</si>
  <si>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</si>
  <si>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</si>
  <si>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</si>
  <si>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</si>
  <si>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</si>
  <si>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</si>
  <si>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</si>
  <si>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</si>
  <si>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</si>
  <si>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</si>
  <si>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</si>
  <si>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</si>
  <si>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</si>
  <si>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</si>
  <si>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</si>
  <si>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</si>
  <si>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</si>
  <si>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</si>
  <si>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</si>
  <si>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</si>
  <si>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</si>
  <si>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</si>
  <si>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</si>
  <si>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</si>
  <si>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</si>
  <si>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</si>
  <si>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</si>
  <si>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</si>
  <si>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</si>
  <si>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</si>
  <si>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</si>
  <si>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</si>
  <si>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</si>
  <si>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</si>
  <si>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</si>
  <si>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</si>
  <si>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</si>
  <si>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</si>
  <si>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</si>
  <si>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</si>
  <si>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</si>
  <si>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</si>
  <si>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</si>
  <si>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</si>
  <si>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</si>
  <si>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</si>
  <si>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</si>
  <si>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</si>
  <si>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</si>
  <si>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</si>
  <si>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</si>
  <si>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</si>
  <si>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</si>
  <si>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</si>
  <si>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</si>
  <si>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</si>
  <si>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</si>
  <si>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</si>
  <si>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</si>
  <si>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</si>
  <si>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</si>
  <si>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</si>
  <si>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</si>
  <si>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</si>
  <si>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</si>
  <si>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</si>
  <si>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</si>
  <si>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</si>
  <si>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</si>
  <si>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</si>
  <si>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</si>
  <si>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</si>
  <si>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</si>
  <si>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</si>
  <si>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</si>
  <si>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</si>
  <si>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</si>
  <si>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</si>
  <si>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</si>
  <si>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</si>
  <si>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</si>
  <si>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</si>
  <si>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</si>
  <si>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</si>
  <si>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</si>
  <si>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</si>
  <si>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</si>
  <si>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</si>
  <si>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</si>
  <si>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</si>
  <si>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</si>
  <si>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</si>
  <si>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</si>
  <si>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</si>
  <si>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</si>
  <si>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</si>
  <si>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</si>
  <si>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</si>
  <si>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</si>
  <si>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</si>
  <si>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</si>
  <si>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</si>
  <si>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</si>
  <si>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</si>
  <si>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</si>
  <si>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</si>
  <si>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</si>
  <si>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</si>
  <si>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</si>
  <si>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</si>
  <si>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</si>
  <si>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</si>
  <si>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</si>
  <si>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</si>
  <si>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</si>
  <si>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</si>
  <si>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</si>
  <si>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</si>
  <si>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</si>
  <si>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</si>
  <si>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</si>
  <si>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</si>
  <si>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</si>
  <si>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</si>
  <si>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</si>
  <si>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</si>
  <si>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</si>
  <si>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</si>
  <si>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</si>
  <si>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</si>
  <si>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</si>
  <si>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</si>
  <si>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</si>
  <si>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</si>
  <si>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</si>
  <si>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</si>
  <si>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</si>
  <si>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</si>
  <si>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</si>
  <si>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</si>
  <si>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</si>
  <si>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</si>
  <si>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</si>
  <si>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</si>
  <si>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</si>
  <si>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</si>
  <si>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</si>
  <si>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</si>
  <si>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</si>
  <si>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</si>
  <si>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</si>
  <si>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</si>
  <si>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</si>
  <si>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</si>
  <si>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</si>
  <si>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</si>
  <si>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</si>
  <si>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</si>
  <si>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</si>
  <si>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</si>
  <si>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</si>
  <si>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</si>
  <si>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</si>
  <si>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</si>
  <si>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</si>
  <si>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</si>
  <si>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</si>
  <si>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</si>
  <si>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</si>
  <si>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</si>
  <si>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</si>
  <si>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</si>
  <si>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</si>
  <si>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</si>
  <si>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</si>
  <si>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</si>
  <si>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</si>
  <si>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</si>
  <si>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</si>
  <si>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</si>
  <si>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</si>
  <si>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</si>
  <si>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</si>
  <si>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</si>
  <si>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</si>
  <si>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</si>
  <si>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</si>
  <si>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</si>
  <si>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</si>
  <si>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</si>
  <si>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</si>
  <si>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</si>
  <si>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</si>
  <si>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</si>
  <si>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</si>
  <si>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</si>
  <si>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</si>
  <si>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</si>
  <si>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</si>
  <si>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</si>
  <si>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</si>
  <si>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</si>
  <si>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</si>
  <si>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</si>
  <si>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</si>
  <si>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</si>
  <si>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</si>
  <si>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</si>
  <si>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</si>
  <si>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</si>
  <si>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</si>
  <si>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</si>
  <si>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</si>
  <si>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</si>
  <si>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</si>
  <si>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</si>
  <si>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</si>
  <si>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</si>
  <si>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</si>
  <si>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</si>
  <si>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</si>
  <si>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</si>
  <si>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</si>
  <si>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</si>
  <si>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</si>
  <si>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</si>
  <si>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</si>
  <si>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</si>
  <si>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</si>
  <si>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</si>
  <si>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</si>
  <si>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</si>
  <si>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</si>
  <si>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</si>
  <si>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</si>
  <si>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</si>
  <si>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</si>
  <si>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</si>
  <si>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</si>
  <si>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</si>
  <si>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</si>
  <si>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</si>
  <si>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</si>
  <si>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</si>
  <si>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</si>
  <si>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</si>
  <si>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</si>
  <si>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</si>
  <si>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</si>
  <si>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</si>
  <si>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</si>
  <si>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</si>
  <si>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</si>
  <si>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</si>
  <si>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</si>
  <si>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</si>
  <si>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</si>
  <si>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</si>
  <si>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</si>
  <si>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</si>
  <si>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</si>
  <si>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</si>
  <si>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</si>
  <si>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</si>
  <si>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</si>
  <si>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</si>
  <si>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</si>
  <si>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</si>
  <si>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</si>
  <si>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</si>
  <si>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</si>
  <si>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</si>
  <si>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</si>
  <si>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</si>
  <si>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</si>
  <si>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</si>
  <si>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</si>
  <si>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</si>
  <si>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</si>
  <si>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</si>
  <si>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</si>
  <si>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</si>
  <si>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</si>
  <si>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</si>
  <si>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</si>
  <si>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</si>
  <si>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</si>
  <si>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</si>
  <si>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</si>
  <si>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</si>
  <si>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</si>
  <si>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</si>
  <si>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</si>
  <si>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</si>
  <si>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</si>
  <si>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</si>
  <si>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</si>
  <si>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</si>
  <si>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</si>
  <si>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</si>
  <si>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</si>
  <si>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</si>
  <si>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</si>
  <si>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</si>
  <si>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</si>
  <si>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</si>
  <si>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</si>
  <si>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</si>
  <si>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</si>
  <si>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</si>
  <si>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</si>
  <si>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</si>
  <si>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</si>
  <si>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</si>
  <si>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</si>
  <si>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</si>
  <si>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</si>
  <si>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</si>
  <si>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</si>
  <si>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</si>
  <si>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</si>
  <si>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</si>
  <si>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</si>
  <si>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</si>
  <si>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</si>
  <si>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</si>
  <si>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</si>
  <si>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</si>
  <si>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</si>
  <si>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</si>
  <si>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</si>
  <si>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</si>
  <si>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</si>
  <si>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</si>
  <si>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</si>
  <si>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</si>
  <si>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</si>
  <si>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</si>
  <si>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</si>
  <si>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</si>
  <si>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</si>
  <si>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</si>
  <si>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</si>
  <si>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</si>
  <si>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</si>
  <si>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</si>
  <si>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</si>
  <si>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</si>
  <si>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</si>
  <si>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</si>
  <si>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</si>
  <si>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</si>
  <si>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</si>
  <si>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</si>
  <si>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</si>
  <si>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</si>
  <si>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</si>
  <si>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</si>
  <si>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</si>
  <si>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</si>
  <si>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</si>
  <si>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</si>
  <si>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</si>
  <si>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</si>
  <si>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</si>
  <si>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</si>
  <si>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</si>
  <si>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</si>
  <si>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</si>
  <si>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</si>
  <si>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</si>
  <si>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</si>
  <si>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</si>
  <si>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</si>
  <si>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</si>
  <si>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</si>
  <si>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</si>
  <si>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</si>
  <si>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</si>
  <si>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</si>
  <si>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</si>
  <si>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</si>
  <si>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</si>
  <si>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</si>
  <si>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</si>
  <si>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</si>
  <si>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</si>
  <si>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</si>
  <si>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</si>
  <si>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</si>
  <si>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</si>
  <si>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</si>
  <si>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</si>
  <si>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</si>
  <si>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</si>
  <si>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</si>
  <si>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</si>
  <si>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</si>
  <si>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</si>
  <si>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</si>
  <si>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</si>
  <si>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</si>
  <si>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</si>
  <si>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</si>
  <si>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</si>
  <si>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</si>
  <si>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</si>
  <si>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</si>
  <si>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</si>
  <si>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</si>
  <si>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</si>
  <si>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</si>
  <si>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</si>
  <si>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</si>
  <si>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</si>
  <si>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</si>
  <si>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</si>
  <si>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</si>
  <si>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</si>
  <si>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</si>
  <si>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</si>
  <si>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</si>
  <si>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</si>
  <si>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</si>
  <si>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</si>
  <si>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</si>
  <si>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</si>
  <si>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</si>
  <si>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</si>
  <si>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</si>
  <si>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</si>
  <si>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</si>
  <si>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</si>
  <si>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</si>
  <si>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</si>
  <si>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</si>
  <si>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</si>
  <si>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</si>
  <si>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</si>
  <si>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</si>
  <si>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</si>
  <si>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</si>
  <si>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</si>
  <si>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</si>
  <si>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</si>
  <si>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</si>
  <si>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</si>
  <si>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</si>
  <si>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</si>
  <si>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</si>
  <si>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</si>
  <si>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</si>
  <si>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</si>
  <si>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</si>
  <si>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</si>
  <si>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</si>
  <si>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</si>
  <si>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</si>
  <si>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</si>
  <si>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</si>
  <si>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</si>
  <si>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</si>
  <si>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</si>
  <si>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</si>
  <si>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</si>
  <si>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</si>
  <si>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</si>
  <si>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</si>
  <si>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</si>
  <si>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</si>
  <si>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</si>
  <si>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</si>
  <si>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</si>
  <si>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</si>
  <si>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</si>
  <si>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</si>
  <si>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</si>
  <si>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</si>
  <si>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</si>
  <si>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</si>
  <si>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</si>
  <si>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</si>
  <si>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</si>
  <si>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</si>
  <si>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</si>
  <si>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</si>
  <si>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</si>
  <si>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</si>
  <si>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</si>
  <si>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</si>
  <si>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</si>
  <si>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</si>
  <si>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</si>
  <si>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</si>
  <si>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</si>
  <si>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</si>
  <si>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</si>
  <si>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</si>
  <si>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</si>
  <si>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</si>
  <si>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</si>
  <si>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</si>
  <si>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</si>
  <si>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</si>
  <si>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</si>
  <si>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</si>
  <si>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</si>
  <si>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</si>
  <si>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</si>
  <si>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</si>
  <si>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</si>
  <si>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</si>
  <si>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</si>
  <si>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</si>
  <si>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</si>
  <si>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</si>
  <si>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</si>
  <si>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</si>
  <si>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</si>
  <si>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</si>
  <si>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</si>
  <si>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</si>
  <si>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</si>
  <si>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</si>
  <si>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</si>
  <si>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</si>
  <si>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</si>
  <si>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</si>
  <si>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</si>
  <si>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</si>
  <si>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</si>
  <si>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</si>
  <si>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</si>
  <si>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</si>
  <si>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</si>
  <si>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</si>
  <si>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</si>
  <si>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</si>
  <si>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</si>
  <si>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</si>
  <si>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</si>
  <si>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</si>
  <si>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</si>
  <si>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</si>
  <si>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</si>
  <si>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</si>
  <si>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</si>
  <si>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</si>
  <si>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</si>
  <si>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</si>
  <si>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</si>
  <si>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</si>
  <si>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</si>
  <si>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</si>
  <si>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</si>
  <si>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</si>
  <si>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</si>
  <si>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</si>
  <si>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</si>
  <si>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</si>
  <si>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</si>
  <si>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</si>
  <si>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</si>
  <si>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</si>
  <si>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</si>
  <si>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</si>
  <si>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</si>
  <si>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</si>
  <si>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</si>
  <si>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</si>
  <si>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</si>
  <si>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</si>
  <si>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</si>
  <si>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</si>
  <si>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</si>
  <si>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</si>
  <si>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</si>
  <si>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</si>
  <si>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</si>
  <si>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</si>
  <si>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</si>
  <si>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</si>
  <si>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</si>
  <si>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</si>
  <si>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</si>
  <si>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</si>
  <si>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</si>
  <si>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</si>
  <si>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</si>
  <si>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</si>
  <si>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</si>
  <si>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</si>
  <si>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</si>
  <si>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</si>
  <si>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</si>
  <si>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</si>
  <si>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</si>
  <si>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</si>
  <si>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</si>
  <si>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</si>
  <si>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</si>
  <si>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</si>
  <si>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</si>
  <si>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</si>
  <si>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</si>
  <si>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</si>
  <si>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</si>
  <si>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</si>
  <si>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</si>
  <si>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</si>
  <si>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</si>
  <si>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</si>
  <si>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</si>
  <si>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</si>
  <si>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</si>
  <si>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</si>
  <si>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</si>
  <si>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</si>
  <si>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</si>
  <si>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</si>
  <si>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</si>
  <si>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</si>
  <si>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</si>
  <si>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</si>
  <si>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</si>
  <si>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</si>
  <si>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</si>
  <si>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</si>
  <si>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</si>
  <si>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</si>
  <si>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</si>
  <si>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</si>
  <si>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</si>
  <si>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</si>
  <si>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</si>
  <si>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</si>
  <si>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</si>
  <si>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</si>
  <si>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</si>
  <si>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</si>
  <si>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</si>
  <si>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</si>
  <si>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</si>
  <si>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</si>
  <si>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</si>
  <si>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</si>
  <si>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</si>
  <si>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</si>
  <si>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</si>
  <si>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</si>
  <si>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</si>
  <si>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</si>
  <si>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</si>
  <si>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</si>
  <si>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</si>
  <si>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</si>
  <si>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</si>
  <si>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</si>
  <si>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</si>
  <si>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</si>
  <si>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</si>
  <si>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</si>
  <si>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</si>
  <si>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</si>
  <si>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</si>
  <si>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</si>
  <si>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</si>
  <si>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</si>
  <si>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</si>
  <si>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</si>
  <si>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</si>
  <si>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</si>
  <si>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</si>
  <si>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</si>
  <si>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</si>
  <si>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</si>
  <si>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</si>
  <si>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</si>
  <si>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</si>
  <si>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</si>
  <si>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</si>
  <si>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</si>
  <si>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</si>
  <si>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</si>
  <si>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</si>
  <si>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</si>
  <si>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</si>
  <si>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</si>
  <si>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</si>
  <si>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</si>
  <si>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</si>
  <si>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</si>
  <si>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</si>
  <si>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</si>
  <si>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</si>
  <si>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</si>
  <si>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</si>
  <si>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</si>
  <si>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</si>
  <si>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</si>
  <si>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</si>
  <si>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</si>
  <si>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</si>
  <si>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</si>
  <si>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</si>
  <si>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</si>
  <si>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</si>
  <si>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</si>
  <si>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</si>
  <si>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</si>
  <si>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</si>
  <si>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</si>
  <si>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</si>
  <si>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</si>
  <si>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</si>
  <si>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</si>
  <si>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</si>
  <si>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</si>
  <si>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</si>
  <si>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</si>
  <si>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</si>
  <si>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</si>
  <si>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</si>
  <si>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</si>
  <si>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</si>
  <si>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</si>
  <si>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</si>
  <si>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</si>
  <si>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</si>
  <si>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</si>
  <si>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</si>
  <si>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</si>
  <si>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</si>
  <si>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</si>
  <si>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</si>
  <si>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</si>
  <si>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</si>
  <si>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</si>
  <si>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</si>
  <si>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</si>
  <si>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</si>
  <si>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</si>
  <si>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</si>
  <si>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</si>
  <si>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</si>
  <si>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</si>
  <si>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</si>
  <si>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</si>
  <si>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</si>
  <si>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</si>
  <si>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</si>
  <si>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</si>
  <si>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</si>
  <si>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</si>
  <si>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</si>
  <si>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</si>
  <si>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</si>
  <si>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</si>
  <si>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</si>
  <si>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</si>
  <si>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</si>
  <si>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</si>
  <si>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</si>
  <si>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</si>
  <si>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</si>
  <si>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</si>
  <si>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</si>
  <si>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</si>
  <si>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</si>
  <si>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</si>
  <si>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</si>
  <si>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</si>
  <si>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</si>
  <si>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</si>
  <si>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</si>
  <si>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</si>
  <si>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</si>
  <si>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</si>
  <si>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</si>
  <si>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</si>
  <si>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</si>
  <si>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</si>
  <si>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</si>
  <si>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</si>
  <si>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</si>
  <si>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</si>
  <si>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</si>
  <si>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</si>
  <si>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</si>
  <si>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</si>
  <si>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</si>
  <si>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</si>
  <si>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</si>
  <si>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</si>
  <si>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</si>
  <si>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</si>
  <si>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</si>
  <si>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</si>
  <si>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</si>
  <si>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</si>
  <si>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</si>
  <si>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</si>
  <si>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</si>
  <si>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</si>
  <si>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</si>
  <si>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</si>
  <si>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</si>
  <si>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</si>
  <si>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</si>
  <si>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</si>
  <si>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</si>
  <si>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</si>
  <si>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</si>
  <si>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</si>
  <si>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</si>
  <si>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</si>
  <si>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</si>
  <si>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</si>
  <si>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</si>
  <si>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</si>
  <si>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</si>
  <si>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</si>
  <si>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</si>
  <si>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</si>
  <si>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</si>
  <si>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</si>
  <si>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</si>
  <si>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</si>
  <si>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</si>
  <si>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</si>
  <si>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</si>
  <si>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</si>
  <si>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</si>
  <si>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</si>
  <si>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</si>
  <si>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</si>
  <si>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</si>
  <si>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</si>
  <si>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</si>
  <si>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</si>
  <si>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</si>
  <si>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</si>
  <si>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</si>
  <si>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</si>
  <si>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</si>
  <si>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</si>
  <si>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</si>
  <si>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</si>
  <si>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</si>
  <si>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</si>
  <si>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</si>
  <si>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</si>
  <si>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</si>
  <si>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</si>
  <si>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</si>
  <si>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</si>
  <si>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</si>
  <si>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</si>
  <si>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</si>
  <si>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</si>
  <si>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</si>
  <si>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</si>
  <si>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</si>
  <si>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</si>
  <si>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</si>
  <si>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</si>
  <si>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</si>
  <si>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</si>
  <si>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</si>
  <si>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</si>
  <si>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</si>
  <si>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</si>
  <si>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</si>
  <si>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</si>
  <si>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</si>
  <si>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</si>
  <si>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</si>
  <si>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</si>
  <si>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</si>
  <si>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</si>
  <si>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</si>
  <si>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</si>
  <si>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</si>
  <si>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</si>
  <si>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</si>
  <si>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</si>
  <si>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</si>
  <si>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</si>
  <si>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</si>
  <si>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</si>
  <si>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</si>
  <si>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</si>
  <si>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</si>
  <si>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</si>
  <si>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</si>
  <si>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</si>
  <si>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</si>
  <si>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</si>
  <si>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</si>
  <si>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</si>
  <si>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</si>
  <si>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</si>
  <si>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</si>
  <si>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</si>
  <si>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</si>
  <si>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</si>
  <si>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</si>
  <si>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</si>
  <si>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</si>
  <si>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</si>
  <si>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</si>
  <si>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</si>
  <si>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</si>
  <si>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</si>
  <si>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</si>
  <si>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</si>
  <si>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</si>
  <si>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</si>
  <si>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</si>
  <si>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</si>
  <si>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</si>
  <si>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</si>
  <si>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</si>
  <si>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</si>
  <si>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</si>
  <si>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</si>
  <si>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</si>
  <si>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</si>
  <si>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</si>
  <si>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</si>
  <si>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</si>
  <si>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</si>
  <si>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</si>
  <si>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</si>
  <si>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</si>
  <si>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</si>
  <si>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</si>
  <si>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</si>
  <si>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</si>
  <si>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</si>
  <si>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</si>
  <si>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</si>
  <si>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</si>
  <si>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</si>
  <si>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</si>
  <si>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</si>
  <si>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</si>
  <si>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</si>
  <si>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</si>
  <si>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</si>
  <si>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</si>
  <si>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</si>
  <si>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</si>
  <si>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</si>
  <si>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</si>
  <si>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</si>
  <si>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</si>
  <si>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</si>
  <si>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</si>
  <si>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</si>
  <si>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</si>
  <si>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</si>
  <si>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</si>
  <si>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</si>
  <si>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</si>
  <si>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</si>
  <si>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</si>
  <si>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</si>
  <si>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</si>
  <si>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</si>
  <si>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</si>
  <si>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</si>
  <si>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</si>
  <si>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</si>
  <si>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</si>
  <si>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</si>
  <si>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</si>
  <si>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</si>
  <si>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</si>
  <si>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</si>
  <si>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</si>
  <si>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</si>
  <si>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</si>
  <si>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</si>
  <si>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</si>
  <si>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</si>
  <si>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</si>
  <si>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</si>
  <si>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</si>
  <si>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</si>
  <si>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</si>
  <si>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</si>
  <si>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</si>
  <si>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</si>
  <si>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</si>
  <si>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</si>
  <si>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</si>
  <si>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</si>
  <si>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</si>
  <si>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</si>
  <si>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</si>
  <si>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</si>
  <si>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</si>
  <si>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</si>
  <si>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</si>
  <si>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</si>
  <si>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</si>
  <si>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</si>
  <si>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</si>
  <si>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</si>
  <si>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</si>
  <si>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</si>
  <si>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</si>
  <si>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</si>
  <si>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</si>
  <si>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</si>
  <si>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</si>
  <si>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</si>
  <si>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</si>
  <si>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</si>
  <si>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</si>
  <si>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</si>
  <si>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</si>
  <si>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</si>
  <si>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</si>
  <si>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</si>
  <si>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</si>
  <si>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</si>
  <si>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</si>
  <si>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</si>
  <si>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</si>
  <si>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</si>
  <si>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</si>
  <si>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</si>
  <si>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</si>
  <si>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</si>
  <si>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</si>
  <si>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</si>
  <si>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</si>
  <si>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</si>
  <si>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</si>
  <si>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</si>
  <si>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</si>
  <si>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</si>
  <si>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</si>
  <si>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</si>
  <si>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</si>
  <si>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</si>
  <si>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</si>
  <si>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</si>
  <si>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</si>
  <si>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</si>
  <si>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</si>
  <si>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</si>
  <si>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</si>
  <si>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</si>
  <si>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</si>
  <si>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</si>
  <si>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</si>
  <si>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</si>
  <si>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</si>
  <si>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</si>
  <si>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</si>
  <si>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</si>
  <si>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</si>
  <si>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</si>
  <si>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</si>
  <si>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</si>
  <si>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</si>
  <si>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</si>
  <si>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</si>
  <si>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</si>
  <si>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</si>
  <si>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</si>
  <si>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</si>
  <si>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</si>
  <si>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</si>
  <si>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</si>
  <si>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</si>
  <si>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</si>
  <si>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</si>
  <si>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</si>
  <si>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</si>
  <si>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</si>
  <si>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</si>
  <si>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</si>
  <si>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</si>
  <si>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</si>
  <si>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</si>
  <si>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</si>
  <si>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</si>
  <si>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</si>
  <si>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</si>
  <si>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</si>
  <si>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</si>
  <si>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</si>
  <si>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</si>
  <si>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</si>
  <si>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</si>
  <si>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</si>
  <si>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</si>
  <si>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</si>
  <si>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</si>
  <si>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</si>
  <si>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</si>
  <si>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</si>
  <si>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</si>
  <si>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</si>
  <si>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</si>
  <si>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</si>
  <si>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</si>
  <si>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</si>
  <si>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</si>
  <si>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</si>
  <si>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</si>
  <si>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</si>
  <si>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</si>
  <si>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</si>
  <si>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</si>
  <si>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</si>
  <si>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</si>
  <si>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</si>
  <si>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</si>
  <si>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</si>
  <si>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</si>
  <si>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</si>
  <si>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</si>
  <si>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</si>
  <si>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</si>
  <si>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</si>
  <si>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</si>
  <si>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</si>
  <si>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</si>
  <si>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</si>
  <si>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</si>
  <si>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</si>
  <si>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</si>
  <si>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</si>
  <si>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</si>
  <si>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</si>
  <si>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</si>
  <si>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</si>
  <si>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</si>
  <si>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</si>
  <si>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</si>
  <si>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</si>
  <si>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</si>
  <si>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</si>
  <si>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</si>
  <si>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</si>
  <si>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</si>
  <si>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</si>
  <si>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</si>
  <si>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</si>
  <si>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</si>
  <si>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</si>
  <si>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</si>
  <si>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</si>
  <si>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</si>
  <si>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</si>
  <si>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</si>
  <si>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</si>
  <si>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</si>
  <si>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</si>
  <si>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</si>
  <si>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</si>
  <si>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</si>
  <si>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</si>
  <si>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</si>
  <si>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</si>
  <si>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</si>
  <si>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</si>
  <si>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</si>
  <si>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</si>
  <si>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</si>
  <si>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</si>
  <si>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</si>
  <si>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</si>
  <si>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</si>
  <si>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</si>
  <si>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</si>
  <si>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</si>
  <si>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</si>
  <si>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</si>
  <si>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</si>
  <si>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</si>
  <si>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</si>
  <si>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</si>
  <si>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</si>
  <si>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</si>
  <si>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</si>
  <si>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</si>
  <si>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</si>
  <si>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</si>
  <si>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</si>
  <si>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</si>
  <si>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</si>
  <si>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</si>
  <si>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</si>
  <si>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</si>
  <si>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</si>
  <si>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</si>
  <si>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</si>
  <si>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</si>
  <si>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</si>
  <si>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</si>
  <si>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</si>
  <si>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</si>
  <si>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</si>
  <si>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</si>
  <si>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</si>
  <si>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</si>
  <si>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</si>
  <si>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</si>
  <si>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</si>
  <si>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</si>
  <si>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</si>
  <si>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</si>
  <si>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</si>
  <si>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</si>
  <si>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</si>
  <si>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</si>
  <si>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</si>
  <si>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</si>
  <si>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</si>
  <si>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</si>
  <si>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</si>
  <si>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</si>
  <si>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</si>
  <si>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</si>
  <si>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</si>
  <si>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</si>
  <si>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</si>
  <si>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</si>
  <si>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</si>
  <si>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</si>
  <si>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</si>
  <si>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</si>
  <si>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</si>
  <si>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</si>
  <si>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</si>
  <si>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</si>
  <si>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</si>
  <si>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</si>
  <si>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</si>
  <si>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</si>
  <si>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</si>
  <si>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</si>
  <si>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</si>
  <si>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</si>
  <si>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</si>
  <si>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</si>
  <si>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</si>
  <si>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</si>
  <si>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</si>
  <si>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</si>
  <si>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</si>
  <si>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</si>
  <si>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</si>
  <si>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</si>
  <si>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</si>
  <si>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</si>
  <si>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</si>
  <si>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</si>
  <si>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</si>
  <si>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</si>
  <si>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</si>
  <si>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</si>
  <si>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</si>
  <si>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</si>
  <si>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</si>
  <si>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</si>
  <si>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</si>
  <si>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</si>
  <si>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</si>
  <si>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</si>
  <si>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</si>
  <si>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</si>
  <si>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</si>
  <si>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</si>
  <si>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</si>
  <si>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</si>
  <si>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</si>
  <si>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</si>
  <si>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</si>
  <si>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</si>
  <si>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</si>
  <si>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</si>
  <si>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</si>
  <si>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</si>
  <si>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</si>
  <si>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</si>
  <si>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</si>
  <si>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</si>
  <si>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</si>
  <si>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</si>
  <si>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</si>
  <si>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</si>
  <si>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</si>
  <si>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</si>
  <si>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</si>
  <si>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</si>
  <si>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</si>
  <si>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</si>
  <si>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</si>
  <si>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</si>
  <si>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</si>
  <si>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</si>
  <si>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</si>
  <si>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</si>
  <si>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</si>
  <si>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</si>
  <si>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</si>
  <si>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</si>
  <si>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</si>
  <si>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</si>
  <si>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</si>
  <si>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</si>
  <si>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</si>
  <si>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</si>
  <si>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</si>
  <si>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</si>
  <si>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</si>
  <si>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</si>
  <si>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</si>
  <si>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</si>
  <si>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</si>
  <si>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</si>
  <si>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</si>
  <si>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</si>
  <si>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</si>
  <si>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</si>
  <si>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</si>
  <si>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</si>
  <si>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</si>
  <si>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</si>
  <si>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</si>
  <si>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</si>
  <si>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</si>
  <si>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</si>
  <si>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</si>
  <si>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</si>
  <si>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</si>
  <si>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</si>
  <si>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</si>
  <si>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</si>
  <si>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</si>
  <si>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</si>
  <si>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</si>
  <si>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</si>
  <si>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</si>
  <si>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</si>
  <si>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</si>
  <si>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</si>
  <si>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</si>
  <si>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</si>
  <si>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</si>
  <si>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</si>
  <si>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</si>
  <si>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</si>
  <si>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</si>
  <si>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</si>
  <si>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</si>
  <si>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</si>
  <si>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</si>
  <si>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</si>
  <si>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</si>
  <si>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</si>
  <si>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</si>
  <si>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</si>
  <si>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</si>
  <si>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</si>
  <si>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</si>
  <si>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</si>
  <si>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</si>
  <si>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</si>
  <si>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</si>
  <si>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</si>
  <si>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</si>
  <si>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</si>
  <si>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</si>
  <si>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</si>
  <si>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</si>
  <si>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</si>
  <si>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</si>
  <si>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</si>
  <si>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</si>
  <si>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</si>
  <si>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</si>
  <si>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</si>
  <si>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</si>
  <si>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</si>
  <si>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</si>
  <si>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</si>
  <si>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</si>
  <si>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</si>
  <si>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</si>
  <si>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</si>
  <si>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</si>
  <si>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</si>
  <si>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</si>
  <si>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</si>
  <si>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</si>
  <si>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</si>
  <si>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</si>
  <si>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</si>
  <si>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</si>
  <si>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</si>
  <si>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</si>
  <si>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</si>
  <si>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</si>
  <si>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</si>
  <si>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</si>
  <si>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</si>
  <si>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</si>
  <si>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</si>
  <si>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</si>
  <si>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</si>
  <si>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</si>
  <si>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</si>
  <si>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</si>
  <si>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</si>
  <si>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</si>
  <si>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</si>
  <si>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</si>
  <si>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</si>
  <si>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</si>
  <si>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</si>
  <si>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</si>
  <si>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</si>
  <si>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</si>
  <si>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</si>
  <si>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</si>
  <si>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</si>
  <si>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</si>
  <si>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</si>
  <si>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</si>
  <si>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</si>
  <si>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</si>
  <si>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</si>
  <si>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</si>
  <si>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</si>
  <si>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</si>
  <si>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</si>
  <si>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</si>
  <si>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</si>
  <si>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</si>
  <si>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</si>
  <si>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</si>
  <si>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</si>
  <si>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</si>
  <si>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</si>
  <si>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</si>
  <si>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</si>
  <si>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</si>
  <si>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</si>
  <si>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</si>
  <si>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</si>
  <si>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</si>
  <si>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</si>
  <si>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</si>
  <si>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</si>
  <si>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</si>
  <si>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</si>
  <si>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</si>
  <si>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</si>
  <si>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</si>
  <si>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</si>
  <si>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</si>
  <si>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</si>
  <si>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</si>
  <si>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</si>
  <si>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</si>
  <si>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</si>
  <si>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</si>
  <si>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</si>
  <si>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</si>
  <si>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</si>
  <si>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</si>
  <si>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</si>
  <si>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</si>
  <si>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</si>
  <si>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</si>
  <si>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</si>
  <si>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</si>
  <si>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</si>
  <si>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</si>
  <si>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</si>
  <si>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</si>
  <si>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</si>
  <si>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</si>
  <si>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</si>
  <si>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</si>
  <si>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</si>
  <si>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</si>
  <si>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</si>
  <si>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</si>
  <si>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</si>
  <si>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</si>
  <si>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</si>
  <si>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</si>
  <si>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</si>
  <si>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</si>
  <si>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</si>
  <si>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</si>
  <si>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</si>
  <si>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</si>
  <si>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</si>
  <si>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</si>
  <si>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</si>
  <si>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</si>
  <si>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</si>
  <si>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</si>
  <si>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</si>
  <si>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</si>
  <si>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</si>
  <si>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</si>
  <si>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</si>
  <si>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</si>
  <si>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</si>
  <si>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</si>
  <si>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</si>
  <si>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</si>
  <si>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</si>
  <si>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</si>
  <si>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</si>
  <si>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</si>
  <si>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</si>
  <si>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</si>
  <si>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</si>
  <si>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</si>
  <si>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</si>
  <si>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</si>
  <si>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</si>
  <si>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</si>
  <si>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</si>
  <si>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</si>
  <si>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</si>
  <si>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</si>
  <si>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</si>
  <si>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</si>
  <si>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</si>
  <si>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</si>
  <si>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</si>
  <si>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</si>
  <si>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</si>
  <si>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</si>
  <si>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</si>
  <si>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</si>
  <si>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</si>
  <si>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</si>
  <si>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</si>
  <si>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</si>
  <si>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</si>
  <si>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</si>
  <si>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</si>
  <si>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</si>
  <si>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</si>
  <si>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</si>
  <si>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</si>
  <si>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</si>
  <si>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</si>
  <si>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</si>
  <si>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</si>
  <si>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</si>
  <si>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</si>
  <si>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</si>
  <si>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</si>
  <si>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</si>
  <si>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</si>
  <si>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</si>
  <si>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</si>
  <si>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</si>
  <si>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</si>
  <si>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</si>
  <si>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</si>
  <si>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</si>
  <si>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</si>
  <si>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</si>
  <si>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</si>
  <si>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</si>
  <si>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</si>
  <si>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</si>
  <si>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</si>
  <si>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</si>
  <si>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</si>
  <si>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</si>
  <si>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</si>
  <si>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</si>
  <si>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</si>
  <si>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</si>
  <si>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</si>
  <si>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</si>
  <si>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</si>
  <si>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</si>
  <si>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</si>
  <si>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</si>
  <si>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</si>
  <si>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</si>
  <si>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</si>
  <si>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</si>
  <si>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</si>
  <si>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</si>
  <si>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</si>
  <si>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</si>
  <si>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</si>
  <si>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</si>
  <si>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</si>
  <si>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</si>
  <si>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</si>
  <si>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</si>
  <si>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</si>
  <si>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</si>
  <si>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</si>
  <si>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</si>
  <si>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</si>
  <si>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</si>
  <si>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</si>
  <si>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</si>
  <si>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</si>
  <si>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</si>
  <si>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</si>
  <si>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</si>
  <si>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</si>
  <si>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</si>
  <si>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</si>
  <si>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</si>
  <si>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</si>
  <si>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</si>
  <si>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</si>
  <si>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</si>
  <si>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</si>
  <si>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</si>
  <si>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</si>
  <si>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</si>
  <si>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</si>
  <si>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</si>
  <si>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</si>
  <si>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</si>
  <si>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</si>
  <si>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</si>
  <si>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</si>
  <si>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</si>
  <si>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</si>
  <si>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</si>
  <si>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</si>
  <si>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</si>
  <si>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</si>
  <si>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</si>
  <si>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</si>
  <si>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</si>
  <si>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</si>
  <si>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</si>
  <si>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</si>
  <si>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</si>
  <si>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</si>
  <si>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</si>
  <si>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</si>
  <si>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</si>
  <si>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</si>
  <si>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</si>
  <si>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</si>
  <si>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</si>
  <si>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</si>
  <si>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</si>
  <si>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</si>
  <si>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</si>
  <si>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</si>
  <si>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</si>
  <si>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</si>
  <si>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</si>
  <si>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</si>
  <si>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</si>
  <si>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</si>
  <si>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</si>
  <si>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</si>
  <si>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</si>
  <si>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</si>
  <si>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</si>
  <si>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</si>
  <si>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</si>
  <si>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</si>
  <si>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</si>
  <si>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</si>
  <si>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</si>
  <si>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</si>
  <si>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</si>
  <si>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</si>
  <si>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</si>
  <si>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</si>
  <si>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</si>
  <si>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</si>
  <si>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</si>
  <si>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</si>
  <si>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</si>
  <si>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</si>
  <si>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</si>
  <si>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</si>
  <si>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</si>
  <si>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</si>
  <si>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</si>
  <si>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</si>
  <si>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</si>
  <si>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</si>
  <si>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</si>
  <si>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</si>
  <si>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</si>
  <si>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</si>
  <si>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</si>
  <si>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</si>
  <si>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</si>
  <si>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</si>
  <si>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</si>
  <si>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</si>
  <si>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</si>
  <si>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</si>
  <si>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</si>
  <si>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</si>
  <si>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</si>
  <si>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</si>
  <si>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</si>
  <si>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</si>
  <si>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</si>
  <si>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</si>
  <si>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</si>
  <si>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</si>
  <si>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</si>
  <si>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</si>
  <si>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</si>
  <si>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</si>
  <si>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</si>
  <si>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</si>
  <si>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</si>
  <si>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</si>
  <si>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</si>
  <si>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</si>
  <si>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</si>
  <si>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</si>
  <si>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</si>
  <si>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</si>
  <si>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</si>
  <si>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</si>
  <si>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</si>
  <si>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</si>
  <si>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</si>
  <si>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</si>
  <si>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</si>
  <si>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</si>
  <si>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</si>
  <si>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</si>
  <si>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</si>
  <si>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</si>
  <si>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</si>
  <si>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</si>
  <si>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</si>
  <si>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</si>
  <si>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</si>
  <si>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</si>
  <si>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</si>
  <si>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</si>
  <si>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</si>
  <si>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</si>
  <si>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</si>
  <si>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</si>
  <si>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</si>
  <si>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</si>
  <si>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</si>
  <si>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</si>
  <si>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</si>
  <si>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</si>
  <si>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</si>
  <si>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</si>
  <si>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</si>
  <si>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</si>
  <si>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</si>
  <si>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</si>
  <si>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</si>
  <si>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</si>
  <si>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</si>
  <si>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</si>
  <si>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</si>
  <si>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</si>
  <si>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</si>
  <si>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</si>
  <si>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</si>
  <si>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</si>
  <si>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</si>
  <si>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</si>
  <si>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</si>
  <si>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</si>
  <si>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</si>
  <si>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</si>
  <si>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</si>
  <si>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</si>
  <si>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</si>
  <si>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</si>
  <si>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</si>
  <si>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</si>
  <si>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</si>
  <si>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</si>
  <si>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</si>
  <si>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</si>
  <si>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</si>
  <si>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</si>
  <si>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</si>
  <si>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</si>
  <si>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</si>
  <si>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</si>
  <si>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</si>
  <si>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</si>
  <si>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</si>
  <si>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</si>
  <si>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</si>
  <si>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</si>
  <si>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</si>
  <si>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</si>
  <si>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</si>
  <si>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</si>
  <si>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</si>
  <si>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</si>
  <si>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</si>
  <si>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</si>
  <si>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</si>
  <si>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</si>
  <si>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</si>
  <si>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</si>
  <si>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</si>
  <si>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</si>
  <si>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</si>
  <si>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</si>
  <si>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</si>
  <si>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</si>
  <si>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</si>
  <si>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</si>
  <si>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</si>
  <si>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</si>
  <si>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</si>
  <si>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</si>
  <si>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</si>
  <si>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</si>
  <si>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</si>
  <si>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</si>
  <si>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</si>
  <si>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</si>
  <si>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</si>
  <si>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</si>
  <si>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</si>
  <si>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</si>
  <si>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</si>
  <si>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</si>
  <si>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</si>
  <si>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</si>
  <si>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</si>
  <si>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</si>
  <si>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</si>
  <si>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</si>
  <si>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</si>
  <si>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</si>
  <si>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</si>
  <si>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</si>
  <si>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</si>
  <si>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</si>
  <si>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</si>
  <si>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</si>
  <si>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</si>
  <si>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</si>
  <si>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</si>
  <si>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</si>
  <si>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</si>
  <si>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</si>
  <si>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</si>
  <si>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</si>
  <si>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</si>
  <si>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</si>
  <si>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</si>
  <si>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</si>
  <si>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</si>
  <si>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</si>
  <si>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</si>
  <si>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</si>
  <si>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</si>
  <si>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</si>
  <si>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</si>
  <si>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</si>
  <si>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</si>
  <si>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</si>
  <si>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</si>
  <si>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</si>
  <si>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</si>
  <si>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</si>
  <si>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</si>
  <si>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</si>
  <si>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</si>
  <si>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</si>
  <si>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</si>
  <si>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</si>
  <si>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</si>
  <si>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</si>
  <si>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</si>
  <si>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</si>
  <si>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</si>
  <si>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</si>
  <si>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</si>
  <si>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</si>
  <si>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</si>
  <si>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</si>
  <si>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</si>
  <si>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</si>
  <si>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</si>
  <si>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</si>
  <si>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</si>
  <si>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</si>
  <si>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</si>
  <si>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</si>
  <si>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</si>
  <si>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</si>
  <si>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</si>
  <si>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</si>
  <si>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</si>
  <si>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</si>
  <si>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</si>
  <si>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</si>
  <si>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</si>
  <si>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</si>
  <si>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</si>
  <si>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</si>
  <si>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</si>
  <si>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</si>
  <si>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</si>
  <si>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</si>
  <si>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</si>
  <si>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</si>
  <si>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</si>
  <si>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</si>
  <si>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</si>
  <si>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</si>
  <si>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</si>
  <si>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</si>
  <si>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</si>
  <si>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</si>
  <si>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</si>
  <si>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</si>
  <si>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</si>
  <si>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</si>
  <si>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</si>
  <si>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</si>
  <si>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</si>
  <si>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</si>
  <si>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</si>
  <si>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</si>
  <si>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</si>
  <si>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</si>
  <si>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</si>
  <si>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</si>
  <si>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</si>
  <si>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</si>
  <si>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</si>
  <si>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</si>
  <si>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</si>
  <si>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</si>
  <si>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</si>
  <si>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</si>
  <si>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</si>
  <si>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</si>
  <si>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</si>
  <si>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</si>
  <si>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</si>
  <si>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</si>
  <si>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</si>
  <si>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</si>
  <si>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</si>
  <si>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</si>
  <si>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</si>
  <si>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</si>
  <si>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</si>
  <si>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</si>
  <si>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</si>
  <si>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</si>
  <si>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</si>
  <si>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</si>
  <si>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</si>
  <si>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</si>
  <si>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</si>
  <si>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</si>
  <si>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</si>
  <si>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</si>
  <si>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</si>
  <si>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</si>
  <si>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</si>
  <si>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</si>
  <si>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</si>
  <si>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</si>
  <si>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</si>
  <si>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</si>
  <si>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</si>
  <si>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</si>
  <si>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</si>
  <si>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</si>
  <si>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</si>
  <si>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</si>
  <si>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</si>
  <si>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</si>
  <si>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</si>
  <si>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</si>
  <si>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</si>
  <si>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</si>
  <si>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</si>
  <si>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</si>
  <si>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</si>
  <si>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</si>
  <si>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</si>
  <si>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</si>
  <si>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</si>
  <si>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</si>
  <si>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</si>
  <si>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</si>
  <si>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</si>
  <si>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</si>
  <si>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</si>
  <si>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</si>
  <si>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</si>
  <si>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</si>
  <si>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</si>
  <si>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</si>
  <si>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</si>
  <si>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</si>
  <si>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</si>
  <si>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</si>
  <si>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</si>
  <si>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</si>
  <si>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</si>
  <si>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</si>
  <si>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</si>
  <si>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</si>
  <si>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</si>
  <si>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</si>
  <si>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</si>
  <si>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</si>
  <si>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</si>
  <si>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</si>
  <si>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</si>
  <si>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</si>
  <si>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</si>
  <si>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</si>
  <si>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</si>
  <si>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</si>
  <si>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</si>
  <si>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</si>
  <si>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</si>
  <si>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</si>
  <si>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</si>
  <si>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</si>
  <si>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</si>
  <si>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</si>
  <si>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</si>
  <si>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</si>
  <si>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</si>
  <si>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</si>
  <si>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</si>
  <si>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</si>
  <si>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</si>
  <si>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</si>
  <si>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</si>
  <si>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</si>
  <si>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</si>
  <si>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</si>
  <si>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</si>
  <si>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</si>
  <si>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</si>
  <si>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</si>
  <si>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</si>
  <si>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</si>
  <si>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</si>
  <si>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</si>
  <si>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</si>
  <si>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</si>
  <si>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</si>
  <si>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</si>
  <si>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</si>
  <si>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</si>
  <si>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</si>
  <si>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</si>
  <si>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</si>
  <si>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</si>
  <si>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</si>
  <si>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</si>
  <si>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</si>
  <si>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</si>
  <si>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</si>
  <si>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</si>
  <si>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</si>
  <si>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</si>
  <si>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</si>
  <si>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</si>
  <si>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</si>
  <si>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</si>
  <si>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</si>
  <si>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</si>
  <si>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</si>
  <si>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</si>
  <si>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</si>
  <si>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</si>
  <si>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</si>
  <si>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</si>
  <si>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</si>
  <si>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</si>
  <si>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</si>
  <si>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</si>
  <si>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</si>
  <si>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</si>
  <si>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</si>
  <si>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</si>
  <si>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</si>
  <si>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</si>
  <si>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</si>
  <si>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</si>
  <si>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</si>
  <si>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</si>
  <si>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</si>
  <si>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</si>
  <si>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</si>
  <si>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</si>
  <si>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</si>
  <si>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</si>
  <si>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</si>
  <si>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</si>
  <si>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</si>
  <si>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</si>
  <si>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</si>
  <si>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</si>
  <si>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</si>
  <si>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</si>
  <si>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</si>
  <si>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</si>
  <si>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</si>
  <si>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</si>
  <si>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</si>
  <si>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</si>
  <si>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</si>
  <si>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</si>
  <si>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</si>
  <si>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</si>
  <si>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</si>
  <si>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</si>
  <si>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</si>
  <si>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</si>
  <si>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</si>
  <si>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</si>
  <si>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</si>
  <si>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</si>
  <si>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</si>
  <si>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</si>
  <si>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</si>
  <si>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</si>
  <si>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</si>
  <si>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</si>
  <si>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</si>
  <si>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</si>
  <si>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</si>
  <si>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</si>
  <si>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</si>
  <si>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</si>
  <si>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</si>
  <si>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</si>
  <si>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</si>
  <si>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</si>
  <si>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</si>
  <si>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</si>
  <si>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</si>
  <si>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</si>
  <si>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</si>
  <si>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</si>
  <si>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</si>
  <si>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</si>
  <si>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</si>
  <si>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</si>
  <si>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</si>
  <si>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</si>
  <si>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</si>
  <si>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</si>
  <si>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</si>
  <si>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</si>
  <si>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</si>
  <si>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</si>
  <si>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</si>
  <si>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</si>
  <si>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</si>
  <si>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</si>
  <si>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</si>
  <si>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</si>
  <si>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</si>
  <si>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</si>
  <si>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</si>
  <si>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</si>
  <si>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</si>
  <si>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</si>
  <si>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</si>
  <si>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</si>
  <si>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</si>
  <si>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</si>
  <si>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</si>
  <si>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</si>
  <si>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</si>
  <si>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</si>
  <si>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</si>
  <si>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</si>
  <si>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</si>
  <si>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</si>
  <si>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</si>
  <si>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</si>
  <si>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</si>
  <si>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</si>
  <si>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</si>
  <si>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</si>
  <si>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</si>
  <si>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</si>
  <si>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</si>
  <si>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</si>
  <si>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</si>
  <si>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</si>
  <si>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</si>
  <si>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</si>
  <si>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</si>
  <si>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</si>
  <si>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</si>
  <si>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</si>
  <si>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</si>
  <si>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</si>
  <si>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</si>
  <si>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</si>
  <si>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</si>
  <si>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</si>
  <si>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</si>
  <si>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</si>
  <si>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</si>
  <si>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</si>
  <si>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</si>
  <si>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</si>
  <si>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</si>
  <si>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</si>
  <si>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</si>
  <si>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</si>
  <si>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</si>
  <si>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</si>
  <si>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</si>
  <si>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</si>
  <si>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</si>
  <si>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</si>
  <si>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</si>
  <si>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</si>
  <si>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</si>
  <si>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</si>
  <si>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</si>
  <si>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</si>
  <si>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</si>
  <si>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</si>
  <si>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</si>
  <si>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</si>
  <si>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</si>
  <si>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</si>
  <si>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</si>
  <si>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</si>
  <si>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</si>
  <si>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</si>
  <si>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</si>
  <si>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</si>
  <si>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</si>
  <si>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</si>
  <si>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</si>
  <si>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</si>
  <si>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</si>
  <si>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</si>
  <si>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</si>
  <si>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</si>
  <si>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</si>
  <si>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</si>
  <si>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</si>
  <si>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</si>
  <si>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</si>
  <si>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</si>
  <si>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</si>
  <si>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</si>
  <si>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</si>
  <si>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</si>
  <si>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</si>
  <si>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</si>
  <si>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</si>
  <si>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</si>
  <si>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</si>
  <si>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</si>
  <si>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</si>
  <si>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</si>
  <si>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</si>
  <si>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</si>
  <si>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</si>
  <si>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</si>
  <si>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</si>
  <si>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</si>
  <si>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</si>
  <si>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</si>
  <si>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</si>
  <si>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</si>
  <si>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</si>
  <si>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</si>
  <si>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</si>
  <si>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</si>
  <si>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</si>
  <si>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</si>
  <si>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</si>
  <si>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</si>
  <si>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</si>
  <si>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</si>
  <si>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</si>
  <si>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</si>
  <si>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</si>
  <si>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</si>
  <si>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</si>
  <si>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</si>
  <si>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</si>
  <si>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</si>
  <si>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</si>
  <si>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</si>
  <si>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</si>
  <si>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</si>
  <si>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</si>
  <si>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</si>
  <si>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</si>
  <si>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</si>
  <si>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</si>
  <si>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</si>
  <si>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</si>
  <si>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</si>
  <si>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</si>
  <si>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</si>
  <si>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</si>
  <si>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</si>
  <si>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</si>
  <si>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</si>
  <si>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</si>
  <si>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</si>
  <si>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</si>
  <si>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</si>
  <si>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</si>
  <si>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</si>
  <si>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</si>
  <si>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</si>
  <si>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</si>
  <si>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</si>
  <si>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</si>
  <si>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</si>
  <si>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</si>
  <si>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</si>
  <si>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</si>
  <si>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</si>
  <si>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</si>
  <si>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</si>
  <si>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</si>
  <si>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</si>
  <si>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</si>
  <si>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</si>
  <si>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</si>
  <si>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</si>
  <si>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</si>
  <si>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</si>
  <si>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</si>
  <si>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</si>
  <si>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</si>
  <si>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</si>
  <si>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</si>
  <si>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</si>
  <si>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</si>
  <si>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</si>
  <si>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</si>
  <si>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</si>
  <si>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</si>
  <si>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</si>
  <si>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</si>
  <si>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</si>
  <si>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</si>
  <si>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</si>
  <si>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</si>
  <si>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</si>
  <si>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</si>
  <si>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</si>
  <si>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</si>
  <si>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</si>
  <si>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</si>
  <si>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</si>
  <si>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</si>
  <si>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</si>
  <si>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</si>
  <si>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</si>
  <si>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</si>
  <si>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</si>
  <si>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</si>
  <si>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</si>
  <si>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</si>
  <si>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</si>
  <si>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</si>
  <si>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</si>
  <si>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</si>
  <si>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</si>
  <si>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</si>
  <si>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</si>
  <si>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</si>
  <si>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</si>
  <si>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</si>
  <si>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</si>
  <si>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</si>
  <si>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</si>
  <si>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</si>
  <si>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</si>
  <si>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</si>
  <si>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</si>
  <si>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</si>
  <si>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</si>
  <si>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</si>
  <si>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</si>
  <si>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</si>
  <si>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</si>
  <si>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</si>
  <si>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</si>
  <si>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</si>
  <si>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</si>
  <si>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</si>
  <si>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</si>
  <si>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</si>
  <si>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</si>
  <si>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</si>
  <si>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</si>
  <si>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</si>
  <si>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</si>
  <si>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</si>
  <si>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</si>
  <si>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</si>
  <si>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</si>
  <si>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</si>
  <si>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</si>
  <si>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</si>
  <si>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</si>
  <si>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</si>
  <si>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</si>
  <si>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</si>
  <si>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</si>
  <si>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</si>
  <si>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</si>
  <si>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</si>
  <si>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</si>
  <si>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</si>
  <si>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</si>
  <si>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</si>
  <si>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</si>
  <si>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</si>
  <si>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</si>
  <si>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</si>
  <si>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</si>
  <si>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</si>
  <si>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</si>
  <si>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</si>
  <si>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</si>
  <si>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</si>
  <si>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</si>
  <si>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</si>
  <si>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</si>
  <si>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</si>
  <si>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</si>
  <si>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</si>
  <si>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</si>
  <si>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</si>
  <si>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</si>
  <si>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</si>
  <si>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</si>
  <si>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</si>
  <si>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</si>
  <si>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</si>
  <si>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</si>
  <si>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</si>
  <si>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</si>
  <si>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</si>
  <si>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</si>
  <si>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</si>
  <si>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</si>
  <si>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</si>
  <si>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</si>
  <si>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</si>
  <si>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</si>
  <si>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</si>
  <si>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</si>
  <si>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</si>
  <si>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</si>
  <si>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</si>
  <si>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</si>
  <si>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</si>
  <si>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</si>
  <si>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</si>
  <si>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</si>
  <si>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</si>
  <si>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</si>
  <si>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</si>
  <si>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</si>
  <si>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</si>
  <si>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</si>
  <si>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</si>
  <si>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</si>
  <si>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</si>
  <si>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</si>
  <si>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</si>
  <si>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</si>
  <si>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</si>
  <si>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</si>
  <si>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</si>
  <si>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</si>
  <si>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</si>
  <si>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</si>
  <si>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</si>
  <si>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</si>
  <si>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</si>
  <si>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</si>
  <si>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</si>
  <si>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</si>
  <si>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</si>
  <si>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</si>
  <si>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</si>
  <si>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</si>
  <si>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</si>
  <si>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</si>
  <si>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</si>
  <si>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</si>
  <si>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</si>
  <si>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</si>
  <si>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</si>
  <si>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</si>
  <si>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</si>
  <si>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</si>
  <si>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</si>
  <si>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</si>
  <si>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</si>
  <si>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</si>
  <si>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</si>
  <si>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</si>
  <si>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</si>
  <si>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</si>
  <si>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</si>
  <si>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</si>
  <si>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</si>
  <si>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</si>
  <si>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</si>
  <si>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</si>
  <si>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</si>
  <si>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</si>
  <si>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</si>
  <si>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</si>
  <si>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</si>
  <si>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</si>
  <si>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</si>
  <si>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</si>
  <si>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</si>
  <si>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</si>
  <si>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</si>
  <si>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</si>
  <si>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</si>
  <si>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</si>
  <si>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</si>
  <si>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</si>
  <si>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</si>
  <si>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</si>
  <si>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</si>
  <si>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</si>
  <si>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</si>
  <si>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</si>
  <si>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</si>
  <si>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</si>
  <si>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</si>
  <si>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</si>
  <si>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</si>
  <si>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</si>
  <si>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</si>
  <si>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</si>
  <si>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</si>
  <si>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</si>
  <si>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</si>
  <si>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</si>
  <si>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</si>
  <si>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</si>
  <si>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</si>
  <si>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</si>
  <si>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</si>
  <si>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</si>
  <si>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</si>
  <si>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</si>
  <si>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</si>
  <si>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</si>
  <si>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</si>
  <si>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</si>
  <si>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</si>
  <si>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</si>
  <si>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</si>
  <si>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</si>
  <si>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</si>
  <si>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</si>
  <si>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</si>
  <si>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</si>
  <si>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</si>
  <si>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</si>
  <si>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</si>
  <si>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</si>
  <si>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</si>
  <si>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</si>
  <si>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</si>
  <si>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</si>
  <si>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</si>
  <si>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</si>
  <si>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</si>
  <si>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</si>
  <si>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</si>
  <si>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</si>
  <si>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</si>
  <si>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</si>
  <si>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</si>
  <si>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</si>
  <si>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</si>
  <si>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</si>
  <si>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</si>
  <si>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</si>
  <si>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</si>
  <si>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</si>
  <si>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</si>
  <si>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</si>
  <si>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</si>
  <si>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</si>
  <si>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</si>
  <si>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</si>
  <si>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</si>
  <si>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</si>
  <si>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</si>
  <si>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</si>
  <si>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</si>
  <si>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</si>
  <si>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</si>
  <si>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</si>
  <si>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</si>
  <si>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</si>
  <si>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</si>
  <si>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</si>
  <si>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</si>
  <si>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</si>
  <si>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</si>
  <si>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</si>
  <si>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</si>
  <si>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</si>
  <si>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</si>
  <si>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</si>
  <si>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</si>
  <si>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</si>
  <si>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</si>
  <si>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</si>
  <si>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</si>
  <si>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</si>
  <si>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</si>
  <si>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</si>
  <si>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</si>
  <si>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</si>
  <si>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</si>
  <si>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</si>
  <si>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</si>
  <si>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</si>
  <si>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</si>
  <si>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</si>
  <si>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</si>
  <si>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</si>
  <si>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</si>
  <si>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</si>
  <si>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</si>
  <si>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</si>
  <si>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</si>
  <si>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</si>
  <si>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</si>
  <si>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</si>
  <si>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</si>
  <si>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</si>
  <si>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</si>
  <si>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</si>
  <si>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</si>
  <si>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</si>
  <si>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</si>
  <si>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</si>
  <si>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</si>
  <si>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</si>
  <si>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</si>
  <si>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</si>
  <si>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</si>
  <si>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</si>
  <si>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</si>
  <si>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</si>
  <si>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</si>
  <si>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</si>
  <si>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</si>
  <si>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</si>
  <si>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</si>
  <si>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</si>
  <si>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</si>
  <si>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</si>
  <si>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</si>
  <si>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</si>
  <si>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</si>
  <si>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</si>
  <si>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</si>
  <si>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</si>
  <si>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</si>
  <si>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</si>
  <si>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</si>
  <si>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</si>
  <si>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</si>
  <si>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</si>
  <si>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</si>
  <si>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</si>
  <si>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</si>
  <si>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</si>
  <si>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</si>
  <si>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</si>
  <si>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</si>
  <si>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</si>
  <si>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</si>
  <si>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</si>
  <si>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</si>
  <si>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</si>
  <si>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</si>
  <si>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</si>
  <si>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</si>
  <si>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</si>
  <si>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</si>
  <si>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</si>
  <si>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</si>
  <si>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</si>
  <si>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</si>
  <si>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</si>
  <si>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</si>
  <si>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</si>
  <si>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</si>
  <si>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</si>
  <si>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</si>
  <si>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</si>
  <si>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</si>
  <si>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</si>
  <si>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</si>
  <si>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</si>
  <si>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</si>
  <si>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</si>
  <si>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</si>
  <si>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</si>
  <si>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</si>
  <si>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</si>
  <si>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</si>
  <si>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</si>
  <si>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</si>
  <si>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</si>
  <si>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</si>
  <si>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</si>
  <si>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</si>
  <si>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</si>
  <si>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</si>
  <si>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</si>
  <si>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</si>
  <si>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</si>
  <si>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</si>
  <si>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</si>
  <si>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</si>
  <si>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</si>
  <si>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</si>
  <si>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</si>
  <si>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</si>
  <si>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</si>
  <si>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</si>
  <si>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</si>
  <si>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</si>
  <si>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</si>
  <si>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</si>
  <si>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</si>
  <si>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</si>
  <si>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</si>
  <si>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</si>
  <si>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</si>
  <si>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</si>
  <si>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</si>
  <si>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</si>
  <si>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</si>
  <si>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</si>
  <si>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</si>
  <si>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</si>
  <si>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</si>
  <si>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</si>
  <si>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</si>
  <si>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</si>
  <si>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</si>
  <si>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</si>
  <si>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</si>
  <si>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</si>
  <si>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</si>
  <si>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</si>
  <si>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</si>
  <si>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</si>
  <si>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</si>
  <si>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</si>
  <si>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</si>
  <si>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</si>
  <si>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</si>
  <si>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</si>
  <si>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</si>
  <si>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</si>
  <si>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</si>
  <si>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</si>
  <si>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</si>
  <si>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</si>
  <si>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</si>
  <si>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</si>
  <si>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</si>
  <si>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</si>
  <si>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</si>
  <si>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</si>
  <si>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</si>
  <si>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</si>
  <si>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</si>
  <si>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</si>
  <si>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</si>
  <si>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</si>
  <si>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</si>
  <si>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</si>
  <si>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</si>
  <si>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</si>
  <si>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</si>
  <si>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</si>
  <si>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</si>
  <si>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</si>
  <si>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</si>
  <si>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</si>
  <si>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</si>
  <si>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</si>
  <si>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</si>
  <si>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</si>
  <si>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</si>
  <si>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</si>
  <si>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</si>
  <si>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</si>
  <si>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</si>
  <si>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</si>
  <si>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</si>
  <si>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</si>
  <si>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</si>
  <si>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</si>
  <si>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</si>
  <si>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</si>
  <si>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</si>
  <si>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</si>
  <si>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</si>
  <si>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</si>
  <si>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</si>
  <si>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</si>
  <si>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</si>
  <si>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</si>
  <si>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</si>
  <si>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</si>
  <si>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</si>
  <si>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</si>
  <si>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</si>
  <si>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</si>
  <si>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</si>
  <si>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</si>
  <si>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</si>
  <si>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</si>
  <si>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</si>
  <si>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</si>
  <si>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</si>
  <si>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</si>
  <si>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</si>
  <si>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</si>
  <si>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</si>
  <si>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</si>
  <si>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</si>
  <si>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</si>
  <si>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</si>
  <si>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</si>
  <si>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</si>
  <si>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</si>
  <si>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</si>
  <si>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</si>
  <si>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</si>
  <si>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</si>
  <si>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</si>
  <si>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</si>
  <si>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</si>
  <si>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</si>
  <si>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</si>
  <si>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</si>
  <si>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</si>
  <si>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</si>
  <si>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</si>
  <si>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</si>
  <si>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</si>
  <si>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</si>
  <si>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</si>
  <si>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</si>
  <si>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</si>
  <si>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</si>
  <si>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</si>
  <si>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</si>
  <si>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</si>
  <si>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</si>
  <si>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</si>
  <si>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</si>
  <si>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</si>
  <si>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</si>
  <si>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</si>
  <si>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</si>
  <si>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</si>
  <si>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</si>
  <si>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</si>
  <si>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</si>
  <si>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</si>
  <si>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</si>
  <si>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</si>
  <si>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</si>
  <si>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</si>
  <si>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</si>
  <si>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</si>
  <si>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</si>
  <si>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</si>
  <si>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</si>
  <si>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</si>
  <si>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</si>
  <si>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</si>
  <si>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</si>
  <si>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</si>
  <si>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</si>
  <si>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</si>
  <si>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</si>
  <si>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</si>
  <si>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</si>
  <si>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</si>
  <si>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</si>
  <si>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</si>
  <si>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</si>
  <si>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</si>
  <si>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</si>
  <si>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</si>
  <si>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</si>
  <si>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</si>
  <si>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</si>
  <si>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</si>
  <si>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</si>
  <si>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</si>
  <si>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</si>
  <si>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</si>
  <si>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</si>
  <si>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</si>
  <si>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</si>
  <si>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</si>
  <si>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</si>
  <si>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</si>
  <si>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</si>
  <si>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</si>
  <si>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</si>
  <si>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</si>
  <si>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</si>
  <si>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</si>
  <si>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</si>
  <si>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</si>
  <si>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</si>
  <si>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</si>
  <si>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</si>
  <si>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</si>
  <si>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</si>
  <si>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</si>
  <si>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</si>
  <si>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</si>
  <si>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</si>
  <si>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</si>
  <si>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</si>
  <si>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</si>
  <si>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</si>
  <si>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</si>
  <si>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</si>
  <si>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</si>
  <si>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</si>
  <si>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</si>
  <si>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</si>
  <si>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</si>
  <si>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</si>
  <si>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</si>
  <si>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</si>
  <si>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</si>
  <si>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</si>
  <si>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</si>
  <si>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</si>
  <si>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</si>
  <si>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</si>
  <si>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</si>
  <si>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</si>
  <si>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</si>
  <si>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</si>
  <si>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</si>
  <si>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</si>
  <si>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</si>
  <si>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</si>
  <si>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</si>
  <si>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</si>
  <si>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</si>
  <si>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</si>
  <si>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</si>
  <si>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</si>
  <si>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</si>
  <si>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</si>
  <si>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</si>
  <si>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</si>
  <si>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</si>
  <si>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</si>
  <si>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</si>
  <si>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</si>
  <si>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</si>
  <si>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</si>
  <si>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</si>
  <si>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</si>
  <si>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</si>
  <si>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</si>
  <si>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</si>
  <si>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</si>
  <si>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</si>
  <si>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</si>
  <si>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</si>
  <si>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</si>
  <si>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</si>
  <si>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</si>
  <si>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</si>
  <si>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</si>
  <si>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</si>
  <si>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</si>
  <si>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</si>
  <si>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</si>
  <si>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</si>
  <si>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</si>
  <si>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</si>
  <si>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</si>
  <si>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</si>
  <si>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</si>
  <si>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</si>
  <si>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</si>
  <si>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</si>
  <si>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</si>
  <si>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</si>
  <si>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</si>
  <si>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</si>
  <si>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</si>
  <si>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</si>
  <si>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</si>
  <si>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</si>
  <si>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</si>
  <si>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</si>
  <si>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</si>
  <si>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</si>
  <si>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</si>
  <si>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</si>
  <si>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</si>
  <si>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</si>
  <si>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</si>
  <si>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</si>
  <si>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</si>
  <si>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</si>
  <si>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</si>
  <si>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</si>
  <si>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</si>
  <si>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</si>
  <si>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</si>
  <si>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</si>
  <si>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</si>
  <si>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</si>
  <si>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</si>
  <si>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</si>
  <si>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</si>
  <si>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</si>
  <si>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</si>
  <si>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</si>
  <si>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</si>
  <si>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</si>
  <si>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</si>
  <si>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</si>
  <si>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</si>
  <si>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</si>
  <si>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</si>
  <si>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</si>
  <si>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</si>
  <si>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</si>
  <si>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</si>
  <si>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</si>
  <si>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</si>
  <si>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</si>
  <si>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</si>
  <si>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</si>
  <si>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</si>
  <si>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</si>
  <si>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</si>
  <si>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</si>
  <si>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</si>
  <si>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</si>
  <si>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</si>
  <si>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</si>
  <si>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</si>
  <si>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</si>
  <si>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</si>
  <si>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</si>
  <si>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</si>
  <si>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</si>
  <si>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</si>
  <si>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</si>
  <si>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</si>
  <si>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</si>
  <si>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</si>
  <si>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</si>
  <si>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</si>
  <si>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</si>
  <si>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</si>
  <si>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</si>
  <si>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</si>
  <si>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</si>
  <si>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</si>
  <si>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</si>
  <si>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</si>
  <si>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</si>
  <si>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</si>
  <si>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</si>
  <si>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</si>
  <si>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</si>
  <si>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</si>
  <si>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</si>
  <si>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</si>
  <si>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</si>
  <si>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</si>
  <si>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</si>
  <si>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</si>
  <si>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</si>
  <si>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</si>
  <si>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</si>
  <si>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</si>
  <si>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</si>
  <si>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</si>
  <si>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</si>
  <si>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</si>
  <si>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</si>
  <si>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</si>
  <si>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</si>
  <si>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</si>
  <si>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</si>
  <si>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</si>
  <si>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</si>
  <si>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</si>
  <si>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</si>
  <si>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</si>
  <si>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</si>
  <si>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</si>
  <si>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</si>
  <si>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</si>
  <si>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</si>
  <si>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</si>
  <si>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</si>
  <si>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</si>
  <si>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</si>
  <si>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</si>
  <si>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</si>
  <si>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</si>
  <si>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</si>
  <si>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</si>
  <si>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</si>
  <si>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</si>
  <si>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</si>
  <si>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</si>
  <si>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</si>
  <si>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</si>
  <si>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</si>
  <si>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</si>
  <si>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</si>
  <si>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</si>
  <si>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</si>
  <si>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</si>
  <si>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</si>
  <si>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</si>
  <si>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</si>
  <si>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</si>
  <si>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</si>
  <si>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</si>
  <si>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</si>
  <si>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</si>
  <si>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</si>
  <si>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</si>
  <si>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</si>
  <si>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</si>
  <si>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</si>
  <si>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</si>
  <si>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</si>
  <si>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</si>
  <si>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</si>
  <si>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</si>
  <si>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</si>
  <si>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</si>
  <si>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</si>
  <si>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</si>
  <si>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</si>
  <si>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</si>
  <si>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</si>
  <si>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</si>
  <si>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</si>
  <si>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</si>
  <si>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</si>
  <si>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</si>
  <si>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</si>
  <si>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</si>
  <si>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</si>
  <si>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</si>
  <si>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</si>
  <si>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</si>
  <si>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</si>
  <si>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</si>
  <si>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</si>
  <si>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</si>
  <si>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</si>
  <si>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</si>
  <si>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</si>
  <si>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</si>
  <si>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</si>
  <si>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</si>
  <si>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</si>
  <si>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</si>
  <si>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</si>
  <si>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</si>
  <si>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</si>
  <si>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</si>
  <si>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</si>
  <si>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</si>
  <si>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</si>
  <si>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</si>
  <si>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</si>
  <si>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</si>
  <si>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</si>
  <si>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</si>
  <si>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</si>
  <si>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</si>
  <si>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</si>
  <si>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</si>
  <si>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</si>
  <si>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</si>
  <si>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</si>
  <si>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</si>
  <si>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</si>
  <si>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</si>
  <si>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</si>
  <si>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</si>
  <si>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</si>
  <si>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</si>
  <si>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</si>
  <si>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</si>
  <si>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</si>
  <si>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</si>
  <si>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</si>
  <si>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</si>
  <si>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</si>
  <si>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</si>
  <si>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</si>
  <si>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</si>
  <si>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</si>
  <si>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</si>
  <si>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</si>
  <si>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</si>
  <si>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</si>
  <si>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</si>
  <si>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</si>
  <si>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</si>
  <si>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</si>
  <si>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</si>
  <si>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</si>
  <si>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</si>
  <si>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</si>
  <si>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</si>
  <si>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</si>
  <si>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</si>
  <si>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</si>
  <si>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</si>
  <si>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</si>
  <si>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</si>
  <si>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</si>
  <si>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</si>
  <si>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</si>
  <si>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</si>
  <si>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</si>
  <si>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</si>
  <si>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</si>
  <si>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</si>
  <si>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</si>
  <si>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</si>
  <si>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</si>
  <si>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</si>
  <si>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</si>
  <si>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</si>
  <si>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</si>
  <si>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</si>
  <si>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</si>
  <si>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</si>
  <si>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</si>
  <si>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</si>
  <si>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</si>
  <si>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</si>
  <si>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</si>
  <si>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</si>
  <si>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</si>
  <si>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</si>
  <si>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</si>
  <si>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</si>
  <si>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</si>
  <si>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</si>
  <si>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</si>
  <si>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</si>
  <si>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</si>
  <si>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</si>
  <si>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</si>
  <si>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</si>
  <si>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</si>
  <si>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</si>
  <si>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</si>
  <si>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</si>
  <si>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</si>
  <si>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</si>
  <si>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</si>
  <si>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</si>
  <si>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</si>
  <si>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</si>
  <si>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</si>
  <si>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</si>
  <si>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</si>
  <si>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</si>
  <si>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</si>
  <si>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</si>
  <si>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</si>
  <si>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</si>
  <si>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</si>
  <si>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</si>
  <si>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</si>
  <si>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</si>
  <si>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</si>
  <si>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</si>
  <si>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</si>
  <si>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</si>
  <si>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</si>
  <si>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</si>
  <si>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</si>
  <si>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</si>
  <si>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</si>
  <si>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</si>
  <si>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</si>
  <si>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</si>
  <si>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</si>
  <si>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</si>
  <si>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</si>
  <si>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</si>
  <si>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</si>
  <si>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</si>
  <si>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</si>
  <si>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</si>
  <si>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</si>
  <si>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</si>
  <si>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</si>
  <si>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</si>
  <si>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</si>
  <si>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</si>
  <si>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</si>
  <si>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</si>
  <si>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</si>
  <si>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</si>
  <si>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</si>
  <si>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</si>
  <si>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</si>
  <si>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</si>
  <si>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</si>
  <si>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</si>
  <si>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</si>
  <si>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</si>
  <si>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</si>
  <si>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</si>
  <si>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</si>
  <si>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</si>
  <si>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</si>
  <si>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</si>
  <si>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</si>
  <si>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</si>
  <si>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</si>
  <si>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</si>
  <si>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</si>
  <si>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</si>
  <si>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</si>
  <si>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</si>
  <si>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</si>
  <si>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</si>
  <si>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</si>
  <si>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</si>
  <si>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</si>
  <si>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</si>
  <si>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</si>
  <si>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</si>
  <si>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</si>
  <si>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</si>
  <si>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</si>
  <si>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</si>
  <si>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</si>
  <si>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</si>
  <si>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</si>
  <si>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</si>
  <si>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</si>
  <si>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</si>
  <si>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</si>
  <si>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</si>
  <si>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</si>
  <si>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</si>
  <si>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</si>
  <si>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</si>
  <si>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</si>
  <si>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</si>
  <si>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</si>
  <si>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</si>
  <si>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</si>
  <si>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</si>
  <si>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</si>
  <si>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</si>
  <si>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</si>
  <si>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</si>
  <si>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</si>
  <si>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</si>
  <si>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</si>
  <si>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</si>
  <si>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</si>
  <si>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</si>
  <si>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</si>
  <si>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</si>
  <si>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</si>
  <si>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</si>
  <si>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</si>
  <si>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</si>
  <si>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</si>
  <si>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</si>
  <si>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</si>
  <si>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</si>
  <si>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</si>
  <si>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</si>
  <si>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</si>
  <si>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</si>
  <si>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</si>
  <si>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</si>
  <si>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</si>
  <si>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</si>
  <si>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</si>
  <si>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</si>
  <si>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</si>
  <si>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</si>
  <si>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</si>
  <si>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</si>
  <si>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</si>
  <si>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</si>
  <si>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</si>
  <si>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</si>
  <si>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</si>
  <si>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</si>
  <si>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</si>
  <si>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</si>
  <si>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</si>
  <si>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</si>
  <si>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</si>
  <si>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</si>
  <si>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</si>
  <si>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</si>
  <si>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</si>
  <si>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</si>
  <si>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</si>
  <si>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</si>
  <si>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</si>
  <si>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</si>
  <si>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</si>
  <si>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</si>
  <si>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</si>
  <si>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</si>
  <si>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</si>
  <si>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</si>
  <si>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</si>
  <si>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</si>
  <si>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</si>
  <si>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</si>
  <si>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</si>
  <si>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</si>
  <si>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</si>
  <si>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</si>
  <si>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</si>
  <si>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</si>
  <si>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</si>
  <si>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</si>
  <si>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</si>
  <si>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</si>
  <si>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</si>
  <si>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</si>
  <si>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</si>
  <si>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</si>
  <si>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</si>
  <si>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</si>
  <si>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</si>
  <si>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</si>
  <si>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</si>
  <si>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</si>
  <si>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</si>
  <si>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</si>
  <si>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</si>
  <si>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</si>
  <si>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</si>
  <si>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</si>
  <si>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</si>
  <si>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</si>
  <si>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</si>
  <si>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</si>
  <si>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</si>
  <si>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</si>
  <si>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</si>
  <si>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</si>
  <si>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</si>
  <si>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</si>
  <si>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</si>
  <si>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</si>
  <si>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</si>
  <si>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</si>
  <si>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</si>
  <si>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</si>
  <si>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</si>
  <si>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</si>
  <si>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</si>
  <si>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</si>
  <si>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</si>
  <si>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</si>
  <si>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</si>
  <si>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</si>
  <si>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</si>
  <si>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</si>
  <si>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</si>
  <si>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</si>
  <si>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</si>
  <si>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</si>
  <si>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</si>
  <si>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</si>
  <si>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</si>
  <si>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</si>
  <si>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</si>
  <si>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</si>
  <si>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</si>
  <si>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</si>
  <si>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</si>
  <si>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</si>
  <si>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</si>
  <si>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</si>
  <si>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</si>
  <si>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</si>
  <si>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</si>
  <si>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</si>
  <si>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</si>
  <si>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</si>
  <si>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</si>
  <si>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</si>
  <si>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</si>
  <si>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</si>
  <si>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</si>
  <si>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</si>
  <si>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</si>
  <si>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</si>
  <si>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</si>
  <si>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</si>
  <si>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</si>
  <si>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</si>
  <si>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</si>
  <si>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</si>
  <si>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</si>
  <si>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</si>
  <si>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</si>
  <si>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</si>
  <si>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</si>
  <si>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</si>
  <si>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</si>
  <si>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</si>
  <si>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</si>
  <si>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</si>
  <si>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</si>
  <si>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</si>
  <si>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</si>
  <si>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</si>
  <si>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</si>
  <si>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</si>
  <si>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</si>
  <si>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</si>
  <si>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</si>
  <si>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</si>
  <si>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</si>
  <si>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</si>
  <si>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</si>
  <si>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</si>
  <si>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</si>
  <si>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</si>
  <si>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</si>
  <si>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</si>
  <si>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</si>
  <si>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</si>
  <si>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</si>
  <si>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</si>
  <si>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</si>
  <si>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</si>
  <si>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</si>
  <si>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</si>
  <si>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</si>
  <si>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</si>
  <si>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</si>
  <si>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</si>
  <si>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</si>
  <si>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</si>
  <si>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</si>
  <si>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</si>
  <si>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</si>
  <si>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</si>
  <si>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</si>
  <si>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</si>
  <si>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</si>
  <si>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</si>
  <si>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</si>
  <si>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</si>
  <si>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</si>
  <si>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</si>
  <si>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</si>
  <si>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</si>
  <si>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</si>
  <si>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</si>
  <si>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</si>
  <si>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</si>
  <si>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</si>
  <si>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</si>
  <si>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</si>
  <si>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</si>
  <si>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</si>
  <si>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</si>
  <si>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</si>
  <si>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</si>
  <si>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</si>
  <si>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</si>
  <si>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</si>
  <si>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</si>
  <si>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</si>
  <si>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</si>
  <si>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</si>
  <si>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</si>
  <si>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</si>
  <si>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</si>
  <si>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</si>
  <si>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</si>
  <si>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</si>
  <si>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</si>
  <si>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</si>
  <si>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</si>
  <si>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</si>
  <si>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</si>
  <si>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</si>
  <si>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</si>
  <si>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</si>
  <si>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</si>
  <si>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</si>
  <si>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</si>
  <si>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</si>
  <si>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</si>
  <si>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</si>
  <si>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</si>
  <si>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</si>
  <si>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</si>
  <si>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</si>
  <si>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</si>
  <si>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</si>
  <si>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</si>
  <si>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</si>
  <si>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</si>
  <si>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</si>
  <si>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</si>
  <si>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</si>
  <si>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</si>
  <si>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</si>
  <si>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</si>
  <si>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</si>
  <si>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</si>
  <si>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</si>
  <si>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</si>
  <si>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</si>
  <si>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</si>
  <si>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</si>
  <si>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</si>
  <si>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</si>
  <si>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</si>
  <si>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</si>
  <si>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</si>
  <si>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</si>
  <si>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</si>
  <si>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</si>
  <si>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</si>
  <si>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</si>
  <si>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</si>
  <si>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</si>
  <si>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</si>
  <si>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</si>
  <si>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</si>
  <si>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</si>
  <si>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</si>
  <si>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</si>
  <si>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</si>
  <si>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</si>
  <si>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</si>
  <si>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</si>
  <si>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</si>
  <si>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</si>
  <si>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</si>
  <si>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</si>
  <si>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</si>
  <si>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</si>
  <si>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</si>
  <si>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</si>
  <si>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</si>
  <si>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</si>
  <si>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</si>
  <si>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</si>
  <si>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</si>
  <si>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</si>
  <si>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</si>
  <si>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</si>
  <si>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</si>
  <si>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</si>
  <si>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</si>
  <si>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</si>
  <si>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</si>
  <si>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</si>
  <si>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</si>
  <si>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</si>
  <si>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</si>
  <si>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</si>
  <si>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</si>
  <si>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</si>
  <si>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</si>
  <si>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</si>
  <si>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</si>
  <si>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</si>
  <si>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</si>
  <si>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</si>
  <si>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</si>
  <si>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</si>
  <si>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</si>
  <si>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</si>
  <si>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</si>
  <si>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</si>
  <si>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</si>
  <si>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</si>
  <si>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</si>
  <si>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</si>
  <si>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</si>
  <si>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</si>
  <si>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</si>
  <si>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</si>
  <si>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</si>
  <si>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</si>
  <si>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</si>
  <si>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</si>
  <si>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</si>
  <si>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</si>
  <si>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</si>
  <si>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</si>
  <si>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</si>
  <si>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</si>
  <si>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</si>
  <si>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</si>
  <si>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</si>
  <si>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</si>
  <si>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</si>
  <si>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</si>
  <si>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</si>
  <si>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</si>
  <si>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</si>
  <si>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</si>
  <si>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</si>
  <si>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</si>
  <si>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</si>
  <si>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</si>
  <si>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</si>
  <si>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</si>
  <si>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</si>
  <si>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</si>
  <si>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</si>
  <si>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</si>
  <si>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</si>
  <si>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</si>
  <si>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</si>
  <si>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</si>
  <si>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</si>
  <si>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</si>
  <si>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</si>
  <si>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</si>
  <si>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</si>
  <si>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</si>
  <si>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</si>
  <si>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</si>
  <si>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</si>
  <si>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</si>
  <si>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</si>
  <si>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</si>
  <si>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</si>
  <si>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</si>
  <si>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</si>
  <si>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</si>
  <si>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</si>
  <si>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</si>
  <si>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</si>
  <si>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</si>
  <si>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</si>
  <si>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</si>
  <si>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</si>
  <si>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</si>
  <si>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</si>
  <si>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</si>
  <si>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</si>
  <si>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</si>
  <si>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</si>
  <si>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</si>
  <si>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</si>
  <si>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</si>
  <si>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</si>
  <si>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</si>
  <si>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</si>
  <si>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</si>
  <si>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</si>
  <si>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</si>
  <si>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</si>
  <si>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</si>
  <si>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</si>
  <si>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</si>
  <si>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</si>
  <si>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</si>
  <si>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</si>
  <si>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</si>
  <si>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</si>
  <si>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</si>
  <si>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</si>
  <si>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</si>
  <si>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</si>
  <si>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</si>
  <si>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</si>
  <si>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</si>
  <si>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</si>
  <si>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</si>
  <si>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</si>
  <si>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</si>
  <si>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</si>
  <si>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</si>
  <si>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</si>
  <si>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</si>
  <si>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</si>
  <si>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</si>
  <si>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</si>
  <si>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</si>
  <si>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</si>
  <si>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</si>
  <si>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</si>
  <si>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</si>
  <si>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</si>
  <si>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</si>
  <si>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</si>
  <si>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</si>
  <si>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</si>
  <si>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</si>
  <si>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</si>
  <si>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</si>
  <si>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</si>
  <si>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</si>
  <si>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</si>
  <si>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</si>
  <si>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</si>
  <si>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</si>
  <si>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</si>
  <si>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</si>
  <si>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</si>
  <si>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</si>
  <si>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</si>
  <si>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</si>
  <si>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</si>
  <si>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</si>
  <si>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</si>
  <si>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</si>
  <si>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</si>
  <si>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</si>
  <si>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</si>
  <si>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</si>
  <si>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</si>
  <si>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</si>
  <si>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</si>
  <si>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</si>
  <si>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</si>
  <si>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</si>
  <si>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</si>
  <si>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</si>
  <si>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</si>
  <si>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</si>
  <si>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</si>
  <si>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</si>
  <si>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</si>
  <si>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</si>
  <si>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</si>
  <si>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</si>
  <si>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</si>
  <si>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</si>
  <si>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</si>
  <si>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</si>
  <si>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</si>
  <si>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</si>
  <si>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</si>
  <si>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</si>
  <si>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</si>
  <si>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</si>
  <si>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</si>
  <si>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</si>
  <si>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</si>
  <si>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</si>
  <si>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</si>
  <si>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</si>
  <si>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</si>
  <si>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</si>
  <si>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</si>
  <si>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</si>
  <si>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</si>
  <si>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</si>
  <si>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</si>
  <si>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</si>
  <si>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</si>
  <si>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</si>
  <si>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</si>
  <si>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</si>
  <si>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</si>
  <si>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</si>
  <si>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</si>
  <si>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</si>
  <si>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</si>
  <si>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</si>
  <si>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</si>
  <si>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</si>
  <si>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</si>
  <si>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</si>
  <si>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</si>
  <si>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</si>
  <si>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</si>
  <si>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</si>
  <si>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</si>
  <si>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</si>
  <si>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</si>
  <si>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</si>
  <si>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</si>
  <si>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</si>
  <si>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</si>
  <si>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</si>
  <si>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</si>
  <si>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</si>
  <si>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</si>
  <si>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</si>
  <si>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</si>
  <si>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</si>
  <si>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</si>
  <si>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</si>
  <si>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</si>
  <si>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</si>
  <si>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</si>
  <si>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</si>
  <si>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</si>
  <si>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</si>
  <si>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</si>
  <si>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</si>
  <si>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</si>
  <si>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</si>
  <si>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</si>
  <si>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</si>
  <si>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</si>
  <si>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</si>
  <si>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</si>
  <si>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</si>
  <si>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</si>
  <si>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</si>
  <si>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</si>
  <si>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</si>
  <si>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</si>
  <si>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</si>
  <si>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</si>
  <si>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</si>
  <si>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</si>
  <si>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</si>
  <si>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</si>
  <si>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</si>
  <si>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</si>
  <si>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</si>
  <si>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</si>
  <si>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</si>
  <si>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</si>
  <si>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</si>
  <si>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</si>
  <si>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</si>
  <si>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</si>
  <si>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</si>
  <si>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</si>
  <si>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</si>
  <si>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</si>
  <si>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</si>
  <si>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</si>
  <si>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</si>
  <si>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</si>
  <si>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</si>
  <si>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</si>
  <si>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</si>
  <si>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</si>
  <si>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</si>
  <si>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</si>
  <si>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</si>
  <si>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</si>
  <si>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</si>
  <si>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</si>
  <si>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</si>
  <si>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</si>
  <si>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</si>
  <si>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</si>
  <si>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</si>
  <si>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</si>
  <si>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</si>
  <si>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</si>
  <si>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</si>
  <si>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</si>
  <si>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</si>
  <si>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</si>
  <si>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</si>
  <si>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</si>
  <si>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</si>
  <si>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</si>
  <si>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</si>
  <si>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</si>
  <si>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</si>
  <si>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</si>
  <si>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</si>
  <si>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</si>
  <si>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</si>
  <si>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</si>
  <si>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</si>
  <si>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</si>
  <si>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</si>
  <si>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</si>
  <si>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</si>
  <si>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</si>
  <si>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</si>
  <si>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</si>
  <si>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</si>
  <si>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</si>
  <si>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</si>
  <si>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</si>
  <si>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</si>
  <si>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</si>
  <si>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</si>
  <si>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</si>
  <si>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</si>
  <si>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</si>
  <si>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</si>
  <si>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</si>
  <si>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</si>
  <si>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</si>
  <si>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</si>
  <si>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</si>
  <si>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</si>
  <si>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</si>
  <si>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</si>
  <si>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</si>
  <si>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</si>
  <si>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</si>
  <si>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</si>
  <si>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</si>
  <si>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</si>
  <si>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</si>
  <si>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</si>
  <si>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</si>
  <si>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</si>
  <si>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</si>
  <si>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</si>
  <si>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</si>
  <si>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</si>
  <si>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</si>
  <si>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</si>
  <si>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</si>
  <si>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</si>
  <si>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</si>
  <si>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</si>
  <si>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</si>
  <si>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</si>
  <si>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</si>
  <si>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</si>
  <si>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</si>
  <si>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</si>
  <si>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</si>
  <si>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</si>
  <si>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</si>
  <si>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</si>
  <si>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</si>
  <si>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</si>
  <si>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</si>
  <si>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</si>
  <si>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</si>
  <si>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</si>
  <si>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</si>
  <si>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</si>
  <si>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</si>
  <si>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</si>
  <si>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</si>
  <si>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</si>
  <si>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</si>
  <si>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</si>
  <si>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</si>
  <si>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</si>
  <si>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</si>
  <si>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</si>
  <si>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</si>
  <si>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</si>
  <si>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</si>
  <si>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</si>
  <si>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</si>
  <si>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</si>
  <si>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</si>
  <si>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</si>
  <si>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</si>
  <si>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</si>
  <si>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</si>
  <si>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</si>
  <si>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</si>
  <si>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</si>
  <si>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</si>
  <si>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</si>
  <si>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</si>
  <si>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</si>
  <si>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</si>
  <si>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</si>
  <si>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</si>
  <si>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</si>
  <si>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</si>
  <si>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</si>
  <si>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</si>
  <si>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</si>
  <si>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</si>
  <si>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</si>
  <si>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</si>
  <si>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</si>
  <si>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</si>
  <si>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</si>
  <si>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</si>
  <si>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</si>
  <si>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</si>
  <si>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</si>
  <si>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</si>
  <si>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</si>
  <si>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</si>
  <si>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</si>
  <si>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</si>
  <si>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</si>
  <si>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</si>
  <si>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</si>
  <si>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</si>
  <si>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</si>
  <si>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</si>
  <si>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</si>
  <si>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</si>
  <si>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</si>
  <si>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</si>
  <si>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</si>
  <si>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</si>
  <si>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</si>
  <si>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</si>
  <si>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</si>
  <si>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</si>
  <si>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</si>
  <si>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</si>
  <si>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</si>
  <si>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</si>
  <si>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</si>
  <si>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</si>
  <si>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</si>
  <si>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</si>
  <si>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</si>
  <si>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</si>
  <si>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</si>
  <si>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</si>
  <si>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</si>
  <si>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</si>
  <si>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</si>
  <si>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</si>
  <si>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</si>
  <si>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</si>
  <si>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</si>
  <si>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</si>
  <si>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</si>
  <si>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</si>
  <si>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</si>
  <si>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</si>
  <si>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</si>
  <si>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</si>
  <si>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</si>
  <si>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</si>
  <si>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</si>
  <si>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</si>
  <si>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</si>
  <si>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</si>
  <si>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</si>
  <si>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</si>
  <si>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</si>
  <si>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</si>
  <si>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</si>
  <si>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</si>
  <si>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</si>
  <si>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</si>
  <si>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</si>
  <si>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</si>
  <si>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</si>
  <si>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</si>
  <si>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</si>
  <si>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</si>
  <si>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</si>
  <si>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</si>
  <si>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</si>
  <si>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</si>
  <si>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</si>
  <si>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</si>
  <si>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</si>
  <si>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</si>
  <si>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</si>
  <si>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</si>
  <si>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</si>
  <si>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</si>
  <si>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</si>
  <si>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</si>
  <si>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</si>
  <si>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</si>
  <si>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</si>
  <si>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</si>
  <si>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</si>
  <si>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</si>
  <si>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</si>
  <si>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</si>
  <si>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</si>
  <si>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</si>
  <si>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</si>
  <si>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</si>
  <si>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</si>
  <si>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</si>
  <si>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</si>
  <si>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</si>
  <si>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</si>
  <si>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</si>
  <si>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</si>
  <si>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</si>
  <si>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</si>
  <si>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</si>
  <si>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</si>
  <si>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</si>
  <si>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</si>
  <si>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</si>
  <si>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</si>
  <si>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</si>
  <si>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</si>
  <si>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</si>
  <si>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</si>
  <si>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</si>
  <si>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</si>
  <si>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</si>
  <si>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</si>
  <si>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</si>
  <si>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</si>
  <si>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</si>
  <si>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</si>
  <si>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</si>
  <si>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</si>
  <si>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</si>
  <si>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</si>
  <si>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</si>
  <si>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</si>
  <si>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</si>
  <si>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</si>
  <si>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</si>
  <si>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</si>
  <si>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</si>
  <si>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</si>
  <si>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</si>
  <si>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</si>
  <si>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</si>
  <si>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</si>
  <si>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</si>
  <si>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</si>
  <si>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</si>
  <si>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</si>
  <si>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</si>
  <si>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</si>
  <si>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</si>
  <si>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</si>
  <si>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</si>
  <si>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</si>
  <si>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</si>
  <si>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</si>
  <si>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</si>
  <si>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</si>
  <si>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</si>
  <si>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</si>
  <si>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</si>
  <si>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</si>
  <si>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</si>
  <si>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</si>
  <si>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</si>
  <si>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</si>
  <si>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</si>
  <si>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</si>
  <si>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</si>
  <si>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</si>
  <si>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</si>
  <si>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</si>
  <si>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</si>
  <si>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</si>
  <si>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</si>
  <si>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</si>
  <si>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</si>
  <si>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</si>
  <si>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</si>
  <si>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</si>
  <si>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</si>
  <si>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</si>
  <si>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</si>
  <si>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</si>
  <si>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</si>
  <si>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</si>
  <si>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</si>
  <si>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</si>
  <si>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</si>
  <si>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</si>
  <si>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</si>
  <si>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</si>
  <si>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</si>
  <si>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</si>
  <si>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</si>
  <si>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</si>
  <si>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</si>
  <si>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</si>
  <si>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</si>
  <si>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</si>
  <si>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</si>
  <si>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</si>
  <si>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</si>
  <si>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</si>
  <si>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</si>
  <si>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</si>
  <si>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</si>
  <si>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</si>
  <si>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</si>
  <si>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</si>
  <si>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</si>
  <si>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</si>
  <si>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</si>
  <si>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</si>
  <si>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</si>
  <si>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</si>
  <si>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</si>
  <si>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</si>
  <si>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</si>
  <si>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</si>
  <si>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</si>
  <si>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</si>
  <si>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</si>
  <si>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</si>
  <si>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</si>
  <si>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</si>
  <si>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</si>
  <si>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</si>
  <si>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</si>
  <si>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</si>
  <si>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</si>
  <si>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</si>
  <si>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</si>
  <si>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</si>
  <si>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</si>
  <si>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</si>
  <si>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</si>
  <si>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</si>
  <si>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</si>
  <si>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</si>
  <si>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</si>
  <si>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</si>
  <si>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</si>
  <si>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</si>
  <si>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</si>
  <si>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</si>
  <si>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</si>
  <si>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</si>
  <si>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</si>
  <si>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</si>
  <si>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</si>
  <si>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</si>
  <si>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</si>
  <si>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</si>
  <si>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</si>
  <si>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</si>
  <si>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</si>
  <si>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</si>
  <si>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</si>
  <si>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</si>
  <si>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</si>
  <si>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</si>
  <si>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</si>
  <si>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</si>
  <si>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</si>
  <si>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</si>
  <si>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</si>
  <si>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</si>
  <si>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</si>
  <si>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</si>
  <si>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</si>
  <si>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</si>
  <si>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</si>
  <si>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</si>
  <si>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</si>
  <si>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</si>
  <si>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</si>
  <si>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</si>
  <si>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</si>
  <si>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</si>
  <si>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</si>
  <si>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</si>
  <si>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</si>
  <si>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</si>
  <si>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</si>
  <si>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</si>
  <si>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</si>
  <si>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</si>
  <si>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</si>
  <si>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</si>
  <si>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</si>
  <si>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</si>
  <si>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</si>
  <si>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</si>
  <si>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</si>
  <si>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</si>
  <si>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</si>
  <si>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</si>
  <si>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</si>
  <si>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</si>
  <si>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</si>
  <si>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</si>
  <si>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</si>
  <si>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</si>
  <si>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</si>
  <si>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</si>
  <si>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</si>
  <si>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</si>
  <si>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</si>
  <si>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</si>
  <si>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</si>
  <si>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</si>
  <si>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</si>
  <si>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</si>
  <si>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</si>
  <si>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</si>
  <si>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</si>
  <si>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</si>
  <si>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</si>
  <si>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</si>
  <si>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</si>
  <si>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</si>
  <si>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</si>
  <si>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</si>
  <si>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</si>
  <si>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</si>
  <si>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</si>
  <si>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</si>
  <si>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</si>
  <si>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</si>
  <si>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</si>
  <si>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</si>
  <si>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</si>
  <si>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</si>
  <si>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</si>
  <si>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</si>
  <si>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</si>
  <si>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</si>
  <si>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</si>
  <si>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</si>
  <si>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</si>
  <si>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</si>
  <si>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</si>
  <si>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</si>
  <si>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</si>
  <si>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</si>
  <si>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</si>
  <si>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</si>
  <si>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</si>
  <si>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</si>
  <si>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</si>
  <si>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</si>
  <si>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</si>
  <si>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</si>
  <si>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</si>
  <si>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</si>
  <si>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</si>
  <si>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</si>
  <si>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</si>
  <si>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</si>
  <si>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</si>
  <si>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</si>
  <si>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</si>
  <si>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</si>
  <si>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</si>
  <si>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</si>
  <si>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</si>
  <si>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</si>
  <si>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</si>
  <si>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</si>
  <si>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</si>
  <si>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</si>
  <si>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</si>
  <si>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</si>
  <si>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</si>
  <si>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</si>
  <si>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</si>
  <si>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</si>
  <si>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</si>
  <si>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</si>
  <si>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</si>
  <si>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</si>
  <si>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</si>
  <si>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</si>
  <si>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</si>
  <si>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</si>
  <si>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</si>
  <si>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</si>
  <si>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</si>
  <si>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</si>
  <si>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</si>
  <si>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</si>
  <si>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</si>
  <si>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</si>
  <si>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</si>
  <si>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</si>
  <si>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</si>
  <si>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</si>
  <si>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</si>
  <si>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</si>
  <si>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</si>
  <si>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</si>
  <si>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</si>
  <si>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</si>
  <si>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</si>
  <si>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</si>
  <si>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</si>
  <si>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</si>
  <si>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</si>
  <si>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</si>
  <si>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</si>
  <si>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</si>
  <si>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</si>
  <si>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</si>
  <si>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</si>
  <si>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</si>
  <si>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</si>
  <si>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</si>
  <si>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</si>
  <si>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</si>
  <si>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</si>
  <si>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</si>
  <si>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</si>
  <si>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</si>
  <si>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</si>
  <si>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</si>
  <si>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</si>
  <si>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</si>
  <si>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</si>
  <si>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</si>
  <si>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</si>
  <si>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</si>
  <si>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</si>
  <si>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</si>
  <si>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</si>
  <si>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</si>
  <si>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</si>
  <si>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</si>
  <si>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</si>
  <si>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</si>
  <si>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</si>
  <si>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</si>
  <si>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</si>
  <si>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</si>
  <si>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</si>
  <si>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</si>
  <si>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</si>
  <si>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</si>
  <si>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</si>
  <si>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</si>
  <si>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</si>
  <si>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</si>
  <si>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</si>
  <si>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</si>
  <si>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</si>
  <si>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</si>
  <si>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</si>
  <si>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</si>
  <si>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</si>
  <si>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</si>
  <si>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</si>
  <si>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</si>
  <si>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</si>
  <si>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</si>
  <si>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</si>
  <si>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</si>
  <si>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</si>
  <si>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</si>
  <si>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</si>
  <si>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</si>
  <si>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</si>
  <si>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</si>
  <si>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</si>
  <si>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</si>
  <si>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</si>
  <si>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</si>
  <si>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</si>
  <si>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</si>
  <si>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</si>
  <si>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</si>
  <si>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</si>
  <si>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</si>
  <si>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</si>
  <si>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</si>
  <si>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</si>
  <si>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</si>
  <si>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</si>
  <si>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</si>
  <si>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</si>
  <si>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</si>
  <si>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</si>
  <si>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</si>
  <si>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</si>
  <si>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</si>
  <si>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</si>
  <si>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</si>
  <si>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</si>
  <si>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</si>
  <si>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</si>
  <si>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</si>
  <si>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</si>
  <si>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</si>
  <si>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</si>
  <si>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</si>
  <si>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</si>
  <si>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</si>
  <si>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</si>
  <si>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</si>
  <si>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</si>
  <si>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</si>
  <si>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</si>
  <si>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</si>
  <si>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</si>
  <si>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</si>
  <si>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</si>
  <si>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</si>
  <si>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</si>
  <si>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</si>
  <si>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</si>
  <si>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</si>
  <si>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</si>
  <si>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</si>
  <si>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</si>
  <si>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</si>
  <si>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</si>
  <si>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</si>
  <si>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</si>
  <si>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</si>
  <si>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</si>
  <si>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</si>
  <si>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</si>
  <si>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</si>
  <si>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</si>
  <si>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</si>
  <si>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</si>
  <si>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</si>
  <si>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</si>
  <si>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</si>
  <si>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</si>
  <si>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</si>
  <si>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</si>
  <si>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</si>
  <si>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</si>
  <si>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</si>
  <si>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</si>
  <si>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</si>
  <si>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</si>
  <si>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</si>
  <si>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</si>
  <si>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</si>
  <si>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</si>
  <si>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</si>
  <si>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</si>
  <si>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</si>
  <si>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</si>
  <si>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</si>
  <si>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</si>
  <si>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</si>
  <si>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</si>
  <si>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</si>
  <si>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</si>
  <si>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</si>
  <si>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</si>
  <si>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</si>
  <si>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</si>
  <si>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</si>
  <si>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</si>
  <si>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</si>
  <si>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</si>
  <si>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</si>
  <si>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</si>
  <si>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</si>
  <si>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</si>
  <si>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</si>
  <si>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</si>
  <si>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</si>
  <si>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</si>
  <si>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</si>
  <si>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</si>
  <si>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</si>
  <si>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</si>
  <si>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</si>
  <si>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</si>
  <si>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</si>
  <si>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</si>
  <si>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</si>
  <si>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</si>
  <si>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</si>
  <si>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</si>
  <si>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</si>
  <si>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</si>
  <si>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</si>
  <si>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</si>
  <si>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</si>
  <si>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</si>
  <si>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</si>
  <si>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</si>
  <si>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</si>
  <si>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</si>
  <si>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</si>
  <si>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</si>
  <si>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</si>
  <si>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</si>
  <si>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</si>
  <si>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</si>
  <si>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</si>
  <si>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</si>
  <si>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</si>
  <si>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</si>
  <si>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</si>
  <si>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</si>
  <si>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</si>
  <si>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</si>
  <si>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</si>
  <si>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</si>
  <si>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</si>
  <si>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</si>
  <si>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</si>
  <si>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</si>
  <si>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</si>
  <si>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</si>
  <si>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</si>
  <si>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</si>
  <si>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</si>
  <si>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</si>
  <si>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</si>
  <si>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</si>
  <si>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</si>
  <si>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</si>
  <si>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</si>
  <si>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</si>
  <si>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</si>
  <si>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</si>
  <si>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</si>
  <si>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</si>
  <si>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</si>
  <si>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</si>
  <si>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</si>
  <si>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</si>
  <si>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</si>
  <si>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</si>
  <si>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</si>
  <si>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</si>
  <si>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</si>
  <si>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</si>
  <si>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</si>
  <si>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</si>
  <si>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</si>
  <si>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</si>
  <si>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</si>
  <si>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</si>
  <si>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</si>
  <si>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</si>
  <si>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</si>
  <si>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</si>
  <si>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</si>
  <si>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</si>
  <si>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</si>
  <si>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</si>
  <si>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</si>
  <si>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</si>
  <si>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</si>
  <si>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</si>
  <si>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</si>
  <si>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</si>
  <si>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</si>
  <si>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</si>
  <si>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</si>
  <si>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</si>
  <si>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</si>
  <si>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</si>
  <si>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</si>
  <si>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</si>
  <si>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</si>
  <si>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</si>
  <si>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</si>
  <si>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</si>
  <si>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</si>
  <si>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</si>
  <si>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</si>
  <si>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</si>
  <si>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</si>
  <si>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</si>
  <si>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</si>
  <si>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</si>
  <si>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</si>
  <si>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</si>
  <si>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</si>
  <si>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</si>
  <si>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</si>
  <si>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</si>
  <si>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</si>
  <si>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</si>
  <si>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</si>
  <si>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</si>
  <si>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</si>
  <si>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</si>
  <si>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</si>
  <si>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</si>
  <si>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</si>
  <si>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</si>
  <si>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</si>
  <si>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</si>
  <si>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</si>
  <si>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</si>
  <si>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</si>
  <si>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</si>
  <si>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</si>
  <si>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</si>
  <si>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</si>
  <si>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</si>
  <si>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</si>
  <si>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</si>
  <si>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</si>
  <si>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</si>
  <si>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</si>
  <si>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</si>
  <si>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</si>
  <si>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</si>
  <si>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</si>
  <si>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</si>
  <si>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</si>
  <si>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</si>
  <si>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</si>
  <si>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</si>
  <si>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</si>
  <si>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</si>
  <si>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</si>
  <si>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</si>
  <si>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</si>
  <si>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</si>
  <si>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</si>
  <si>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</si>
  <si>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</si>
  <si>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</si>
  <si>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</si>
  <si>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</si>
  <si>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</si>
  <si>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</si>
  <si>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</si>
  <si>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</si>
  <si>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</si>
  <si>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</si>
  <si>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</si>
  <si>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</si>
  <si>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</si>
  <si>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</si>
  <si>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</si>
  <si>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</si>
  <si>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</si>
  <si>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</si>
  <si>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</si>
  <si>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</si>
  <si>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</si>
  <si>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</si>
  <si>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</si>
  <si>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</si>
  <si>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</si>
  <si>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</si>
  <si>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</si>
  <si>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</si>
  <si>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</si>
  <si>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</si>
  <si>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</si>
  <si>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</si>
  <si>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</si>
  <si>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</si>
  <si>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</si>
  <si>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</si>
  <si>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</si>
  <si>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</si>
  <si>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</si>
  <si>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</si>
  <si>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</si>
  <si>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</si>
  <si>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</si>
  <si>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</si>
  <si>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</si>
  <si>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</si>
  <si>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</si>
  <si>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</si>
  <si>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</si>
  <si>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</si>
  <si>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</si>
  <si>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</si>
  <si>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</si>
  <si>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</si>
  <si>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</si>
  <si>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</si>
  <si>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</si>
  <si>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</si>
  <si>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</si>
  <si>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</si>
  <si>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</si>
  <si>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</si>
  <si>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</si>
  <si>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</si>
  <si>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</si>
  <si>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</si>
  <si>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</si>
  <si>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</si>
  <si>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</si>
  <si>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</si>
  <si>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</si>
  <si>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</si>
  <si>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</si>
  <si>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</si>
  <si>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</si>
  <si>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</si>
  <si>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</si>
  <si>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</si>
  <si>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</si>
  <si>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</si>
  <si>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</si>
  <si>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</si>
  <si>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</si>
  <si>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</si>
  <si>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</si>
  <si>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</si>
  <si>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</si>
  <si>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</si>
  <si>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</si>
  <si>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</si>
  <si>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</si>
  <si>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</si>
  <si>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</si>
  <si>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</si>
  <si>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</si>
  <si>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</si>
  <si>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</si>
  <si>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</si>
  <si>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</si>
  <si>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</si>
  <si>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</si>
  <si>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</si>
  <si>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</si>
  <si>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</si>
  <si>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</si>
  <si>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</si>
  <si>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</si>
  <si>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</si>
  <si>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</si>
  <si>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</si>
  <si>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</si>
  <si>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</si>
  <si>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</si>
  <si>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</si>
  <si>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</si>
  <si>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</si>
  <si>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</si>
  <si>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</si>
  <si>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</si>
  <si>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</si>
  <si>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</si>
  <si>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</si>
  <si>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</si>
  <si>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</si>
  <si>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</si>
  <si>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</si>
  <si>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</si>
  <si>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</si>
  <si>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</si>
  <si>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</si>
  <si>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</si>
  <si>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</si>
  <si>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</si>
  <si>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</si>
  <si>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</si>
  <si>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</si>
  <si>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</si>
  <si>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</si>
  <si>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</si>
  <si>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</si>
  <si>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</si>
  <si>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</si>
  <si>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</si>
  <si>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</si>
  <si>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</si>
  <si>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</si>
  <si>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</si>
  <si>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</si>
  <si>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</si>
  <si>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</si>
  <si>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</si>
  <si>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</si>
  <si>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</si>
  <si>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</si>
  <si>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</si>
  <si>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</si>
  <si>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</si>
  <si>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</si>
  <si>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</si>
  <si>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</si>
  <si>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</si>
  <si>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</si>
  <si>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</si>
  <si>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</si>
  <si>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</si>
  <si>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</si>
  <si>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</si>
  <si>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</si>
  <si>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</si>
  <si>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</si>
  <si>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</si>
  <si>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</si>
  <si>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</si>
  <si>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</si>
  <si>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</si>
  <si>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</si>
  <si>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</si>
  <si>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</si>
  <si>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</si>
  <si>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</si>
  <si>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</si>
  <si>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</si>
  <si>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</si>
  <si>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</si>
  <si>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</si>
  <si>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</si>
  <si>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</si>
  <si>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</si>
  <si>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</si>
  <si>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</si>
  <si>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</si>
  <si>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</si>
  <si>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</si>
  <si>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</si>
  <si>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</si>
  <si>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</si>
  <si>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</si>
  <si>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</si>
  <si>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</si>
  <si>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</si>
  <si>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</si>
  <si>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</si>
  <si>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</si>
  <si>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</si>
  <si>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</si>
  <si>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</si>
  <si>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</si>
  <si>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</si>
  <si>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</si>
  <si>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</si>
  <si>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</si>
  <si>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</si>
  <si>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</si>
  <si>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</si>
  <si>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</si>
  <si>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</si>
  <si>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</si>
  <si>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</si>
  <si>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</si>
  <si>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</si>
  <si>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</si>
  <si>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</si>
  <si>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</si>
  <si>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</si>
  <si>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</si>
  <si>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</si>
  <si>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</si>
  <si>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</si>
  <si>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</si>
  <si>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</si>
  <si>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</si>
  <si>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</si>
  <si>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</si>
  <si>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</si>
  <si>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</si>
  <si>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</si>
  <si>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</si>
  <si>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</si>
  <si>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</si>
  <si>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</si>
  <si>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</si>
  <si>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</si>
  <si>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</si>
  <si>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</si>
  <si>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</si>
  <si>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</si>
  <si>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</si>
  <si>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</si>
  <si>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</si>
  <si>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</si>
  <si>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</si>
  <si>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</si>
  <si>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</si>
  <si>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</si>
  <si>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</si>
  <si>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</si>
  <si>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</si>
  <si>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</si>
  <si>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</si>
  <si>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</si>
  <si>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</si>
  <si>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</si>
  <si>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</si>
  <si>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</si>
  <si>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</si>
  <si>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</si>
  <si>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</si>
  <si>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</si>
  <si>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</si>
  <si>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</si>
  <si>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</si>
  <si>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</si>
  <si>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</si>
  <si>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</si>
  <si>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</si>
  <si>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</si>
  <si>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</si>
  <si>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</si>
  <si>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</si>
  <si>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</si>
  <si>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</si>
  <si>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</si>
  <si>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</si>
  <si>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</si>
  <si>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</si>
  <si>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</si>
  <si>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</si>
  <si>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</si>
  <si>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</si>
  <si>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</si>
  <si>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</si>
  <si>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</si>
  <si>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</si>
  <si>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</si>
  <si>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</si>
  <si>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</si>
  <si>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</si>
  <si>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</si>
  <si>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</si>
  <si>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</si>
  <si>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</si>
  <si>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</si>
  <si>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</si>
  <si>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</si>
  <si>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</si>
  <si>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</si>
  <si>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</si>
  <si>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</si>
  <si>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</si>
  <si>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</si>
  <si>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</si>
  <si>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</si>
  <si>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</si>
  <si>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</si>
  <si>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</si>
  <si>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</si>
  <si>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</si>
  <si>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</si>
  <si>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</si>
  <si>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</si>
  <si>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</si>
  <si>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</si>
  <si>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</si>
  <si>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</si>
  <si>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</si>
  <si>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</si>
  <si>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</si>
  <si>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</si>
  <si>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</si>
  <si>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</si>
  <si>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</si>
  <si>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</si>
  <si>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</si>
  <si>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</si>
  <si>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</si>
  <si>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</si>
  <si>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</si>
  <si>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</si>
  <si>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</si>
  <si>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</si>
  <si>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</si>
  <si>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</si>
  <si>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</si>
  <si>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</si>
  <si>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</si>
  <si>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</si>
  <si>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</si>
  <si>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</si>
  <si>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</si>
  <si>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</si>
  <si>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</si>
  <si>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</si>
  <si>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</si>
  <si>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</si>
  <si>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</si>
  <si>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</si>
  <si>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</si>
  <si>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</si>
  <si>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</si>
  <si>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</si>
  <si>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</si>
  <si>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</si>
  <si>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</si>
  <si>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</si>
  <si>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</si>
  <si>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</si>
  <si>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</si>
  <si>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</si>
  <si>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</si>
  <si>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</si>
  <si>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</si>
  <si>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</si>
  <si>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</si>
  <si>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</si>
  <si>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</si>
  <si>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</si>
  <si>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</si>
  <si>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</si>
  <si>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</si>
  <si>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</si>
  <si>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</si>
  <si>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</si>
  <si>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</si>
  <si>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</si>
  <si>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</si>
  <si>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</si>
  <si>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</si>
  <si>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</si>
  <si>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</si>
  <si>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</si>
  <si>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</si>
  <si>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</si>
  <si>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</si>
  <si>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</si>
  <si>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</si>
  <si>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</si>
  <si>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</si>
  <si>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</si>
  <si>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</si>
  <si>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</si>
  <si>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</si>
  <si>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</si>
  <si>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</si>
  <si>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</si>
  <si>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</si>
  <si>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</si>
  <si>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</si>
  <si>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</si>
  <si>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</si>
  <si>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</si>
  <si>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</si>
  <si>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</si>
  <si>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</si>
  <si>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</si>
  <si>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</si>
  <si>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</si>
  <si>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</si>
  <si>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</si>
  <si>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</si>
  <si>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</si>
  <si>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</si>
  <si>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</si>
  <si>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</si>
  <si>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</si>
  <si>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</si>
  <si>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</si>
  <si>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</si>
  <si>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</si>
  <si>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</si>
  <si>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</si>
  <si>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</si>
  <si>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</si>
  <si>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</si>
  <si>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</si>
  <si>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</si>
  <si>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</si>
  <si>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</si>
  <si>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</si>
  <si>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</si>
  <si>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</si>
  <si>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</si>
  <si>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</si>
  <si>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</si>
  <si>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</si>
  <si>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</si>
  <si>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</si>
  <si>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</si>
  <si>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</si>
  <si>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</si>
  <si>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</si>
  <si>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</si>
  <si>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</si>
  <si>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</si>
  <si>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</si>
  <si>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</si>
  <si>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</si>
  <si>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</si>
  <si>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</si>
  <si>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</si>
  <si>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</si>
  <si>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</si>
  <si>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</si>
  <si>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</si>
  <si>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</si>
  <si>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</si>
  <si>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</si>
  <si>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</si>
  <si>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</si>
  <si>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</si>
  <si>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</si>
  <si>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</si>
  <si>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</si>
  <si>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</si>
  <si>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</si>
  <si>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</si>
  <si>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</si>
  <si>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</si>
  <si>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</si>
  <si>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</si>
  <si>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</si>
  <si>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</si>
  <si>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</si>
  <si>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</si>
  <si>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</si>
  <si>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</si>
  <si>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</si>
  <si>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</si>
  <si>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</si>
  <si>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</si>
  <si>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</si>
  <si>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</si>
  <si>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</si>
  <si>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</si>
  <si>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</si>
  <si>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</si>
  <si>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</si>
  <si>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</si>
  <si>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</si>
  <si>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</si>
  <si>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</si>
  <si>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</si>
  <si>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</si>
  <si>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</si>
  <si>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</si>
  <si>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</si>
  <si>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</si>
  <si>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</si>
  <si>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</si>
  <si>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</si>
  <si>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</si>
  <si>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</si>
  <si>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</si>
  <si>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</si>
  <si>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</si>
  <si>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</si>
  <si>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</si>
  <si>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</si>
  <si>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</si>
  <si>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</si>
  <si>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</si>
  <si>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</si>
  <si>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</si>
  <si>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</si>
  <si>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</si>
  <si>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</si>
  <si>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</si>
  <si>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</si>
  <si>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</si>
  <si>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</si>
  <si>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</si>
  <si>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</si>
  <si>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</si>
  <si>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</si>
  <si>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</si>
  <si>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</si>
  <si>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</si>
  <si>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</si>
  <si>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</si>
  <si>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</si>
  <si>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</si>
  <si>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</si>
  <si>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</si>
  <si>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</si>
  <si>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</si>
  <si>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</si>
  <si>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</si>
  <si>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</si>
  <si>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</si>
  <si>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</si>
  <si>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</si>
  <si>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</si>
  <si>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</si>
  <si>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</si>
  <si>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</si>
  <si>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</si>
  <si>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</si>
  <si>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</si>
  <si>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</si>
  <si>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</si>
  <si>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</si>
  <si>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</si>
  <si>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</si>
  <si>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</si>
  <si>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</si>
  <si>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</si>
  <si>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</si>
  <si>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</si>
  <si>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</si>
  <si>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</si>
  <si>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</si>
  <si>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</si>
  <si>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</si>
  <si>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</si>
  <si>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</si>
  <si>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</si>
  <si>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</si>
  <si>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</si>
  <si>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</si>
  <si>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</si>
  <si>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</si>
  <si>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</si>
  <si>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</si>
  <si>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</si>
  <si>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</si>
  <si>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</si>
  <si>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</si>
  <si>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</si>
  <si>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</si>
  <si>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</si>
  <si>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</si>
  <si>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</si>
  <si>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</si>
  <si>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</si>
  <si>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</si>
  <si>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</si>
  <si>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</si>
  <si>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</si>
  <si>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</si>
  <si>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</si>
  <si>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</si>
  <si>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</si>
  <si>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</si>
  <si>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</si>
  <si>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</si>
  <si>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</si>
  <si>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</si>
  <si>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</si>
  <si>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</si>
  <si>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</si>
  <si>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</si>
  <si>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</si>
  <si>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</si>
  <si>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</si>
  <si>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</si>
  <si>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</si>
  <si>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</si>
  <si>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</si>
  <si>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</si>
  <si>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</si>
  <si>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</si>
  <si>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</si>
  <si>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</si>
  <si>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</si>
  <si>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</si>
  <si>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</si>
  <si>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</si>
  <si>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</si>
  <si>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</si>
  <si>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</si>
  <si>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</si>
  <si>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</si>
  <si>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</si>
  <si>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</si>
  <si>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</si>
  <si>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</si>
  <si>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</si>
  <si>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</si>
  <si>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</si>
  <si>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</si>
  <si>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</si>
  <si>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</si>
  <si>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</si>
  <si>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</si>
  <si>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</si>
  <si>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</si>
  <si>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</si>
  <si>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</si>
  <si>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</si>
  <si>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</si>
  <si>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</si>
  <si>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</si>
  <si>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</si>
  <si>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</si>
  <si>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</si>
  <si>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</si>
  <si>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</si>
  <si>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</si>
  <si>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</si>
  <si>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</si>
  <si>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</si>
  <si>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</si>
  <si>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</si>
  <si>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</si>
  <si>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</si>
  <si>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</si>
  <si>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</si>
  <si>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</si>
  <si>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</si>
  <si>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</si>
  <si>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</si>
  <si>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</si>
  <si>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</si>
  <si>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</si>
  <si>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</si>
  <si>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</si>
  <si>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</si>
  <si>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</si>
  <si>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</si>
  <si>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</si>
  <si>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</si>
  <si>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</si>
  <si>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</si>
  <si>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</si>
  <si>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</si>
  <si>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</si>
  <si>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</si>
  <si>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</si>
  <si>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</si>
  <si>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</si>
  <si>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</si>
  <si>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</si>
  <si>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</si>
  <si>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</si>
  <si>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</si>
  <si>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</si>
  <si>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</si>
  <si>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</si>
  <si>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</si>
  <si>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</si>
  <si>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</si>
  <si>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</si>
  <si>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</si>
  <si>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</si>
  <si>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</si>
  <si>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</si>
  <si>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</si>
  <si>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</si>
  <si>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</si>
  <si>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</si>
  <si>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</si>
  <si>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</si>
  <si>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</si>
  <si>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</si>
  <si>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</si>
  <si>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</si>
  <si>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</si>
  <si>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</si>
  <si>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</si>
  <si>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</si>
  <si>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</si>
  <si>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</si>
  <si>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</si>
  <si>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</si>
  <si>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</si>
  <si>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</si>
  <si>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</si>
  <si>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</si>
  <si>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</si>
  <si>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</si>
  <si>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</si>
  <si>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</si>
  <si>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</si>
  <si>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</si>
  <si>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</si>
  <si>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</si>
  <si>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</si>
  <si>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</si>
  <si>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</si>
  <si>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</si>
  <si>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</si>
  <si>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</si>
  <si>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</si>
  <si>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</si>
  <si>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</si>
  <si>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</si>
  <si>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</si>
  <si>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</si>
  <si>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</si>
  <si>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</si>
  <si>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</si>
  <si>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</si>
  <si>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</si>
  <si>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</si>
  <si>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</si>
  <si>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</si>
  <si>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</si>
  <si>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</si>
  <si>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</si>
  <si>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</si>
  <si>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</si>
  <si>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</si>
  <si>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</si>
  <si>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</si>
  <si>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</si>
  <si>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</si>
  <si>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</si>
  <si>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</si>
  <si>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</si>
  <si>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</si>
  <si>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</si>
  <si>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</si>
  <si>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</si>
  <si>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</si>
  <si>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</si>
  <si>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</si>
  <si>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</si>
  <si>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</si>
  <si>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</si>
  <si>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</si>
  <si>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</si>
  <si>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</si>
  <si>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</si>
  <si>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</si>
  <si>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</si>
  <si>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</si>
  <si>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</si>
  <si>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</si>
  <si>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</si>
  <si>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</si>
  <si>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</si>
  <si>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</si>
  <si>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</si>
  <si>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</si>
  <si>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</si>
  <si>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</si>
  <si>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</si>
  <si>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</si>
  <si>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</si>
  <si>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</si>
  <si>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</si>
  <si>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</si>
  <si>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</si>
  <si>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</si>
  <si>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</si>
  <si>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</si>
  <si>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</si>
  <si>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</si>
  <si>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</si>
  <si>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</si>
  <si>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</si>
  <si>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</si>
  <si>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</si>
  <si>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</si>
  <si>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</si>
  <si>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</si>
  <si>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</si>
  <si>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</si>
  <si>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</si>
  <si>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</si>
  <si>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</si>
  <si>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</si>
  <si>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</si>
  <si>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</si>
  <si>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</si>
  <si>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</si>
  <si>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</si>
  <si>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</si>
  <si>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</si>
  <si>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</si>
  <si>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</si>
  <si>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</si>
  <si>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</si>
  <si>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</si>
  <si>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</si>
  <si>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</si>
  <si>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</si>
  <si>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</si>
  <si>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</si>
  <si>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</si>
  <si>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</si>
  <si>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</si>
  <si>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</si>
  <si>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</si>
  <si>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</si>
  <si>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</si>
  <si>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</si>
  <si>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</si>
  <si>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</si>
  <si>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</si>
  <si>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</si>
  <si>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</si>
  <si>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</si>
  <si>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</si>
  <si>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</si>
  <si>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</si>
  <si>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</si>
  <si>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</si>
  <si>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</si>
  <si>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</si>
  <si>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</si>
  <si>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</si>
  <si>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</si>
  <si>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</si>
  <si>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</si>
  <si>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</si>
  <si>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</si>
  <si>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</si>
  <si>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</si>
  <si>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</si>
  <si>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</si>
  <si>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</si>
  <si>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</si>
  <si>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</si>
  <si>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</si>
  <si>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</si>
  <si>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</si>
  <si>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</si>
  <si>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</si>
  <si>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</si>
  <si>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</si>
  <si>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</si>
  <si>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</si>
  <si>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</si>
  <si>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</si>
  <si>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</si>
  <si>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</si>
  <si>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</si>
  <si>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</si>
  <si>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</si>
  <si>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</si>
  <si>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</si>
  <si>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</si>
  <si>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</si>
  <si>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</si>
  <si>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</si>
  <si>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</si>
  <si>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</si>
  <si>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</si>
  <si>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</si>
  <si>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</si>
  <si>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</si>
  <si>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</si>
  <si>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</si>
  <si>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</si>
  <si>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</si>
  <si>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</si>
  <si>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</si>
  <si>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</si>
  <si>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</si>
  <si>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</si>
  <si>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</si>
  <si>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</si>
  <si>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</si>
  <si>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</si>
  <si>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</si>
  <si>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</si>
  <si>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</si>
  <si>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</si>
  <si>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</si>
  <si>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</si>
  <si>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</si>
  <si>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</si>
  <si>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</si>
  <si>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</si>
  <si>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</si>
  <si>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</si>
  <si>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</si>
  <si>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</si>
  <si>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</si>
  <si>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</si>
  <si>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</si>
  <si>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</si>
  <si>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</si>
  <si>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</si>
  <si>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</si>
  <si>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</si>
  <si>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</si>
  <si>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</si>
  <si>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</si>
  <si>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</si>
  <si>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</si>
  <si>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</si>
  <si>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</si>
  <si>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</si>
  <si>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</si>
  <si>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</si>
  <si>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</si>
  <si>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</si>
  <si>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</si>
  <si>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</si>
  <si>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</si>
  <si>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</si>
  <si>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</si>
  <si>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</si>
  <si>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</si>
  <si>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</si>
  <si>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</si>
  <si>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</si>
  <si>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</si>
  <si>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</si>
  <si>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</si>
  <si>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</si>
  <si>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</si>
  <si>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</si>
  <si>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</si>
  <si>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</si>
  <si>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</si>
  <si>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</si>
  <si>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</si>
  <si>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</si>
  <si>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</si>
  <si>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</si>
  <si>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</si>
  <si>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</si>
  <si>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</si>
  <si>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</si>
  <si>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</si>
  <si>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</si>
  <si>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</si>
  <si>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</si>
  <si>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</si>
  <si>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</si>
  <si>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</si>
  <si>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</si>
  <si>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</si>
  <si>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</si>
  <si>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</si>
  <si>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</si>
  <si>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</si>
  <si>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</si>
  <si>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</si>
  <si>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</si>
  <si>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</si>
  <si>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</si>
  <si>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</si>
  <si>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</si>
  <si>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</si>
  <si>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</si>
  <si>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</si>
  <si>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</si>
  <si>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</si>
  <si>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</si>
  <si>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</si>
  <si>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</si>
  <si>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</si>
  <si>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</si>
  <si>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</si>
  <si>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</si>
  <si>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</si>
  <si>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</si>
  <si>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</si>
  <si>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</si>
  <si>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</si>
  <si>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</si>
  <si>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</si>
  <si>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</si>
  <si>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</si>
  <si>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</si>
  <si>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</si>
  <si>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</si>
  <si>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</si>
  <si>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</si>
  <si>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</si>
  <si>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</si>
  <si>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</si>
  <si>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</si>
  <si>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</si>
  <si>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</si>
  <si>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</si>
  <si>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</si>
  <si>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</si>
  <si>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</si>
  <si>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</si>
  <si>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</si>
  <si>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</si>
  <si>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</si>
  <si>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</si>
  <si>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</si>
  <si>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</si>
  <si>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</si>
  <si>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</si>
  <si>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</si>
  <si>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</si>
  <si>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</si>
  <si>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</si>
  <si>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</si>
  <si>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</si>
  <si>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</si>
  <si>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</si>
  <si>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</si>
  <si>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</si>
  <si>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</si>
  <si>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</si>
  <si>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</si>
  <si>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</si>
  <si>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</si>
  <si>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</si>
  <si>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</si>
  <si>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</si>
  <si>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</si>
  <si>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</si>
  <si>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</si>
  <si>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</si>
  <si>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</si>
  <si>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</si>
  <si>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</si>
  <si>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</si>
  <si>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</si>
  <si>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</si>
  <si>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</si>
  <si>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</si>
  <si>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</si>
  <si>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</si>
  <si>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</si>
  <si>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</si>
  <si>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</si>
  <si>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</si>
  <si>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</si>
  <si>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</si>
  <si>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</si>
  <si>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</si>
  <si>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</si>
  <si>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</si>
  <si>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</si>
  <si>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</si>
  <si>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</si>
  <si>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</si>
  <si>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</si>
  <si>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</si>
  <si>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</si>
  <si>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</si>
  <si>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</si>
  <si>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</si>
  <si>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</si>
  <si>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</si>
  <si>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</si>
  <si>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</si>
  <si>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</si>
  <si>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</si>
  <si>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</si>
  <si>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</si>
  <si>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</si>
  <si>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</si>
  <si>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</si>
  <si>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</si>
  <si>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</si>
  <si>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</si>
  <si>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</si>
  <si>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</si>
  <si>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</si>
  <si>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</si>
  <si>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</si>
  <si>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</si>
  <si>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</si>
  <si>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</si>
  <si>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</si>
  <si>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</si>
  <si>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</si>
  <si>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</si>
  <si>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</si>
  <si>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</si>
  <si>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</si>
  <si>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</si>
  <si>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</si>
  <si>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</si>
  <si>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</si>
  <si>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</si>
  <si>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</si>
  <si>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</si>
  <si>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</si>
  <si>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</si>
  <si>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</si>
  <si>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</si>
  <si>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</si>
  <si>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</si>
  <si>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</si>
  <si>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</si>
  <si>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</si>
  <si>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</si>
  <si>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</si>
  <si>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</si>
  <si>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</si>
  <si>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</si>
  <si>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</si>
  <si>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</si>
  <si>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</si>
  <si>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</si>
  <si>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</si>
  <si>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</si>
  <si>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</si>
  <si>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</si>
  <si>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</si>
  <si>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</si>
  <si>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</si>
  <si>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</si>
  <si>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</si>
  <si>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</si>
  <si>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</si>
  <si>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</si>
  <si>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</si>
  <si>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</si>
  <si>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</si>
  <si>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</si>
  <si>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</si>
  <si>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</si>
  <si>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</si>
  <si>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</si>
  <si>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</si>
  <si>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</si>
  <si>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</si>
  <si>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</si>
  <si>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</si>
  <si>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</si>
  <si>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</si>
  <si>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</si>
  <si>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</si>
  <si>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</si>
  <si>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</si>
  <si>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</si>
  <si>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</si>
  <si>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</si>
  <si>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</si>
  <si>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</si>
  <si>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</si>
  <si>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</si>
  <si>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</si>
  <si>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</si>
  <si>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</si>
  <si>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</si>
  <si>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</si>
  <si>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</si>
  <si>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</si>
  <si>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</si>
  <si>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</si>
  <si>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</si>
  <si>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</si>
  <si>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</si>
  <si>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</si>
  <si>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</si>
  <si>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</si>
  <si>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</si>
  <si>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</si>
  <si>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</si>
  <si>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</si>
  <si>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</si>
  <si>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</si>
  <si>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</si>
  <si>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</si>
  <si>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</si>
  <si>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</si>
  <si>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</si>
  <si>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</si>
  <si>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</si>
  <si>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</si>
  <si>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</si>
  <si>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</si>
  <si>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</si>
  <si>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</si>
  <si>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</si>
  <si>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</si>
  <si>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</si>
  <si>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</si>
  <si>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</si>
  <si>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</si>
  <si>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</si>
  <si>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</si>
  <si>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</si>
  <si>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</si>
  <si>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</si>
  <si>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</si>
  <si>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</si>
  <si>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</si>
  <si>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</si>
  <si>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</si>
  <si>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</si>
  <si>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</si>
  <si>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</si>
  <si>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</si>
  <si>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</si>
  <si>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</si>
  <si>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</si>
  <si>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</si>
  <si>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</si>
  <si>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</si>
  <si>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</si>
  <si>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</si>
  <si>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</si>
  <si>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</si>
  <si>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</si>
  <si>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</si>
  <si>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</si>
  <si>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</si>
  <si>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</si>
  <si>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</si>
  <si>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</si>
  <si>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</si>
  <si>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</si>
  <si>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</si>
  <si>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</si>
  <si>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</si>
  <si>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</si>
  <si>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</si>
  <si>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</si>
  <si>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</si>
  <si>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</si>
  <si>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</si>
  <si>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</si>
  <si>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</si>
  <si>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</si>
  <si>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</si>
  <si>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</si>
  <si>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</si>
  <si>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</si>
  <si>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</si>
  <si>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</si>
  <si>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</si>
  <si>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</si>
  <si>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</si>
  <si>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</si>
  <si>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</si>
  <si>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</si>
  <si>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</si>
  <si>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</si>
  <si>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</si>
  <si>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</si>
  <si>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</si>
  <si>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</si>
  <si>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</si>
  <si>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</si>
  <si>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</si>
  <si>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</si>
  <si>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</si>
  <si>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</si>
  <si>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</si>
  <si>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</si>
  <si>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</si>
  <si>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</si>
  <si>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</si>
  <si>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</si>
  <si>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</si>
  <si>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</si>
  <si>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</si>
  <si>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</si>
  <si>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</si>
  <si>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</si>
  <si>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</si>
  <si>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</si>
  <si>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</si>
  <si>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</si>
  <si>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</si>
  <si>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</si>
  <si>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</si>
  <si>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</si>
  <si>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</si>
  <si>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</si>
  <si>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</si>
  <si>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</si>
  <si>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</si>
  <si>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</si>
  <si>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</si>
  <si>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</si>
  <si>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</si>
  <si>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</si>
  <si>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</si>
  <si>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</si>
  <si>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</si>
  <si>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</si>
  <si>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</si>
  <si>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</si>
  <si>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</si>
  <si>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</si>
  <si>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</si>
  <si>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</si>
  <si>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</si>
  <si>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</si>
  <si>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</si>
  <si>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</si>
  <si>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</si>
  <si>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</si>
  <si>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</si>
  <si>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</si>
  <si>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</si>
  <si>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</si>
  <si>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</si>
  <si>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</si>
  <si>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</si>
  <si>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</si>
  <si>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</si>
  <si>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</si>
  <si>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</si>
  <si>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</si>
  <si>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</si>
  <si>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</si>
  <si>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</si>
  <si>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</si>
  <si>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</si>
  <si>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</si>
  <si>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</si>
  <si>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</si>
  <si>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</si>
  <si>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</si>
  <si>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</si>
  <si>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</si>
  <si>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</si>
  <si>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</si>
  <si>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</si>
  <si>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</si>
  <si>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</si>
  <si>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</si>
  <si>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</si>
  <si>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</si>
  <si>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</si>
  <si>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</si>
  <si>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</si>
  <si>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</si>
  <si>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</si>
  <si>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</si>
  <si>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</si>
  <si>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</si>
  <si>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</si>
  <si>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</si>
  <si>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</si>
  <si>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</si>
  <si>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</si>
  <si>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</si>
  <si>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</si>
  <si>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</si>
  <si>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</si>
  <si>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</si>
  <si>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</si>
  <si>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</si>
  <si>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</si>
  <si>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</si>
  <si>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</si>
  <si>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</si>
  <si>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</si>
  <si>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</si>
  <si>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</si>
  <si>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</si>
  <si>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</si>
  <si>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</si>
  <si>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</si>
  <si>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</si>
  <si>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</si>
  <si>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</si>
  <si>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</si>
  <si>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</si>
  <si>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</si>
  <si>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</si>
  <si>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</si>
  <si>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</si>
  <si>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</si>
  <si>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</si>
  <si>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</si>
  <si>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</si>
  <si>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</si>
  <si>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</si>
  <si>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</si>
  <si>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</si>
  <si>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</si>
  <si>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</si>
  <si>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</si>
  <si>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</si>
  <si>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</si>
  <si>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</si>
  <si>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</si>
  <si>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</si>
  <si>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</si>
  <si>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</si>
  <si>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</si>
  <si>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</si>
  <si>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</si>
  <si>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</si>
  <si>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</si>
  <si>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</si>
  <si>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</si>
  <si>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</si>
  <si>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</si>
  <si>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</si>
  <si>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</si>
  <si>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</si>
  <si>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</si>
  <si>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</si>
  <si>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</si>
  <si>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</si>
  <si>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</si>
  <si>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</si>
  <si>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</si>
  <si>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</si>
  <si>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</si>
  <si>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</si>
  <si>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</si>
  <si>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</si>
  <si>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</si>
  <si>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</si>
  <si>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</si>
  <si>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</si>
  <si>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</si>
  <si>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</si>
  <si>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</si>
  <si>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</si>
  <si>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</si>
  <si>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</si>
  <si>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</si>
  <si>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</si>
  <si>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</si>
  <si>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</si>
  <si>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</si>
  <si>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</si>
  <si>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</si>
  <si>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</si>
  <si>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</si>
  <si>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</si>
  <si>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</si>
  <si>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</si>
  <si>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</si>
  <si>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</si>
  <si>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</si>
  <si>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</si>
  <si>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</si>
  <si>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</si>
  <si>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</si>
  <si>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</si>
  <si>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</si>
  <si>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</si>
  <si>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</si>
  <si>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</si>
  <si>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</si>
  <si>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</si>
  <si>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</si>
  <si>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</si>
  <si>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</si>
  <si>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</si>
  <si>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</si>
  <si>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</si>
  <si>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</si>
  <si>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</si>
  <si>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</si>
  <si>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</si>
  <si>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</si>
  <si>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</si>
  <si>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</si>
  <si>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</si>
  <si>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</si>
  <si>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</si>
  <si>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</si>
  <si>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</si>
  <si>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</si>
  <si>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</si>
  <si>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</si>
  <si>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</si>
  <si>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</si>
  <si>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</si>
  <si>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</si>
  <si>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</si>
  <si>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</si>
  <si>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</si>
  <si>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</si>
  <si>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</si>
  <si>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</si>
  <si>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</si>
  <si>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</si>
  <si>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</si>
  <si>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</si>
  <si>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</si>
  <si>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</si>
  <si>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</si>
  <si>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</si>
  <si>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</si>
  <si>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</si>
  <si>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</si>
  <si>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</si>
  <si>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</si>
  <si>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</si>
  <si>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</si>
  <si>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</si>
  <si>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</si>
  <si>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</si>
  <si>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</si>
  <si>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</si>
  <si>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</si>
  <si>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</si>
  <si>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</si>
  <si>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</si>
  <si>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</si>
  <si>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</si>
  <si>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</si>
  <si>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</si>
  <si>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</si>
  <si>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</si>
  <si>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</si>
  <si>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</si>
  <si>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</si>
  <si>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</si>
  <si>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</si>
  <si>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</si>
  <si>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</si>
  <si>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</si>
  <si>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</si>
  <si>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</si>
  <si>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</si>
  <si>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</si>
  <si>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</si>
  <si>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</si>
  <si>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</si>
  <si>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</si>
  <si>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</si>
  <si>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</si>
  <si>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</si>
  <si>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</si>
  <si>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</si>
  <si>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</si>
  <si>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</si>
  <si>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</si>
  <si>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</si>
  <si>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</si>
  <si>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</si>
  <si>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</si>
  <si>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</si>
  <si>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</si>
  <si>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</si>
  <si>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</si>
  <si>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</si>
  <si>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</si>
  <si>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</si>
  <si>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</si>
  <si>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</si>
  <si>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</si>
  <si>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</si>
  <si>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</si>
  <si>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</si>
  <si>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</si>
  <si>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</si>
  <si>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</si>
  <si>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</si>
  <si>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</si>
  <si>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</si>
  <si>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</si>
  <si>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</si>
  <si>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</si>
  <si>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</si>
  <si>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</si>
  <si>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</si>
  <si>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</si>
  <si>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</si>
  <si>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</si>
  <si>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</si>
  <si>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</si>
  <si>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</si>
  <si>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</si>
  <si>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</si>
  <si>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</si>
  <si>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</si>
  <si>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</si>
  <si>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</si>
  <si>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</si>
  <si>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</si>
  <si>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</si>
  <si>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</si>
  <si>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</si>
  <si>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</si>
  <si>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</si>
  <si>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</si>
  <si>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</si>
  <si>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</si>
  <si>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</si>
  <si>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</si>
  <si>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</si>
  <si>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</si>
  <si>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</si>
  <si>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</si>
  <si>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</si>
  <si>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</si>
  <si>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</si>
  <si>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</si>
  <si>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</si>
  <si>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</si>
  <si>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</si>
  <si>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</si>
  <si>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</si>
  <si>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</si>
  <si>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</si>
  <si>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</si>
  <si>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</si>
  <si>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</si>
  <si>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</si>
  <si>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</si>
  <si>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</si>
  <si>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</si>
  <si>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</si>
  <si>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</si>
  <si>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</si>
  <si>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</si>
  <si>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</si>
  <si>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</si>
  <si>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</si>
  <si>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</si>
  <si>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</si>
  <si>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</si>
  <si>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</si>
  <si>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</si>
  <si>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</si>
  <si>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</si>
  <si>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</si>
  <si>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</si>
  <si>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</si>
  <si>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</si>
  <si>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</si>
  <si>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</si>
  <si>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</si>
  <si>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</si>
  <si>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</si>
  <si>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</si>
  <si>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</si>
  <si>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</si>
  <si>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</si>
  <si>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</si>
  <si>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</si>
  <si>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</si>
  <si>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</si>
  <si>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</si>
  <si>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</si>
  <si>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</si>
  <si>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</si>
  <si>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</si>
  <si>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</si>
  <si>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</si>
  <si>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</si>
  <si>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</si>
  <si>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</si>
  <si>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</si>
  <si>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</si>
  <si>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</si>
  <si>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</si>
  <si>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</si>
  <si>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</si>
  <si>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</si>
  <si>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</si>
  <si>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</si>
  <si>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</si>
  <si>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</si>
  <si>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</si>
  <si>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</si>
  <si>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</si>
  <si>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</si>
  <si>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</si>
  <si>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</si>
  <si>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</si>
  <si>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</si>
  <si>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</si>
  <si>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</si>
  <si>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</si>
  <si>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</si>
  <si>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</si>
  <si>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</si>
  <si>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</si>
  <si>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</si>
  <si>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</si>
  <si>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</si>
  <si>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</si>
  <si>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</si>
  <si>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</si>
  <si>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</si>
  <si>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</si>
  <si>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</si>
  <si>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</si>
  <si>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</si>
  <si>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</si>
  <si>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</si>
  <si>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</si>
  <si>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</si>
  <si>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</si>
  <si>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</si>
  <si>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</si>
  <si>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</si>
  <si>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</si>
  <si>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</si>
  <si>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</si>
  <si>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</si>
  <si>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</si>
  <si>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</si>
  <si>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</si>
  <si>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</si>
  <si>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</si>
  <si>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</si>
  <si>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</si>
  <si>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</si>
  <si>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</si>
  <si>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</si>
  <si>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</si>
  <si>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</si>
  <si>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</si>
  <si>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</si>
  <si>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</si>
  <si>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</si>
  <si>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</si>
  <si>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</si>
  <si>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</si>
  <si>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</si>
  <si>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</si>
  <si>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</si>
  <si>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</si>
  <si>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</si>
  <si>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</si>
  <si>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</si>
  <si>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</si>
  <si>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</si>
  <si>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</si>
  <si>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</si>
  <si>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</si>
  <si>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</si>
  <si>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</si>
  <si>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</si>
  <si>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</si>
  <si>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</si>
  <si>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</si>
  <si>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</si>
  <si>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</si>
  <si>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</si>
  <si>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</si>
  <si>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</si>
  <si>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</si>
  <si>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</si>
  <si>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</si>
  <si>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</si>
  <si>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</si>
  <si>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</si>
  <si>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</si>
  <si>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</si>
  <si>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</si>
  <si>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</si>
  <si>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</si>
  <si>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</si>
  <si>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</si>
  <si>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</si>
  <si>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</si>
  <si>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</si>
  <si>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</si>
  <si>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</si>
  <si>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</si>
  <si>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</si>
  <si>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</si>
  <si>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</si>
  <si>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</si>
  <si>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</si>
  <si>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</si>
  <si>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</si>
  <si>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</si>
  <si>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</si>
  <si>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</si>
  <si>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</si>
  <si>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</si>
  <si>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</si>
  <si>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</si>
  <si>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</si>
  <si>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</si>
  <si>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</si>
  <si>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</si>
  <si>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</si>
  <si>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</si>
  <si>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</si>
  <si>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</si>
  <si>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</si>
  <si>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</si>
  <si>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</si>
  <si>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</si>
  <si>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</si>
  <si>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</si>
  <si>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</si>
  <si>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</si>
  <si>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</si>
  <si>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</si>
  <si>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</si>
  <si>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</si>
  <si>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</si>
  <si>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</si>
  <si>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</si>
  <si>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</si>
  <si>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</si>
  <si>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</si>
  <si>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</si>
  <si>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</si>
  <si>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</si>
  <si>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</si>
  <si>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</si>
  <si>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</si>
  <si>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</si>
  <si>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</si>
  <si>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</si>
  <si>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</si>
  <si>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</si>
  <si>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</si>
  <si>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</si>
  <si>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</si>
  <si>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</si>
  <si>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</si>
  <si>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</si>
  <si>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</si>
  <si>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</si>
  <si>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</si>
  <si>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</si>
  <si>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</si>
  <si>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</si>
  <si>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</si>
  <si>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</si>
  <si>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</si>
  <si>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</si>
  <si>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</si>
  <si>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</si>
  <si>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</si>
  <si>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</si>
  <si>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</si>
  <si>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</si>
  <si>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</si>
  <si>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</si>
  <si>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</si>
  <si>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</si>
  <si>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</si>
  <si>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</si>
  <si>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</si>
  <si>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</si>
  <si>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</si>
  <si>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</si>
  <si>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</si>
  <si>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</si>
  <si>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</si>
  <si>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</si>
  <si>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</si>
  <si>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</si>
  <si>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</si>
  <si>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</si>
  <si>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</si>
  <si>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</si>
  <si>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</si>
  <si>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</si>
  <si>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</si>
  <si>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</si>
  <si>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</si>
  <si>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</si>
  <si>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</si>
  <si>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</si>
  <si>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</si>
  <si>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</si>
  <si>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</si>
  <si>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</si>
  <si>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</si>
  <si>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</si>
  <si>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</si>
  <si>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</si>
  <si>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</si>
  <si>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</si>
  <si>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</si>
  <si>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</si>
  <si>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</si>
  <si>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</si>
  <si>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</si>
  <si>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</si>
  <si>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</si>
  <si>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</si>
  <si>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</si>
  <si>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</si>
  <si>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</si>
  <si>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</si>
  <si>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</si>
  <si>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</si>
  <si>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</si>
  <si>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</si>
  <si>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</si>
  <si>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</si>
  <si>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</si>
  <si>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</si>
  <si>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</si>
  <si>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</si>
  <si>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</si>
  <si>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</si>
  <si>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</si>
  <si>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</si>
  <si>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</si>
  <si>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</si>
  <si>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</si>
  <si>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</si>
  <si>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</si>
  <si>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</si>
  <si>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</si>
  <si>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</si>
  <si>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</si>
  <si>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</si>
  <si>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</si>
  <si>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</si>
  <si>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</si>
  <si>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</si>
  <si>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</si>
  <si>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</si>
  <si>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</si>
  <si>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</si>
  <si>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</si>
  <si>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</si>
  <si>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</si>
  <si>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</si>
  <si>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</si>
  <si>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</si>
  <si>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</si>
  <si>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</si>
  <si>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</si>
  <si>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</si>
  <si>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</si>
  <si>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</si>
  <si>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</si>
  <si>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</si>
  <si>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</si>
  <si>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</si>
  <si>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</si>
  <si>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</si>
  <si>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</si>
  <si>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</si>
  <si>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</si>
  <si>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</si>
  <si>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</si>
  <si>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</si>
  <si>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</si>
  <si>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</si>
  <si>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</si>
  <si>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</si>
  <si>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</si>
  <si>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</si>
  <si>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</si>
  <si>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</si>
  <si>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</si>
  <si>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</si>
  <si>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</si>
  <si>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</si>
  <si>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</si>
  <si>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</si>
  <si>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</si>
  <si>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</si>
  <si>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</si>
  <si>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</si>
  <si>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</si>
  <si>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</si>
  <si>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</si>
  <si>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</si>
  <si>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</si>
  <si>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</si>
  <si>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</si>
  <si>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</si>
  <si>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</si>
  <si>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</si>
  <si>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</si>
  <si>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</si>
  <si>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</si>
  <si>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</si>
  <si>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</si>
  <si>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</si>
  <si>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</si>
  <si>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</si>
  <si>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</si>
  <si>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</si>
  <si>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</si>
  <si>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</si>
  <si>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</si>
  <si>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</si>
  <si>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</si>
  <si>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</si>
  <si>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</si>
  <si>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</si>
  <si>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</si>
  <si>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</si>
  <si>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</si>
  <si>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</si>
  <si>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</si>
  <si>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</si>
  <si>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</si>
  <si>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</si>
  <si>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</si>
  <si>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</si>
  <si>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</si>
  <si>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</si>
  <si>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</si>
  <si>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</si>
  <si>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</si>
  <si>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</si>
  <si>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</si>
  <si>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</si>
  <si>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</si>
  <si>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</si>
  <si>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</si>
  <si>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</si>
  <si>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</si>
  <si>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</si>
  <si>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</si>
  <si>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</si>
  <si>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</si>
  <si>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</si>
  <si>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</si>
  <si>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</si>
  <si>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</si>
  <si>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</si>
  <si>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</si>
  <si>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</si>
  <si>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</si>
  <si>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</si>
  <si>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</si>
  <si>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</si>
  <si>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</si>
  <si>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</si>
  <si>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</si>
  <si>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</si>
  <si>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</si>
  <si>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</si>
  <si>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</si>
  <si>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</si>
  <si>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</si>
  <si>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</si>
  <si>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</si>
  <si>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</si>
  <si>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</si>
  <si>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</si>
  <si>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</si>
  <si>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</si>
  <si>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</si>
  <si>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</si>
  <si>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</si>
  <si>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</si>
  <si>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</si>
  <si>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</si>
  <si>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</si>
  <si>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</si>
  <si>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</si>
  <si>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</si>
  <si>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</si>
  <si>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</si>
  <si>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</si>
  <si>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</si>
  <si>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</si>
  <si>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</si>
  <si>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</si>
  <si>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</si>
  <si>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</si>
  <si>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</si>
  <si>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</si>
  <si>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</si>
  <si>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</si>
  <si>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</si>
  <si>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</si>
  <si>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</si>
  <si>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</si>
  <si>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</si>
  <si>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</si>
  <si>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</si>
  <si>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</si>
  <si>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</si>
  <si>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</si>
  <si>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</si>
  <si>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</si>
  <si>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</si>
  <si>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</si>
  <si>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</si>
  <si>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</si>
  <si>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</si>
  <si>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</si>
  <si>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</si>
  <si>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</si>
  <si>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</si>
  <si>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</si>
  <si>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</si>
  <si>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</si>
  <si>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</si>
  <si>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</si>
  <si>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</si>
  <si>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</si>
  <si>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</si>
  <si>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</si>
  <si>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</si>
  <si>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</si>
  <si>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</si>
  <si>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</si>
  <si>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</si>
  <si>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</si>
  <si>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</si>
  <si>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</si>
  <si>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</si>
  <si>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</si>
  <si>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</si>
  <si>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</si>
  <si>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</si>
  <si>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</si>
  <si>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</si>
  <si>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</si>
  <si>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</si>
  <si>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</si>
  <si>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</si>
  <si>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</si>
  <si>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</si>
  <si>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</si>
  <si>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</si>
  <si>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</si>
  <si>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</si>
  <si>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</si>
  <si>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</si>
  <si>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</si>
  <si>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</si>
  <si>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</si>
  <si>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</si>
  <si>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</si>
  <si>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</si>
  <si>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</si>
  <si>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</si>
  <si>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</si>
  <si>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</si>
  <si>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</si>
  <si>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</si>
  <si>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</si>
  <si>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</si>
  <si>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</si>
  <si>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</si>
  <si>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</si>
  <si>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</si>
  <si>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</si>
  <si>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</si>
  <si>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</si>
  <si>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</si>
  <si>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</si>
  <si>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</si>
  <si>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</si>
  <si>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</si>
  <si>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</si>
  <si>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</si>
  <si>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</si>
  <si>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</si>
  <si>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</si>
  <si>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</si>
  <si>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</si>
  <si>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</si>
  <si>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</si>
  <si>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</si>
  <si>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</si>
  <si>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</si>
  <si>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</si>
  <si>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</si>
  <si>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</si>
  <si>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</si>
  <si>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</si>
  <si>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</si>
  <si>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</si>
  <si>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</si>
  <si>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</si>
  <si>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</si>
  <si>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</si>
  <si>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</si>
  <si>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</si>
  <si>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</si>
  <si>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</si>
  <si>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</si>
  <si>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</si>
  <si>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</si>
  <si>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</si>
  <si>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</si>
  <si>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</si>
  <si>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</si>
  <si>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</si>
  <si>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</si>
  <si>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</si>
  <si>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</si>
  <si>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</si>
  <si>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</si>
  <si>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</si>
  <si>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</si>
  <si>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</si>
  <si>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</si>
  <si>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</si>
  <si>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</si>
  <si>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</si>
  <si>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</si>
  <si>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</si>
  <si>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</si>
  <si>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</si>
  <si>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</si>
  <si>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</si>
  <si>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</si>
  <si>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</si>
  <si>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</si>
  <si>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</si>
  <si>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</si>
  <si>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</si>
  <si>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</si>
  <si>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</si>
  <si>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</si>
  <si>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</si>
  <si>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</si>
  <si>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</si>
  <si>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</si>
  <si>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</si>
  <si>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</si>
  <si>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</si>
  <si>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</si>
  <si>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</si>
  <si>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</si>
  <si>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</si>
  <si>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</si>
  <si>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</si>
  <si>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</si>
  <si>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</si>
  <si>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</si>
  <si>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</si>
  <si>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</si>
  <si>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</si>
  <si>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</si>
  <si>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</si>
  <si>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</si>
  <si>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</si>
  <si>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</si>
  <si>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</si>
  <si>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</si>
  <si>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</si>
  <si>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</si>
  <si>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</si>
  <si>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</si>
  <si>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</si>
  <si>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</si>
  <si>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</si>
  <si>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</si>
  <si>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</si>
  <si>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</si>
  <si>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</si>
  <si>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</si>
  <si>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</si>
  <si>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</si>
  <si>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</si>
  <si>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</si>
  <si>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</si>
  <si>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</si>
  <si>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</si>
  <si>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</si>
  <si>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</si>
  <si>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</si>
  <si>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</si>
  <si>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</si>
  <si>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</si>
  <si>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</si>
  <si>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</si>
  <si>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</si>
  <si>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</si>
  <si>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</si>
  <si>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</si>
  <si>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</si>
  <si>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</si>
  <si>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</si>
  <si>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</si>
  <si>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</si>
  <si>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</si>
  <si>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</si>
  <si>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</si>
  <si>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</si>
  <si>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</si>
  <si>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</si>
  <si>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</si>
  <si>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</si>
  <si>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</si>
  <si>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</si>
  <si>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</si>
  <si>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</si>
  <si>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</si>
  <si>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</si>
  <si>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</si>
  <si>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</si>
  <si>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</si>
  <si>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</si>
  <si>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</si>
  <si>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</si>
  <si>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</si>
  <si>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</si>
  <si>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</si>
  <si>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</si>
  <si>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</si>
  <si>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</si>
  <si>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</si>
  <si>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</si>
  <si>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</si>
  <si>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</si>
  <si>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</si>
  <si>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</si>
  <si>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</si>
  <si>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</si>
  <si>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</si>
  <si>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</si>
  <si>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</si>
  <si>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</si>
  <si>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</si>
  <si>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</si>
  <si>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</si>
  <si>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</si>
  <si>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</si>
  <si>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</si>
  <si>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</si>
  <si>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</si>
  <si>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</si>
  <si>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</si>
  <si>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</si>
  <si>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</si>
  <si>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</si>
  <si>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</si>
  <si>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</si>
  <si>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</si>
  <si>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</si>
  <si>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</si>
  <si>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</si>
  <si>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</si>
  <si>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</si>
  <si>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</si>
  <si>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</si>
  <si>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</si>
  <si>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</si>
  <si>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</si>
  <si>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</si>
  <si>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</si>
  <si>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</si>
  <si>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</si>
  <si>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</si>
  <si>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</si>
  <si>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</si>
  <si>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</si>
  <si>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</si>
  <si>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</si>
  <si>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</si>
  <si>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</si>
  <si>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</si>
  <si>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</si>
  <si>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</si>
  <si>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</si>
  <si>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</si>
  <si>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</si>
  <si>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</si>
  <si>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</si>
  <si>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</si>
  <si>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</si>
  <si>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</si>
  <si>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</si>
  <si>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</si>
  <si>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</si>
  <si>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</si>
  <si>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</si>
  <si>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</si>
  <si>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</si>
  <si>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</si>
  <si>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</si>
  <si>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</si>
  <si>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</si>
  <si>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</si>
  <si>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</si>
  <si>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</si>
  <si>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</si>
  <si>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</si>
  <si>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</si>
  <si>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</si>
  <si>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</si>
  <si>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</si>
  <si>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</si>
  <si>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</si>
  <si>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</si>
  <si>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</si>
  <si>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</si>
  <si>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</si>
  <si>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</si>
  <si>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</si>
  <si>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</si>
  <si>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</si>
  <si>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</si>
  <si>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</si>
  <si>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</si>
  <si>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</si>
  <si>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</si>
  <si>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</si>
  <si>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</si>
  <si>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</si>
  <si>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</si>
  <si>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</si>
  <si>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</si>
  <si>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</si>
  <si>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</si>
  <si>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</si>
  <si>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</si>
  <si>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</si>
  <si>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</si>
  <si>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</si>
  <si>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</si>
  <si>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</si>
  <si>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</si>
  <si>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</si>
  <si>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</si>
  <si>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</si>
  <si>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</si>
  <si>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</si>
  <si>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</si>
  <si>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</si>
  <si>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</si>
  <si>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</si>
  <si>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</si>
  <si>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</si>
  <si>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</si>
  <si>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</si>
  <si>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</si>
  <si>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</si>
  <si>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</si>
  <si>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</si>
  <si>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</si>
  <si>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</si>
  <si>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</si>
  <si>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</si>
  <si>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</si>
  <si>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</si>
  <si>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</si>
  <si>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</si>
  <si>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</si>
  <si>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</si>
  <si>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</si>
  <si>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</si>
  <si>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</si>
  <si>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</si>
  <si>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</si>
  <si>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</si>
  <si>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</si>
  <si>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</si>
  <si>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</si>
  <si>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</si>
  <si>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</si>
  <si>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</si>
  <si>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</si>
  <si>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</si>
  <si>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</si>
  <si>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</si>
  <si>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</si>
  <si>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</si>
  <si>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</si>
  <si>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</si>
  <si>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</si>
  <si>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</si>
  <si>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</si>
  <si>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</si>
  <si>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</si>
  <si>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</si>
  <si>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</si>
  <si>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</si>
  <si>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</si>
  <si>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</si>
  <si>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</si>
  <si>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</si>
  <si>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</si>
  <si>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</si>
  <si>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</si>
  <si>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</si>
  <si>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</si>
  <si>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</si>
  <si>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</si>
  <si>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</si>
  <si>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</si>
  <si>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</si>
  <si>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</si>
  <si>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</si>
  <si>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</si>
  <si>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</si>
  <si>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</si>
  <si>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</si>
  <si>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</si>
  <si>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</si>
  <si>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</si>
  <si>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</si>
  <si>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</si>
  <si>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</si>
  <si>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</si>
  <si>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</si>
  <si>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</si>
  <si>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</si>
  <si>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</si>
  <si>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</si>
  <si>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</si>
  <si>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</si>
  <si>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</si>
  <si>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</si>
  <si>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</si>
  <si>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</si>
  <si>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</si>
  <si>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</si>
  <si>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</si>
  <si>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</si>
  <si>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SS02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</si>
  <si>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</si>
  <si>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</si>
  <si>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</si>
  <si>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</si>
  <si>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</si>
  <si>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</si>
  <si>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</si>
  <si>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</si>
  <si>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</si>
  <si>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</si>
  <si>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</si>
  <si>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</si>
  <si>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</si>
  <si>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</si>
  <si>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</si>
  <si>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</si>
  <si>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</si>
  <si>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</si>
  <si>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</si>
  <si>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</si>
  <si>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</si>
  <si>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</si>
  <si>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</si>
  <si>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</si>
  <si>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</si>
  <si>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</si>
  <si>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</si>
  <si>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</si>
  <si>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</si>
  <si>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</si>
  <si>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</si>
  <si>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</si>
  <si>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</si>
  <si>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</si>
  <si>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</si>
  <si>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</si>
  <si>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</si>
  <si>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</si>
  <si>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</si>
  <si>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</si>
  <si>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</si>
  <si>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</si>
  <si>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</si>
  <si>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</si>
  <si>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</si>
  <si>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</si>
  <si>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</si>
  <si>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</si>
  <si>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</si>
  <si>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</si>
  <si>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</si>
  <si>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</si>
  <si>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</si>
  <si>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</si>
  <si>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</si>
  <si>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</si>
  <si>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</si>
  <si>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</si>
  <si>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</si>
  <si>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</si>
  <si>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</si>
  <si>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</si>
  <si>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</si>
  <si>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</si>
  <si>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</si>
  <si>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</si>
  <si>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</si>
  <si>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</si>
  <si>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</si>
  <si>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</si>
  <si>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</si>
  <si>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</si>
  <si>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</si>
  <si>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</si>
  <si>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</si>
  <si>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</si>
  <si>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</si>
  <si>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</si>
  <si>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</si>
  <si>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</si>
  <si>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</si>
  <si>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</si>
  <si>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</si>
  <si>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</si>
  <si>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</si>
  <si>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</si>
  <si>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</si>
  <si>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</si>
  <si>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</si>
  <si>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</si>
  <si>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</si>
  <si>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</si>
  <si>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</si>
  <si>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</si>
  <si>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</si>
  <si>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</si>
  <si>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</si>
  <si>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</si>
  <si>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</si>
  <si>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</si>
  <si>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</si>
  <si>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</si>
  <si>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</si>
  <si>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</si>
  <si>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</si>
  <si>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</si>
  <si>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</si>
  <si>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</si>
  <si>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</si>
  <si>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</si>
  <si>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</si>
  <si>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</si>
  <si>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</si>
  <si>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</si>
  <si>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</si>
  <si>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</si>
  <si>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</si>
  <si>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</si>
  <si>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</si>
  <si>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</si>
  <si>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</si>
  <si>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</si>
  <si>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</si>
  <si>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</si>
  <si>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</si>
  <si>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</si>
  <si>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</si>
  <si>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</si>
  <si>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</si>
  <si>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</si>
  <si>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</si>
  <si>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</si>
  <si>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</si>
  <si>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</si>
  <si>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</si>
  <si>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</si>
  <si>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</si>
  <si>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</si>
  <si>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</si>
  <si>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</si>
  <si>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</si>
  <si>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</si>
  <si>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</si>
  <si>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</si>
  <si>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</si>
  <si>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</si>
  <si>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</si>
  <si>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</si>
  <si>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</si>
  <si>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</si>
  <si>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</si>
  <si>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</si>
  <si>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</si>
  <si>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</si>
  <si>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</si>
  <si>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</si>
  <si>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</si>
  <si>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</si>
  <si>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</si>
  <si>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</si>
  <si>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</si>
  <si>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</si>
  <si>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</si>
  <si>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</si>
  <si>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</si>
  <si>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</si>
  <si>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</si>
  <si>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</si>
  <si>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</si>
  <si>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</si>
  <si>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</si>
  <si>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</si>
  <si>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</si>
  <si>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</si>
  <si>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</si>
  <si>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</si>
  <si>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</si>
  <si>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</si>
  <si>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</si>
  <si>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</si>
  <si>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</si>
  <si>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</si>
  <si>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</si>
  <si>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</si>
  <si>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</si>
  <si>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</si>
  <si>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</si>
  <si>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</si>
  <si>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</si>
  <si>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</si>
  <si>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</si>
  <si>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</si>
  <si>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</si>
  <si>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</si>
  <si>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</si>
  <si>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</si>
  <si>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</si>
  <si>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</si>
  <si>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</si>
  <si>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</si>
  <si>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</si>
  <si>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</si>
  <si>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</si>
  <si>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</si>
  <si>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</si>
  <si>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</si>
  <si>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</si>
  <si>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</si>
  <si>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</si>
  <si>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</si>
  <si>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</si>
  <si>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</si>
  <si>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</si>
  <si>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</si>
  <si>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</si>
  <si>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</si>
  <si>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</si>
  <si>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</si>
  <si>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</si>
  <si>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</si>
  <si>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</si>
  <si>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</si>
  <si>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</si>
  <si>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</si>
  <si>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</si>
  <si>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</si>
  <si>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</si>
  <si>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</si>
  <si>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</si>
  <si>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</si>
  <si>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</si>
  <si>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</si>
  <si>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</si>
  <si>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</si>
  <si>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</si>
  <si>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</si>
  <si>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</si>
  <si>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</si>
  <si>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</si>
  <si>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</si>
  <si>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</si>
  <si>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</si>
  <si>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</si>
  <si>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</si>
  <si>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</si>
  <si>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</si>
  <si>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</si>
  <si>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</si>
  <si>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</si>
  <si>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</si>
  <si>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</si>
  <si>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</si>
  <si>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</si>
  <si>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</si>
  <si>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</si>
  <si>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</si>
  <si>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</si>
  <si>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</si>
  <si>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</si>
  <si>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</si>
  <si>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</si>
  <si>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</si>
  <si>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</si>
  <si>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</si>
  <si>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</si>
  <si>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</si>
  <si>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</si>
  <si>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</si>
  <si>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</si>
  <si>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</si>
  <si>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</si>
  <si>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</si>
  <si>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</si>
  <si>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</si>
  <si>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</si>
  <si>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</si>
  <si>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</si>
  <si>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</si>
  <si>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</si>
  <si>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</si>
  <si>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</si>
  <si>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</si>
  <si>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</si>
  <si>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</si>
  <si>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</si>
  <si>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</si>
  <si>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</si>
  <si>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</si>
  <si>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</si>
  <si>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</si>
  <si>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</si>
  <si>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</si>
  <si>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</si>
  <si>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</si>
  <si>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</si>
  <si>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</si>
  <si>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</si>
  <si>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</si>
  <si>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</si>
  <si>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</si>
  <si>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</si>
  <si>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</si>
  <si>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</si>
  <si>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</si>
  <si>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</si>
  <si>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</si>
  <si>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</si>
  <si>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</si>
  <si>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</si>
  <si>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</si>
  <si>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</si>
  <si>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</si>
  <si>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</si>
  <si>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</si>
  <si>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</si>
  <si>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</si>
  <si>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</si>
  <si>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</si>
  <si>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</si>
  <si>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</si>
  <si>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</si>
  <si>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</si>
  <si>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</si>
  <si>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</si>
  <si>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</si>
  <si>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</si>
  <si>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</si>
  <si>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</si>
  <si>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</si>
  <si>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</si>
  <si>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</si>
  <si>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</si>
  <si>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</si>
  <si>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</si>
  <si>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</si>
  <si>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</si>
  <si>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</si>
  <si>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</si>
  <si>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</si>
  <si>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</si>
  <si>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</si>
  <si>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</si>
  <si>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</si>
  <si>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</si>
  <si>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</si>
  <si>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</si>
  <si>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</si>
  <si>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</si>
  <si>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</si>
  <si>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</si>
  <si>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</si>
  <si>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</si>
  <si>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</si>
  <si>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</si>
  <si>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</si>
  <si>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</si>
  <si>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</si>
  <si>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</si>
  <si>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</si>
  <si>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</si>
  <si>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</si>
  <si>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</si>
  <si>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</si>
  <si>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</si>
  <si>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</si>
  <si>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</si>
  <si>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</si>
  <si>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</si>
  <si>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</si>
  <si>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</si>
  <si>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</si>
  <si>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</si>
  <si>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</si>
  <si>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</si>
  <si>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</si>
  <si>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</si>
  <si>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</si>
  <si>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</si>
  <si>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</si>
  <si>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</si>
  <si>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</si>
  <si>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</si>
  <si>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</si>
  <si>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</si>
  <si>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</si>
  <si>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</si>
  <si>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</si>
  <si>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</si>
  <si>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</si>
  <si>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</si>
  <si>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</si>
  <si>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</si>
  <si>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</si>
  <si>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</si>
  <si>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</si>
  <si>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</si>
  <si>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</si>
  <si>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</si>
  <si>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</si>
  <si>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</si>
  <si>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</si>
  <si>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</si>
  <si>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</si>
  <si>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</si>
  <si>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</si>
  <si>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</si>
  <si>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</si>
  <si>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</si>
  <si>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</si>
  <si>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</si>
  <si>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</si>
  <si>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</si>
  <si>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</si>
  <si>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</si>
  <si>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</si>
  <si>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</si>
  <si>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</si>
  <si>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</si>
  <si>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</si>
  <si>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</si>
  <si>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</si>
  <si>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</si>
  <si>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</si>
  <si>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</si>
  <si>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</si>
  <si>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</si>
  <si>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</si>
  <si>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</si>
  <si>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</si>
  <si>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</si>
  <si>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</si>
  <si>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</si>
  <si>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</si>
  <si>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</si>
  <si>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</si>
  <si>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</si>
  <si>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</si>
  <si>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</si>
  <si>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</si>
  <si>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</si>
  <si>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</si>
  <si>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</si>
  <si>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</si>
  <si>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</si>
  <si>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</si>
  <si>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</si>
  <si>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</si>
  <si>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</si>
  <si>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</si>
  <si>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</si>
  <si>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</si>
  <si>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</si>
  <si>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</si>
  <si>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</si>
  <si>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</si>
  <si>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</si>
  <si>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</si>
  <si>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</si>
  <si>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</si>
  <si>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</si>
  <si>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</si>
  <si>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</si>
  <si>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</si>
  <si>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</si>
  <si>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</si>
  <si>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</si>
  <si>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</si>
  <si>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</si>
  <si>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</si>
  <si>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</si>
  <si>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</si>
  <si>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</si>
  <si>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</si>
  <si>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</si>
  <si>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</si>
  <si>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</si>
  <si>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</si>
  <si>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</si>
  <si>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</si>
  <si>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</si>
  <si>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</si>
  <si>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</si>
  <si>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</si>
  <si>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</si>
  <si>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</si>
  <si>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</si>
  <si>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</si>
  <si>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</si>
  <si>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</si>
  <si>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</si>
  <si>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</si>
  <si>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</si>
  <si>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</si>
  <si>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</si>
  <si>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</si>
  <si>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</si>
  <si>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</si>
  <si>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</si>
  <si>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</si>
  <si>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</si>
  <si>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</si>
  <si>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</si>
  <si>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</si>
  <si>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</si>
  <si>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</si>
  <si>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</si>
  <si>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</si>
  <si>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</si>
  <si>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</si>
  <si>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</si>
  <si>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</si>
  <si>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</si>
  <si>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</si>
  <si>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</si>
  <si>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</si>
  <si>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</si>
  <si>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</si>
  <si>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</si>
  <si>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</si>
  <si>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</si>
  <si>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</si>
  <si>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</si>
  <si>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</si>
  <si>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</si>
  <si>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</si>
  <si>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</si>
  <si>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</si>
  <si>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</si>
  <si>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</si>
  <si>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</si>
  <si>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</si>
  <si>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</si>
  <si>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</si>
  <si>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</si>
  <si>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</si>
  <si>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</si>
  <si>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</si>
  <si>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</si>
  <si>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</si>
  <si>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</si>
  <si>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</si>
  <si>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</si>
  <si>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</si>
  <si>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</si>
  <si>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</si>
  <si>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</si>
  <si>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</si>
  <si>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</si>
  <si>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</si>
  <si>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</si>
  <si>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</si>
  <si>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</si>
  <si>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</si>
  <si>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</si>
  <si>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</si>
  <si>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</si>
  <si>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</si>
  <si>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</si>
  <si>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</si>
  <si>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</si>
  <si>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</si>
  <si>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</si>
  <si>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</si>
  <si>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</si>
  <si>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</si>
  <si>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</si>
  <si>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</si>
  <si>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</si>
  <si>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</si>
  <si>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</si>
  <si>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</si>
  <si>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</si>
  <si>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</si>
  <si>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</si>
  <si>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</si>
  <si>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RCL05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</si>
  <si>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</si>
  <si>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</si>
  <si>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</si>
  <si>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</si>
  <si>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</si>
  <si>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</si>
  <si>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</si>
  <si>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</si>
  <si>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</si>
  <si>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</si>
  <si>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</si>
  <si>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</si>
  <si>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</si>
  <si>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</si>
  <si>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</si>
  <si>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</si>
  <si>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</si>
  <si>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</si>
  <si>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</si>
  <si>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</si>
  <si>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</si>
  <si>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</si>
  <si>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</si>
  <si>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</si>
  <si>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</si>
  <si>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</si>
  <si>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</si>
  <si>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</si>
  <si>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</si>
  <si>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</si>
  <si>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</si>
  <si>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</si>
  <si>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</si>
  <si>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</si>
  <si>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</si>
  <si>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</si>
  <si>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</si>
  <si>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</si>
  <si>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</si>
  <si>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</si>
  <si>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</si>
  <si>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</si>
  <si>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</si>
  <si>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</si>
  <si>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</si>
  <si>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</si>
  <si>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</si>
  <si>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</si>
  <si>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</si>
  <si>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</si>
  <si>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</si>
  <si>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</si>
  <si>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</si>
  <si>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</si>
  <si>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</si>
  <si>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</si>
  <si>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</si>
  <si>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</si>
  <si>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</si>
  <si>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</si>
  <si>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</si>
  <si>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</si>
  <si>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</si>
  <si>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</si>
  <si>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</si>
  <si>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</si>
  <si>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</si>
  <si>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</si>
  <si>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</si>
  <si>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</si>
  <si>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</si>
  <si>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</si>
  <si>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</si>
  <si>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</si>
  <si>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</si>
  <si>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</si>
  <si>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</si>
  <si>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</si>
  <si>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</si>
  <si>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</si>
  <si>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</si>
  <si>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</si>
  <si>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</si>
  <si>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</si>
  <si>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</si>
  <si>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</si>
  <si>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</si>
  <si>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</si>
  <si>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</si>
  <si>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</si>
  <si>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</si>
  <si>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</si>
  <si>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</si>
  <si>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</si>
  <si>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</si>
  <si>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</si>
  <si>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</si>
  <si>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</si>
  <si>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</si>
  <si>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</si>
  <si>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</si>
  <si>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</si>
  <si>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</si>
  <si>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</si>
  <si>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</si>
  <si>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</si>
  <si>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</si>
  <si>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</si>
  <si>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</si>
  <si>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</si>
  <si>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</si>
  <si>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</si>
  <si>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</si>
  <si>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</si>
  <si>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</si>
  <si>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</si>
  <si>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</si>
  <si>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</si>
  <si>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</si>
  <si>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</si>
  <si>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</si>
  <si>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</si>
  <si>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</si>
  <si>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</si>
  <si>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</si>
  <si>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</si>
  <si>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</si>
  <si>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</si>
  <si>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</si>
  <si>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</si>
  <si>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</si>
  <si>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</si>
  <si>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</si>
  <si>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</si>
  <si>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</si>
  <si>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</si>
  <si>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</si>
  <si>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</si>
  <si>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</si>
  <si>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</si>
  <si>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</si>
  <si>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</si>
  <si>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</si>
  <si>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</si>
  <si>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</si>
  <si>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</si>
  <si>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</si>
  <si>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</si>
  <si>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</si>
  <si>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</si>
  <si>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</si>
  <si>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</si>
  <si>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</si>
  <si>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</si>
  <si>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</si>
  <si>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</si>
  <si>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</si>
  <si>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</si>
  <si>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</si>
  <si>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</si>
  <si>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</si>
  <si>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</si>
  <si>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</si>
  <si>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</si>
  <si>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</si>
  <si>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</si>
  <si>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</si>
  <si>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</si>
  <si>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</si>
  <si>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</si>
  <si>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</si>
  <si>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</si>
  <si>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</si>
  <si>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</si>
  <si>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</si>
  <si>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</si>
  <si>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</si>
  <si>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</si>
  <si>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</si>
  <si>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</si>
  <si>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</si>
  <si>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</si>
  <si>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</si>
  <si>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</si>
  <si>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</si>
  <si>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</si>
  <si>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</si>
  <si>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</si>
  <si>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</si>
  <si>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</si>
  <si>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</si>
  <si>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</si>
  <si>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</si>
  <si>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</si>
  <si>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</si>
  <si>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</si>
  <si>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</si>
  <si>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</si>
  <si>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</si>
  <si>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</si>
  <si>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</si>
  <si>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</si>
  <si>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</si>
  <si>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</si>
  <si>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</si>
  <si>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</si>
  <si>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</si>
  <si>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</si>
  <si>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</si>
  <si>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</si>
  <si>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</si>
  <si>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</si>
  <si>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</si>
  <si>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</si>
  <si>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</si>
  <si>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</si>
  <si>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</si>
  <si>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</si>
  <si>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</si>
  <si>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</si>
  <si>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</si>
  <si>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</si>
  <si>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</si>
  <si>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</si>
  <si>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</si>
  <si>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</si>
  <si>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</si>
  <si>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</si>
  <si>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</si>
  <si>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</si>
  <si>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</si>
  <si>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</si>
  <si>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</si>
  <si>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</si>
  <si>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</si>
  <si>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</si>
  <si>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</si>
  <si>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</si>
  <si>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</si>
  <si>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</si>
  <si>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</si>
  <si>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</si>
  <si>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</si>
  <si>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</si>
  <si>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</si>
  <si>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</si>
  <si>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</si>
  <si>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</si>
  <si>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</si>
  <si>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</si>
  <si>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</si>
  <si>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</si>
  <si>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</si>
  <si>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</si>
  <si>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</si>
  <si>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</si>
  <si>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</si>
  <si>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</si>
  <si>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</si>
  <si>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</si>
  <si>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</si>
  <si>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</si>
  <si>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</si>
  <si>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</si>
  <si>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</si>
  <si>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</si>
  <si>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</si>
  <si>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</si>
  <si>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</si>
  <si>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</si>
  <si>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</si>
  <si>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</si>
  <si>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</si>
  <si>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</si>
  <si>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</si>
  <si>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</si>
  <si>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</si>
  <si>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</si>
  <si>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</si>
  <si>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</si>
  <si>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</si>
  <si>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</si>
  <si>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</si>
  <si>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</si>
  <si>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</si>
  <si>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</si>
  <si>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</si>
  <si>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</si>
  <si>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</si>
  <si>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</si>
  <si>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</si>
  <si>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</si>
  <si>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</si>
  <si>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</si>
  <si>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</si>
  <si>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</si>
  <si>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</si>
  <si>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</si>
  <si>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</si>
  <si>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</si>
  <si>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</si>
  <si>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</si>
  <si>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</si>
  <si>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</si>
  <si>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</si>
  <si>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</si>
  <si>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</si>
  <si>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</si>
  <si>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</si>
  <si>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</si>
  <si>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</si>
  <si>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</si>
  <si>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</si>
  <si>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</si>
  <si>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</si>
  <si>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</si>
  <si>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</si>
  <si>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</si>
  <si>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</si>
  <si>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</si>
  <si>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</si>
  <si>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</si>
  <si>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</si>
  <si>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</si>
  <si>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</si>
  <si>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</si>
  <si>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</si>
  <si>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</si>
  <si>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</si>
  <si>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</si>
  <si>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</si>
  <si>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</si>
  <si>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</si>
  <si>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</si>
  <si>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</si>
  <si>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</si>
  <si>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</si>
  <si>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</si>
  <si>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</si>
  <si>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</si>
  <si>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</si>
  <si>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</si>
  <si>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</si>
  <si>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</si>
  <si>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</si>
  <si>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</si>
  <si>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</si>
  <si>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</si>
  <si>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</si>
  <si>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</si>
  <si>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</si>
  <si>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</si>
  <si>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</si>
  <si>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</si>
  <si>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</si>
  <si>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</si>
  <si>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</si>
  <si>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</si>
  <si>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</si>
  <si>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</si>
  <si>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</si>
  <si>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</si>
  <si>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</si>
  <si>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</si>
  <si>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</si>
  <si>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</si>
  <si>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</si>
  <si>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</si>
  <si>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</si>
  <si>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</si>
  <si>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</si>
  <si>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</si>
  <si>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</si>
  <si>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</si>
  <si>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</si>
  <si>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</si>
  <si>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</si>
  <si>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</si>
  <si>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</si>
  <si>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</si>
  <si>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</si>
  <si>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</si>
  <si>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</si>
  <si>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</si>
  <si>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</si>
  <si>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</si>
  <si>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</si>
  <si>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</si>
  <si>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</si>
  <si>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</si>
  <si>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</si>
  <si>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</si>
  <si>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</si>
  <si>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</si>
  <si>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</si>
  <si>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</si>
  <si>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</si>
  <si>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</si>
  <si>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</si>
  <si>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</si>
  <si>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</si>
  <si>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</si>
  <si>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</si>
  <si>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</si>
  <si>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</si>
  <si>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</si>
  <si>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</si>
  <si>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</si>
  <si>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</si>
  <si>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</si>
  <si>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</si>
  <si>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</si>
  <si>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</si>
  <si>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</si>
  <si>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</si>
  <si>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</si>
  <si>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</si>
  <si>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</si>
  <si>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</si>
  <si>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</si>
  <si>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</si>
  <si>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</si>
  <si>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</si>
  <si>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</si>
  <si>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</si>
  <si>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</si>
  <si>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</si>
  <si>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</si>
  <si>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</si>
  <si>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</si>
  <si>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</si>
  <si>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</si>
  <si>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</si>
  <si>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</si>
  <si>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</si>
  <si>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</si>
  <si>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</si>
  <si>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</si>
  <si>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</si>
  <si>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</si>
  <si>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</si>
  <si>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</si>
  <si>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</si>
  <si>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</si>
  <si>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</si>
  <si>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</si>
  <si>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</si>
  <si>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</si>
  <si>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</si>
  <si>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</si>
  <si>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</si>
  <si>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</si>
  <si>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</si>
  <si>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</si>
  <si>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</si>
  <si>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</si>
  <si>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</si>
  <si>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</si>
  <si>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</si>
  <si>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</si>
  <si>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</si>
  <si>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</si>
  <si>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</si>
  <si>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</si>
  <si>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</si>
  <si>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</si>
  <si>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</si>
  <si>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</si>
  <si>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</si>
  <si>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</si>
  <si>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</si>
  <si>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</si>
  <si>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</si>
  <si>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</si>
  <si>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</si>
  <si>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</si>
  <si>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</si>
  <si>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</si>
  <si>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</si>
  <si>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</si>
  <si>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</si>
  <si>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</si>
  <si>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</si>
  <si>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</si>
  <si>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</si>
  <si>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</si>
  <si>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</si>
  <si>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</si>
  <si>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</si>
  <si>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</si>
  <si>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</si>
  <si>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</si>
  <si>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</si>
  <si>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</si>
  <si>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</si>
  <si>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</si>
  <si>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</si>
  <si>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</si>
  <si>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</si>
  <si>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</si>
  <si>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</si>
  <si>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</si>
  <si>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</si>
  <si>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</si>
  <si>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</si>
  <si>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</si>
  <si>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</si>
  <si>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</si>
  <si>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</si>
  <si>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</si>
  <si>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</si>
  <si>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</si>
  <si>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</si>
  <si>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</si>
  <si>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</si>
  <si>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</si>
  <si>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</si>
  <si>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</si>
  <si>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</si>
  <si>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</si>
  <si>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</si>
  <si>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</si>
  <si>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</si>
  <si>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</si>
  <si>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</si>
  <si>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</si>
  <si>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</si>
  <si>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</si>
  <si>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</si>
  <si>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</si>
  <si>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</si>
  <si>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</si>
  <si>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</si>
  <si>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</si>
  <si>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</si>
  <si>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</si>
  <si>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</si>
  <si>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</si>
  <si>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</si>
  <si>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</si>
  <si>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</si>
  <si>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</si>
  <si>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</si>
  <si>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</si>
  <si>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</si>
  <si>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</si>
  <si>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</si>
  <si>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</si>
  <si>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</si>
  <si>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</si>
  <si>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</si>
  <si>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</si>
  <si>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</si>
  <si>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</si>
  <si>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</si>
  <si>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</si>
  <si>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</si>
  <si>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</si>
  <si>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</si>
  <si>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</si>
  <si>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</si>
  <si>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</si>
  <si>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</si>
  <si>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</si>
  <si>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</si>
  <si>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</si>
  <si>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</si>
  <si>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</si>
  <si>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</si>
  <si>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</si>
  <si>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</si>
  <si>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</si>
  <si>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</si>
  <si>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</si>
  <si>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</si>
  <si>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</si>
  <si>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</si>
  <si>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</si>
  <si>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</si>
  <si>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</si>
  <si>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</si>
  <si>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</si>
  <si>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</si>
  <si>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</si>
  <si>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</si>
  <si>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</si>
  <si>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</si>
  <si>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</si>
  <si>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</si>
  <si>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</si>
  <si>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</si>
  <si>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</si>
  <si>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</si>
  <si>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</si>
  <si>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</si>
  <si>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</si>
  <si>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</si>
  <si>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</si>
  <si>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</si>
  <si>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</si>
  <si>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</si>
  <si>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</si>
  <si>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</si>
  <si>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</si>
  <si>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</si>
  <si>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</si>
  <si>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</si>
  <si>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</si>
  <si>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</si>
  <si>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</si>
  <si>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</si>
  <si>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</si>
  <si>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</si>
  <si>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</si>
  <si>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</si>
  <si>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</si>
  <si>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</si>
  <si>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</si>
  <si>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</si>
  <si>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</si>
  <si>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</si>
  <si>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</si>
  <si>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</si>
  <si>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</si>
  <si>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</si>
  <si>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</si>
  <si>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</si>
  <si>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</si>
  <si>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</si>
  <si>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</si>
  <si>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</si>
  <si>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</si>
  <si>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</si>
  <si>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</si>
  <si>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</si>
  <si>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</si>
  <si>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</si>
  <si>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</si>
  <si>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</si>
  <si>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</si>
  <si>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</si>
  <si>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</si>
  <si>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</si>
  <si>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</si>
  <si>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</si>
  <si>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</si>
  <si>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</si>
  <si>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</si>
  <si>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</si>
  <si>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</si>
  <si>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</si>
  <si>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</si>
  <si>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</si>
  <si>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</si>
  <si>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</si>
  <si>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</si>
  <si>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</si>
  <si>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</si>
  <si>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</si>
  <si>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</si>
  <si>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</si>
  <si>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</si>
  <si>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</si>
  <si>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</si>
  <si>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</si>
  <si>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</si>
  <si>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</si>
  <si>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</si>
  <si>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</si>
  <si>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</si>
  <si>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</si>
  <si>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</si>
  <si>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</si>
  <si>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</si>
  <si>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</si>
  <si>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</si>
  <si>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</si>
  <si>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</si>
  <si>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</si>
  <si>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</si>
  <si>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</si>
  <si>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</si>
  <si>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</si>
  <si>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</si>
  <si>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</si>
  <si>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</si>
  <si>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</si>
  <si>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</si>
  <si>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</si>
  <si>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</si>
  <si>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</si>
  <si>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</si>
  <si>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</si>
  <si>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</si>
  <si>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</si>
  <si>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</si>
  <si>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</si>
  <si>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</si>
  <si>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</si>
  <si>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</si>
  <si>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</si>
  <si>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</si>
  <si>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</si>
  <si>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</si>
  <si>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</si>
  <si>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</si>
  <si>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</si>
  <si>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</si>
  <si>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</si>
  <si>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</si>
  <si>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</si>
  <si>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</si>
  <si>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</si>
  <si>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</si>
  <si>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</si>
  <si>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</si>
  <si>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</si>
  <si>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</si>
  <si>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</si>
  <si>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</si>
  <si>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</si>
  <si>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</si>
  <si>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</si>
  <si>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</si>
  <si>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</si>
  <si>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</si>
  <si>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</si>
  <si>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</si>
  <si>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</si>
  <si>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</si>
  <si>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</si>
  <si>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</si>
  <si>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</si>
  <si>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</si>
  <si>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</si>
  <si>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</si>
  <si>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</si>
  <si>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</si>
  <si>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</si>
  <si>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</si>
  <si>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</si>
  <si>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</si>
  <si>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</si>
  <si>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</si>
  <si>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</si>
  <si>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</si>
  <si>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</si>
  <si>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</si>
  <si>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</si>
  <si>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</si>
  <si>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</si>
  <si>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</si>
  <si>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</si>
  <si>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</si>
  <si>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</si>
  <si>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</si>
  <si>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</si>
  <si>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</si>
  <si>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</si>
  <si>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</si>
  <si>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</si>
  <si>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</si>
  <si>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</si>
  <si>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</si>
  <si>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</si>
  <si>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</si>
  <si>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</si>
  <si>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</si>
  <si>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</si>
  <si>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</si>
  <si>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</si>
  <si>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</si>
  <si>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</si>
  <si>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</si>
  <si>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</si>
  <si>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</si>
  <si>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</si>
  <si>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</si>
  <si>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</si>
  <si>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</si>
  <si>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</si>
  <si>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</si>
  <si>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</si>
  <si>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</si>
  <si>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</si>
  <si>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</si>
  <si>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</si>
  <si>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</si>
  <si>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</si>
  <si>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</si>
  <si>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</si>
  <si>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</si>
  <si>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</si>
  <si>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</si>
  <si>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</si>
  <si>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</si>
  <si>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</si>
  <si>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</si>
  <si>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</si>
  <si>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</si>
  <si>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</si>
  <si>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</si>
  <si>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</si>
  <si>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</si>
  <si>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</si>
  <si>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</si>
  <si>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</si>
  <si>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</si>
  <si>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</si>
  <si>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</si>
  <si>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</si>
  <si>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</si>
  <si>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</si>
  <si>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</si>
  <si>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</si>
  <si>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</si>
  <si>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</si>
  <si>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</si>
  <si>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</si>
  <si>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</si>
  <si>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</si>
  <si>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</si>
  <si>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</si>
  <si>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</si>
  <si>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</si>
  <si>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</si>
  <si>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</si>
  <si>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</si>
  <si>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</si>
  <si>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</si>
  <si>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</si>
  <si>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</si>
  <si>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</si>
  <si>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</si>
  <si>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</si>
  <si>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</si>
  <si>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</si>
  <si>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</si>
  <si>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</si>
  <si>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</si>
  <si>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</si>
  <si>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</si>
  <si>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</si>
  <si>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</si>
  <si>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</si>
  <si>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</si>
  <si>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</si>
  <si>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</si>
  <si>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</si>
  <si>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</si>
  <si>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</si>
  <si>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</si>
  <si>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</si>
  <si>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</si>
  <si>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</si>
  <si>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</si>
  <si>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</si>
  <si>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</si>
  <si>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</si>
  <si>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</si>
  <si>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</si>
  <si>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</si>
  <si>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</si>
  <si>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</si>
  <si>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</si>
  <si>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</si>
  <si>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</si>
  <si>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</si>
  <si>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</si>
  <si>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</si>
  <si>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</si>
  <si>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</si>
  <si>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</si>
  <si>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</si>
  <si>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</si>
  <si>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</si>
  <si>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</si>
  <si>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</si>
  <si>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</si>
  <si>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</si>
  <si>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</si>
  <si>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</si>
  <si>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</si>
  <si>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</si>
  <si>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</si>
  <si>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</si>
  <si>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</si>
  <si>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</si>
  <si>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</si>
  <si>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</si>
  <si>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</si>
  <si>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</si>
  <si>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</si>
  <si>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</si>
  <si>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</si>
  <si>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</si>
  <si>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</si>
  <si>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</si>
  <si>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</si>
  <si>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</si>
  <si>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</si>
  <si>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</si>
  <si>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</si>
  <si>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</si>
  <si>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</si>
  <si>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</si>
  <si>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</si>
  <si>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</si>
  <si>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</si>
  <si>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</si>
  <si>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</si>
  <si>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</si>
  <si>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</si>
  <si>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</si>
  <si>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</si>
  <si>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</si>
  <si>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</si>
  <si>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</si>
  <si>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</si>
  <si>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</si>
  <si>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</si>
  <si>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</si>
  <si>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</si>
  <si>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</si>
  <si>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</si>
  <si>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</si>
  <si>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</si>
  <si>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</si>
  <si>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</si>
  <si>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</si>
  <si>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</si>
  <si>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</si>
  <si>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</si>
  <si>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</si>
  <si>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</si>
  <si>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</si>
  <si>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</si>
  <si>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</si>
  <si>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</si>
  <si>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</si>
  <si>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</si>
  <si>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</si>
  <si>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</si>
  <si>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</si>
  <si>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</si>
  <si>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</si>
  <si>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</si>
  <si>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</si>
  <si>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</si>
  <si>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</si>
  <si>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</si>
  <si>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</si>
  <si>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</si>
  <si>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</si>
  <si>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</si>
  <si>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</si>
  <si>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</si>
  <si>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</si>
  <si>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</si>
  <si>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</si>
  <si>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</si>
  <si>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</si>
  <si>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</si>
  <si>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</si>
  <si>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</si>
  <si>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</si>
  <si>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</si>
  <si>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</si>
  <si>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</si>
  <si>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</si>
  <si>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</si>
  <si>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</si>
  <si>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</si>
  <si>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</si>
  <si>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</si>
  <si>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</si>
  <si>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</si>
  <si>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</si>
  <si>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</si>
  <si>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</si>
  <si>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</si>
  <si>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</si>
  <si>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</si>
  <si>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</si>
  <si>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</si>
  <si>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</si>
  <si>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</si>
  <si>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</si>
  <si>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</si>
  <si>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</si>
  <si>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</si>
  <si>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</si>
  <si>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</si>
  <si>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</si>
  <si>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</si>
  <si>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</si>
  <si>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</si>
  <si>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</si>
  <si>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</si>
  <si>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</si>
  <si>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</si>
  <si>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</si>
  <si>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</si>
  <si>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</si>
  <si>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</si>
  <si>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</si>
  <si>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</si>
  <si>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</si>
  <si>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</si>
  <si>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</si>
  <si>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</si>
  <si>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</si>
  <si>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</si>
  <si>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</si>
  <si>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</si>
  <si>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</si>
  <si>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</si>
  <si>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</si>
  <si>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</si>
  <si>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</si>
  <si>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</si>
  <si>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</si>
  <si>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</si>
  <si>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</si>
  <si>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</si>
  <si>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</si>
  <si>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</si>
  <si>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</si>
  <si>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</si>
  <si>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</si>
  <si>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</si>
  <si>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</si>
  <si>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</si>
  <si>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</si>
  <si>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</si>
  <si>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</si>
  <si>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</si>
  <si>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</si>
  <si>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</si>
  <si>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</si>
  <si>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</si>
  <si>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</si>
  <si>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</si>
  <si>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</si>
  <si>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</si>
  <si>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</si>
  <si>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</si>
  <si>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</si>
  <si>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</si>
  <si>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</si>
  <si>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</si>
  <si>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</si>
  <si>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</si>
  <si>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</si>
  <si>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</si>
  <si>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</si>
  <si>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</si>
  <si>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</si>
  <si>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</si>
  <si>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</si>
  <si>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</si>
  <si>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</si>
  <si>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</si>
  <si>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</si>
  <si>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</si>
  <si>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</si>
  <si>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</si>
  <si>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</si>
  <si>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</si>
  <si>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</si>
  <si>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</si>
  <si>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</si>
  <si>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</si>
  <si>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</si>
  <si>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</si>
  <si>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</si>
  <si>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</si>
  <si>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</si>
  <si>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</si>
  <si>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</si>
  <si>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</si>
  <si>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</si>
  <si>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</si>
  <si>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</si>
  <si>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</si>
  <si>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</si>
  <si>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</si>
  <si>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</si>
  <si>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</si>
  <si>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</si>
  <si>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</si>
  <si>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</si>
  <si>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</si>
  <si>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</si>
  <si>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</si>
  <si>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</si>
  <si>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</si>
  <si>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</si>
  <si>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</si>
  <si>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</si>
  <si>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</si>
  <si>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</si>
  <si>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</si>
  <si>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</si>
  <si>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</si>
  <si>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</si>
  <si>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</si>
  <si>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</si>
  <si>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</si>
  <si>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</si>
  <si>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</si>
  <si>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</si>
  <si>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</si>
  <si>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</si>
  <si>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</si>
  <si>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</si>
  <si>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</si>
  <si>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</si>
  <si>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</si>
  <si>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</si>
  <si>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</si>
  <si>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</si>
  <si>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</si>
  <si>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</si>
  <si>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</si>
  <si>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</si>
  <si>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</si>
  <si>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</si>
  <si>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</si>
  <si>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</si>
  <si>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</si>
  <si>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</si>
  <si>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</si>
  <si>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</si>
  <si>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</si>
  <si>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</si>
  <si>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</si>
  <si>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</si>
  <si>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</si>
  <si>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</si>
  <si>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</si>
  <si>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</si>
  <si>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</si>
  <si>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</si>
  <si>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</si>
  <si>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</si>
  <si>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</si>
  <si>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</si>
  <si>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</si>
  <si>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</si>
  <si>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</si>
  <si>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</si>
  <si>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</si>
  <si>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</si>
  <si>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</si>
  <si>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</si>
  <si>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</si>
  <si>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</si>
  <si>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</si>
  <si>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</si>
  <si>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</si>
  <si>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</si>
  <si>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</si>
  <si>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</si>
  <si>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</si>
  <si>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</si>
  <si>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</si>
  <si>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</si>
  <si>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</si>
  <si>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</si>
  <si>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</si>
  <si>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</si>
  <si>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</si>
  <si>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</si>
  <si>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</si>
  <si>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</si>
  <si>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</si>
  <si>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</si>
  <si>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</si>
  <si>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</si>
  <si>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</si>
  <si>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</si>
  <si>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</si>
  <si>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</si>
  <si>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</si>
  <si>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</si>
  <si>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</si>
  <si>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</si>
  <si>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</si>
  <si>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</si>
  <si>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</si>
  <si>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</si>
  <si>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</si>
  <si>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</si>
  <si>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</si>
  <si>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</si>
  <si>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</si>
  <si>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</si>
  <si>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</si>
  <si>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</si>
  <si>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</si>
  <si>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</si>
  <si>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</si>
  <si>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</si>
  <si>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</si>
  <si>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</si>
  <si>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</si>
  <si>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</si>
  <si>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</si>
  <si>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</si>
  <si>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</si>
  <si>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</si>
  <si>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</si>
  <si>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</si>
  <si>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</si>
  <si>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</si>
  <si>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</si>
  <si>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</si>
  <si>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</si>
  <si>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</si>
  <si>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</si>
  <si>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</si>
  <si>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</si>
  <si>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</si>
  <si>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</si>
  <si>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</si>
  <si>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</si>
  <si>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</si>
  <si>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</si>
  <si>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</si>
  <si>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</si>
  <si>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</si>
  <si>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</si>
  <si>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</si>
  <si>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</si>
  <si>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</si>
  <si>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</si>
  <si>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</si>
  <si>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</si>
  <si>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</si>
  <si>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</si>
  <si>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</si>
  <si>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</si>
  <si>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</si>
  <si>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</si>
  <si>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</si>
  <si>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</si>
  <si>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</si>
  <si>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</si>
  <si>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</si>
  <si>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</si>
  <si>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</si>
  <si>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</si>
  <si>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</si>
  <si>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</si>
  <si>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</si>
  <si>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</si>
  <si>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</si>
  <si>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</si>
  <si>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</si>
  <si>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</si>
  <si>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</si>
  <si>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</si>
  <si>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</si>
  <si>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</si>
  <si>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</si>
  <si>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</si>
  <si>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</si>
  <si>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</si>
  <si>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</si>
  <si>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</si>
  <si>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</si>
  <si>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</si>
  <si>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</si>
  <si>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</si>
  <si>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</si>
  <si>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</si>
  <si>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</si>
  <si>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</si>
  <si>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</si>
  <si>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</si>
  <si>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</si>
  <si>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</si>
  <si>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</si>
  <si>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</si>
  <si>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</si>
  <si>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</si>
  <si>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</si>
  <si>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</si>
  <si>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</si>
  <si>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</si>
  <si>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</si>
  <si>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</si>
  <si>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</si>
  <si>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</si>
  <si>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</si>
  <si>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</si>
  <si>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</si>
  <si>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</si>
  <si>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</si>
  <si>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</si>
  <si>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</si>
  <si>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</si>
  <si>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</si>
  <si>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</si>
  <si>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</si>
  <si>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</si>
  <si>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</si>
  <si>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</si>
  <si>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</si>
  <si>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</si>
  <si>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</si>
  <si>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</si>
  <si>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</si>
  <si>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</si>
  <si>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</si>
  <si>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</si>
  <si>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</si>
  <si>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</si>
  <si>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</si>
  <si>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</si>
  <si>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</si>
  <si>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</si>
  <si>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</si>
  <si>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</si>
  <si>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</si>
  <si>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</si>
  <si>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</si>
  <si>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</si>
  <si>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</si>
  <si>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</si>
  <si>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</si>
  <si>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</si>
  <si>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</si>
  <si>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</si>
  <si>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</si>
  <si>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</si>
  <si>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</si>
  <si>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</si>
  <si>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</si>
  <si>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</si>
  <si>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</si>
  <si>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</si>
  <si>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</si>
  <si>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</si>
  <si>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</si>
  <si>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</si>
  <si>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</si>
  <si>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</si>
  <si>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</si>
  <si>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</si>
  <si>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</si>
  <si>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</si>
  <si>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</si>
  <si>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</si>
  <si>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</si>
  <si>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</si>
  <si>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</si>
  <si>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</si>
  <si>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</si>
  <si>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</si>
  <si>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</si>
  <si>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</si>
  <si>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</si>
  <si>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</si>
  <si>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</si>
  <si>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</si>
  <si>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</si>
  <si>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</si>
  <si>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</si>
  <si>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</si>
  <si>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</si>
  <si>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</si>
  <si>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</si>
  <si>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</si>
  <si>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</si>
  <si>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</si>
  <si>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</si>
  <si>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</si>
  <si>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</si>
  <si>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</si>
  <si>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</si>
  <si>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</si>
  <si>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</si>
  <si>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</si>
  <si>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</si>
  <si>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</si>
  <si>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</si>
  <si>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</si>
  <si>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</si>
  <si>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</si>
  <si>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</si>
  <si>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</si>
  <si>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</si>
  <si>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</si>
  <si>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</si>
  <si>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</si>
  <si>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</si>
  <si>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</si>
  <si>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</si>
  <si>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</si>
  <si>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</si>
  <si>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</si>
  <si>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</si>
  <si>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</si>
  <si>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</si>
  <si>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</si>
  <si>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</si>
  <si>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</si>
  <si>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</si>
  <si>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</si>
  <si>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</si>
  <si>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</si>
  <si>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</si>
  <si>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</si>
  <si>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</si>
  <si>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</si>
  <si>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</si>
  <si>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</si>
  <si>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</si>
  <si>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</si>
  <si>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</si>
  <si>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</si>
  <si>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</si>
  <si>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</si>
  <si>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</si>
  <si>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</si>
  <si>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</si>
  <si>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</si>
  <si>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</si>
  <si>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</si>
  <si>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</si>
  <si>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</si>
  <si>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</si>
  <si>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</si>
  <si>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</si>
  <si>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</si>
  <si>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</si>
  <si>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</si>
  <si>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</si>
  <si>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</si>
  <si>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</si>
  <si>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</si>
  <si>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</si>
  <si>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</si>
  <si>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</si>
  <si>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</si>
  <si>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</si>
  <si>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</si>
  <si>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</si>
  <si>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</si>
  <si>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</si>
  <si>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</si>
  <si>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</si>
  <si>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</si>
  <si>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</si>
  <si>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</si>
  <si>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</si>
  <si>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</si>
  <si>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</si>
  <si>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</si>
  <si>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</si>
  <si>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</si>
  <si>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</si>
  <si>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</si>
  <si>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</si>
  <si>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</si>
  <si>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</si>
  <si>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</si>
  <si>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</si>
  <si>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</si>
  <si>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</si>
  <si>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</si>
  <si>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</si>
  <si>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</si>
  <si>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</si>
  <si>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</si>
  <si>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</si>
  <si>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</si>
  <si>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</si>
  <si>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</si>
  <si>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</si>
  <si>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</si>
  <si>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</si>
  <si>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</si>
  <si>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</si>
  <si>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</si>
  <si>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</si>
  <si>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</si>
  <si>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</si>
  <si>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</si>
  <si>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</si>
  <si>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</si>
  <si>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</si>
  <si>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</si>
  <si>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</si>
  <si>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</si>
  <si>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</si>
  <si>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</si>
  <si>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</si>
  <si>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</si>
  <si>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</si>
  <si>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</si>
  <si>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</si>
  <si>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</si>
  <si>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</si>
  <si>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</si>
  <si>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</si>
  <si>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</si>
  <si>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</si>
  <si>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</si>
  <si>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</si>
  <si>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</si>
  <si>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</si>
  <si>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</si>
  <si>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</si>
  <si>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</si>
  <si>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</si>
  <si>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</si>
  <si>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</si>
  <si>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</si>
  <si>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</si>
  <si>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</si>
  <si>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</si>
  <si>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</si>
  <si>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</si>
  <si>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</si>
  <si>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</si>
  <si>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</si>
  <si>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</si>
  <si>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</si>
  <si>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</si>
  <si>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</si>
  <si>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</si>
  <si>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</si>
  <si>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</si>
  <si>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</si>
  <si>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</si>
  <si>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</si>
  <si>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</si>
  <si>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</si>
  <si>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</si>
  <si>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</si>
  <si>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</si>
  <si>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</si>
  <si>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</si>
  <si>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</si>
  <si>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</si>
  <si>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</si>
  <si>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</si>
  <si>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</si>
  <si>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</si>
  <si>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</si>
  <si>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</si>
  <si>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</si>
  <si>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</si>
  <si>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</si>
  <si>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</si>
  <si>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</si>
  <si>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</si>
  <si>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</si>
  <si>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</si>
  <si>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</si>
  <si>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</si>
  <si>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</si>
  <si>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</si>
  <si>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</si>
  <si>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</si>
  <si>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</si>
  <si>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</si>
  <si>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</si>
  <si>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</si>
  <si>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</si>
  <si>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</si>
  <si>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</si>
  <si>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</si>
  <si>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</si>
  <si>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</si>
  <si>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</si>
  <si>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</si>
  <si>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</si>
  <si>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</si>
  <si>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</si>
  <si>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</si>
  <si>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</si>
  <si>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</si>
  <si>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</si>
  <si>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</si>
  <si>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</si>
  <si>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</si>
  <si>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</si>
  <si>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</si>
  <si>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</si>
  <si>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</si>
  <si>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</si>
  <si>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</si>
  <si>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</si>
  <si>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</si>
  <si>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</si>
  <si>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</si>
  <si>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</si>
  <si>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</si>
  <si>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</si>
  <si>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</si>
  <si>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</si>
  <si>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</si>
  <si>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</si>
  <si>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</si>
  <si>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</si>
  <si>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</si>
  <si>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</si>
  <si>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</si>
  <si>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</si>
  <si>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</si>
  <si>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</si>
  <si>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</si>
  <si>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</si>
  <si>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</si>
  <si>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</si>
  <si>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</si>
  <si>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</si>
  <si>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</si>
  <si>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</si>
  <si>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</si>
  <si>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</si>
  <si>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</si>
  <si>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</si>
  <si>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</si>
  <si>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</si>
  <si>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</si>
  <si>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</si>
  <si>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</si>
  <si>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</si>
  <si>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</si>
  <si>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</si>
  <si>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</si>
  <si>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</si>
  <si>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</si>
  <si>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</si>
  <si>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</si>
  <si>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</si>
  <si>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</si>
  <si>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</si>
  <si>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</si>
  <si>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</si>
  <si>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</si>
  <si>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</si>
  <si>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</si>
  <si>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</si>
  <si>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</si>
  <si>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</si>
  <si>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</si>
  <si>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</si>
  <si>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</si>
  <si>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</si>
  <si>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</si>
  <si>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</si>
  <si>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</si>
  <si>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</si>
  <si>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</si>
  <si>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</si>
  <si>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</si>
  <si>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</si>
  <si>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</si>
  <si>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</si>
  <si>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</si>
  <si>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</si>
  <si>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</si>
  <si>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</si>
  <si>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</si>
  <si>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</si>
  <si>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</si>
  <si>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</si>
  <si>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</si>
  <si>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</si>
  <si>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</si>
  <si>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</si>
  <si>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</si>
  <si>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</si>
  <si>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</si>
  <si>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</si>
  <si>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</si>
  <si>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</si>
  <si>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</si>
  <si>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</si>
  <si>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</si>
  <si>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</si>
  <si>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</si>
  <si>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</si>
  <si>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</si>
  <si>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</si>
  <si>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</si>
  <si>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</si>
  <si>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</si>
  <si>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</si>
  <si>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</si>
  <si>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</si>
  <si>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</si>
  <si>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</si>
  <si>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</si>
  <si>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</si>
  <si>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</si>
  <si>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</si>
  <si>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</si>
  <si>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</si>
  <si>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</si>
  <si>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</si>
  <si>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</si>
  <si>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</si>
  <si>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</si>
  <si>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</si>
  <si>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</si>
  <si>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</si>
  <si>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</si>
  <si>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</si>
  <si>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</si>
  <si>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</si>
  <si>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</si>
  <si>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</si>
  <si>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</si>
  <si>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</si>
  <si>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</si>
  <si>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</si>
  <si>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</si>
  <si>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</si>
  <si>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</si>
  <si>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</si>
  <si>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</si>
  <si>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</si>
  <si>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</si>
  <si>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</si>
  <si>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</si>
  <si>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</si>
  <si>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</si>
  <si>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</si>
  <si>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</si>
  <si>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</si>
  <si>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</si>
  <si>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</si>
  <si>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</si>
  <si>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</si>
  <si>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</si>
  <si>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</si>
  <si>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</si>
  <si>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</si>
  <si>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</si>
  <si>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</si>
  <si>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</si>
  <si>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</si>
  <si>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</si>
  <si>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</si>
  <si>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</si>
  <si>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</si>
  <si>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</si>
  <si>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</si>
  <si>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</si>
  <si>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</si>
  <si>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</si>
  <si>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</si>
  <si>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</si>
  <si>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</si>
  <si>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</si>
  <si>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</si>
  <si>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</si>
  <si>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</si>
  <si>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</si>
  <si>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</si>
  <si>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</si>
  <si>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</si>
  <si>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</si>
  <si>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</si>
  <si>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</si>
  <si>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</si>
  <si>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</si>
  <si>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</si>
  <si>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</si>
  <si>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</si>
  <si>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</si>
  <si>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</si>
  <si>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</si>
  <si>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</si>
  <si>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</si>
  <si>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</si>
  <si>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</si>
  <si>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</si>
  <si>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</si>
  <si>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</si>
  <si>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</si>
  <si>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</si>
  <si>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</si>
  <si>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</si>
  <si>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</si>
  <si>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</si>
  <si>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</si>
  <si>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</si>
  <si>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</si>
  <si>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</si>
  <si>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</si>
  <si>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</si>
  <si>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</si>
  <si>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</si>
  <si>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</si>
  <si>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</si>
  <si>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</si>
  <si>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</si>
  <si>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</si>
  <si>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</si>
  <si>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</si>
  <si>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</si>
  <si>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</si>
  <si>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</si>
  <si>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</si>
  <si>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</si>
  <si>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</si>
  <si>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</si>
  <si>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</si>
  <si>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</si>
  <si>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</si>
  <si>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</si>
  <si>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</si>
  <si>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</si>
  <si>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</si>
  <si>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</si>
  <si>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</si>
  <si>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</si>
  <si>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</si>
  <si>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</si>
  <si>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</si>
  <si>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</si>
  <si>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</si>
  <si>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</si>
  <si>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</si>
  <si>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</si>
  <si>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</si>
  <si>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</si>
  <si>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</si>
  <si>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</si>
  <si>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</si>
  <si>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</si>
  <si>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</si>
  <si>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</si>
  <si>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</si>
  <si>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</si>
  <si>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</si>
  <si>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</si>
  <si>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</si>
  <si>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</si>
  <si>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</si>
  <si>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</si>
  <si>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</si>
  <si>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</si>
  <si>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</si>
  <si>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</si>
  <si>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</si>
  <si>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</si>
  <si>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</si>
  <si>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</si>
  <si>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</si>
  <si>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</si>
  <si>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</si>
  <si>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</si>
  <si>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</si>
  <si>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</si>
  <si>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</si>
  <si>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</si>
  <si>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</si>
  <si>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</si>
  <si>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</si>
  <si>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</si>
  <si>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</si>
  <si>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</si>
  <si>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</si>
  <si>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</si>
  <si>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</si>
  <si>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</si>
  <si>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</si>
  <si>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</si>
  <si>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</si>
  <si>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</si>
  <si>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</si>
  <si>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</si>
  <si>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</si>
  <si>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</si>
  <si>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</si>
  <si>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</si>
  <si>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</si>
  <si>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</si>
  <si>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</si>
  <si>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</si>
  <si>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</si>
  <si>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</si>
  <si>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</si>
  <si>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</si>
  <si>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</si>
  <si>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</si>
  <si>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</si>
  <si>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</si>
  <si>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</si>
  <si>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</si>
  <si>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</si>
  <si>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</si>
  <si>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</si>
  <si>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</si>
  <si>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</si>
  <si>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</si>
  <si>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</si>
  <si>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</si>
  <si>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</si>
  <si>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</si>
  <si>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</si>
  <si>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</si>
  <si>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</si>
  <si>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</si>
  <si>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</si>
  <si>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</si>
  <si>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</si>
  <si>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</si>
  <si>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</si>
  <si>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</si>
  <si>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</si>
  <si>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</si>
  <si>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</si>
  <si>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</si>
  <si>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</si>
  <si>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</si>
  <si>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</si>
  <si>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</si>
  <si>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</si>
  <si>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</si>
  <si>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</si>
  <si>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</si>
  <si>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</si>
  <si>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</si>
  <si>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</si>
  <si>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</si>
  <si>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</si>
  <si>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</si>
  <si>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</si>
  <si>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</si>
  <si>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</si>
  <si>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</si>
  <si>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</si>
  <si>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</si>
  <si>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</si>
  <si>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</si>
  <si>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</si>
  <si>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</si>
  <si>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</si>
  <si>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</si>
  <si>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</si>
  <si>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</si>
  <si>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</si>
  <si>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</si>
  <si>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</si>
  <si>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</si>
  <si>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</si>
  <si>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</si>
  <si>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</si>
  <si>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</si>
  <si>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</si>
  <si>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</si>
  <si>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</si>
  <si>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</si>
  <si>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</si>
  <si>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</si>
  <si>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</si>
  <si>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</si>
  <si>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</si>
  <si>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</si>
  <si>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</si>
  <si>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</si>
  <si>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</si>
  <si>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</si>
  <si>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</si>
  <si>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</si>
  <si>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</si>
  <si>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</si>
  <si>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</si>
  <si>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</si>
  <si>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</si>
  <si>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</si>
  <si>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</si>
  <si>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</si>
  <si>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</si>
  <si>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</si>
  <si>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</si>
  <si>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</si>
  <si>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</si>
  <si>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</si>
  <si>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</si>
  <si>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</si>
  <si>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</si>
  <si>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</si>
  <si>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</si>
  <si>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</si>
  <si>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</si>
  <si>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</si>
  <si>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</si>
  <si>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</si>
  <si>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</si>
  <si>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</si>
  <si>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</si>
  <si>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</si>
  <si>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</si>
  <si>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</si>
  <si>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</si>
  <si>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</si>
  <si>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</si>
  <si>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</si>
  <si>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</si>
  <si>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</si>
  <si>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</si>
  <si>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</si>
  <si>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</si>
  <si>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</si>
  <si>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</si>
  <si>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</si>
  <si>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</si>
  <si>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</si>
  <si>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</si>
  <si>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</si>
  <si>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</si>
  <si>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</si>
  <si>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</si>
  <si>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</si>
  <si>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</si>
  <si>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</si>
  <si>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</si>
  <si>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</si>
  <si>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</si>
  <si>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</si>
  <si>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</si>
  <si>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</si>
  <si>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</si>
  <si>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</si>
  <si>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</si>
  <si>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</si>
  <si>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</si>
  <si>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</si>
  <si>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</si>
  <si>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</si>
  <si>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</si>
  <si>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</si>
  <si>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</si>
  <si>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</si>
  <si>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</si>
  <si>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</si>
  <si>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</si>
  <si>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</si>
  <si>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</si>
  <si>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</si>
  <si>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</si>
  <si>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</si>
  <si>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</si>
  <si>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</si>
  <si>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</si>
  <si>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</si>
  <si>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</si>
  <si>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</si>
  <si>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</si>
  <si>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</si>
  <si>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</si>
  <si>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</si>
  <si>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</si>
  <si>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</si>
  <si>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</si>
  <si>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</si>
  <si>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</si>
  <si>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</si>
  <si>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</si>
  <si>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</si>
  <si>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</si>
  <si>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</si>
  <si>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</si>
  <si>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</si>
  <si>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</si>
  <si>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</si>
  <si>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</si>
  <si>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</si>
  <si>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</si>
  <si>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</si>
  <si>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</si>
  <si>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</si>
  <si>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</si>
  <si>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</si>
  <si>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</si>
  <si>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</si>
  <si>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</si>
  <si>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</si>
  <si>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</si>
  <si>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</si>
  <si>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</si>
  <si>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</si>
  <si>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</si>
  <si>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</si>
  <si>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</si>
  <si>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</si>
  <si>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</si>
  <si>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</si>
  <si>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</si>
  <si>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</si>
  <si>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</si>
  <si>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</si>
  <si>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</si>
  <si>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</si>
  <si>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</si>
  <si>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</si>
  <si>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</si>
  <si>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</si>
  <si>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</si>
  <si>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</si>
  <si>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</si>
  <si>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</si>
  <si>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</si>
  <si>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</si>
  <si>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</si>
  <si>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</si>
  <si>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</si>
  <si>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</si>
  <si>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</si>
  <si>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</si>
  <si>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</si>
  <si>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</si>
  <si>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</si>
  <si>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</si>
  <si>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</si>
  <si>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</si>
  <si>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</si>
  <si>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</si>
  <si>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</si>
  <si>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</si>
  <si>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</si>
  <si>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</si>
  <si>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</si>
  <si>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</si>
  <si>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</si>
  <si>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</si>
  <si>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</si>
  <si>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</si>
  <si>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</si>
  <si>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</si>
  <si>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</si>
  <si>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</si>
  <si>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</si>
  <si>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</si>
  <si>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</si>
  <si>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</si>
  <si>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</si>
  <si>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</si>
  <si>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</si>
  <si>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</si>
  <si>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</si>
  <si>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</si>
  <si>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</si>
  <si>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</si>
  <si>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</si>
  <si>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</si>
  <si>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</si>
  <si>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</si>
  <si>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</si>
  <si>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</si>
  <si>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</si>
  <si>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</si>
  <si>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</si>
  <si>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</si>
  <si>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</si>
  <si>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</si>
  <si>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</si>
  <si>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</si>
  <si>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</si>
  <si>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</si>
  <si>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</si>
  <si>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</si>
  <si>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</si>
  <si>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</si>
  <si>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</si>
  <si>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</si>
  <si>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</si>
  <si>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</si>
  <si>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</si>
  <si>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</si>
  <si>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</si>
  <si>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</si>
  <si>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</si>
  <si>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</si>
  <si>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</si>
  <si>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</si>
  <si>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</si>
  <si>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</si>
  <si>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</si>
  <si>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</si>
  <si>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</si>
  <si>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</si>
  <si>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</si>
  <si>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</si>
  <si>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</si>
  <si>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</si>
  <si>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</si>
  <si>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</si>
  <si>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</si>
  <si>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</si>
  <si>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</si>
  <si>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</si>
  <si>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</si>
  <si>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</si>
  <si>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</si>
  <si>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</si>
  <si>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</si>
  <si>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</si>
  <si>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</si>
  <si>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</si>
  <si>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</si>
  <si>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</si>
  <si>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</si>
  <si>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</si>
  <si>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</si>
  <si>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</si>
  <si>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</si>
  <si>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</si>
  <si>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</si>
  <si>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</si>
  <si>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</si>
  <si>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</si>
  <si>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</si>
  <si>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</si>
  <si>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</si>
  <si>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</si>
  <si>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</si>
  <si>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</si>
  <si>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</si>
  <si>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</si>
  <si>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</si>
  <si>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</si>
  <si>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</si>
  <si>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</si>
  <si>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</si>
  <si>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</si>
  <si>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</si>
  <si>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</si>
  <si>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</si>
  <si>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</si>
  <si>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</si>
  <si>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</si>
  <si>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</si>
  <si>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</si>
  <si>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</si>
  <si>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</si>
  <si>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</si>
  <si>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</si>
  <si>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</si>
  <si>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</si>
  <si>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</si>
  <si>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</si>
  <si>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</si>
  <si>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</si>
  <si>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</si>
  <si>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</si>
  <si>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</si>
  <si>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</si>
  <si>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</si>
  <si>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</si>
  <si>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</si>
  <si>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</si>
  <si>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</si>
  <si>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</si>
  <si>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</si>
  <si>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</si>
  <si>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</si>
  <si>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</si>
  <si>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</si>
  <si>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</si>
  <si>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</si>
  <si>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</si>
  <si>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</si>
  <si>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</si>
  <si>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</si>
  <si>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</si>
  <si>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</si>
  <si>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</si>
  <si>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</si>
  <si>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</si>
  <si>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</si>
  <si>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</si>
  <si>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</si>
  <si>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</si>
  <si>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</si>
  <si>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</si>
  <si>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</si>
  <si>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</si>
  <si>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</si>
  <si>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</si>
  <si>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</si>
  <si>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</si>
  <si>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</si>
  <si>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</si>
  <si>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</si>
  <si>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</si>
  <si>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</si>
  <si>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</si>
  <si>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</si>
  <si>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</si>
  <si>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</si>
  <si>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</si>
  <si>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</si>
  <si>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</si>
  <si>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</si>
  <si>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</si>
  <si>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</si>
  <si>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</si>
  <si>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</si>
  <si>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</si>
  <si>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</si>
  <si>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</si>
  <si>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</si>
  <si>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</si>
  <si>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</si>
  <si>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</si>
  <si>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</si>
  <si>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</si>
  <si>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</si>
  <si>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</si>
  <si>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</si>
  <si>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</si>
  <si>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</si>
  <si>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</si>
  <si>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</si>
  <si>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</si>
  <si>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</si>
  <si>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</si>
  <si>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</si>
  <si>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</si>
  <si>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</si>
  <si>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</si>
  <si>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</si>
  <si>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</si>
  <si>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</si>
  <si>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</si>
  <si>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</si>
  <si>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</si>
  <si>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</si>
  <si>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</si>
  <si>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</si>
  <si>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</si>
  <si>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</si>
  <si>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</si>
  <si>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</si>
  <si>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</si>
  <si>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</si>
  <si>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</si>
  <si>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</si>
  <si>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</si>
  <si>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</si>
  <si>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</si>
  <si>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</si>
  <si>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</si>
  <si>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</si>
  <si>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</si>
  <si>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</si>
  <si>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</si>
  <si>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</si>
  <si>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</si>
  <si>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</si>
  <si>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</si>
  <si>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</si>
  <si>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</si>
  <si>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</si>
  <si>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</si>
  <si>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</si>
  <si>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</si>
  <si>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</si>
  <si>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</si>
  <si>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</si>
  <si>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</si>
  <si>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</si>
  <si>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</si>
  <si>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</si>
  <si>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</si>
  <si>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</si>
  <si>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</si>
  <si>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</si>
  <si>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</si>
  <si>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</si>
  <si>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</si>
  <si>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</si>
  <si>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</si>
  <si>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</si>
  <si>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</si>
  <si>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</si>
  <si>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</si>
  <si>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</si>
  <si>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</si>
  <si>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</si>
  <si>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</si>
  <si>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</si>
  <si>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</si>
  <si>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</si>
  <si>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</si>
  <si>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</si>
  <si>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</si>
  <si>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</si>
  <si>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</si>
  <si>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</si>
  <si>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</si>
  <si>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</si>
  <si>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</si>
  <si>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</si>
  <si>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</si>
  <si>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</si>
  <si>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</si>
  <si>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</si>
  <si>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</si>
  <si>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</si>
  <si>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</si>
  <si>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</si>
  <si>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</si>
  <si>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</si>
  <si>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</si>
  <si>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</si>
  <si>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</si>
  <si>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</si>
  <si>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</si>
  <si>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</si>
  <si>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</si>
  <si>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</si>
  <si>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</si>
  <si>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</si>
  <si>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</si>
  <si>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</si>
  <si>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</si>
  <si>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</si>
  <si>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</si>
  <si>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</si>
  <si>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</si>
  <si>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</si>
  <si>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</si>
  <si>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</si>
  <si>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</si>
  <si>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</si>
  <si>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</si>
  <si>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</si>
  <si>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</si>
  <si>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</si>
  <si>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</si>
  <si>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</si>
  <si>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</si>
  <si>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</si>
  <si>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</si>
  <si>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</si>
  <si>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</si>
  <si>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</si>
  <si>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</si>
  <si>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</si>
  <si>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</si>
  <si>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</si>
  <si>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</si>
  <si>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</si>
  <si>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</si>
  <si>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</si>
  <si>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</si>
  <si>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</si>
  <si>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</si>
  <si>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</si>
  <si>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</si>
  <si>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</si>
  <si>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</si>
  <si>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</si>
  <si>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</si>
  <si>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</si>
  <si>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</si>
  <si>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</si>
  <si>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</si>
  <si>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</si>
  <si>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</si>
  <si>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</si>
  <si>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</si>
  <si>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</si>
  <si>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</si>
  <si>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</si>
  <si>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</si>
  <si>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</si>
  <si>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</si>
  <si>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</si>
  <si>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</si>
  <si>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</si>
  <si>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</si>
  <si>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</si>
  <si>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</si>
  <si>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</si>
  <si>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</si>
  <si>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</si>
  <si>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</si>
  <si>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</si>
  <si>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</si>
  <si>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</si>
  <si>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</si>
  <si>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</si>
  <si>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</si>
  <si>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</si>
  <si>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</si>
  <si>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</si>
  <si>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</si>
  <si>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</si>
  <si>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</si>
  <si>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</si>
  <si>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</si>
  <si>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</si>
  <si>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</si>
  <si>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</si>
  <si>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</si>
  <si>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</si>
  <si>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</si>
  <si>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</si>
  <si>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</si>
  <si>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</si>
  <si>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</si>
  <si>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</si>
  <si>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</si>
  <si>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</si>
  <si>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</si>
  <si>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</si>
  <si>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</si>
  <si>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</si>
  <si>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</si>
  <si>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</si>
  <si>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</si>
  <si>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</si>
  <si>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</si>
  <si>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</si>
  <si>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</si>
  <si>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</si>
  <si>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</si>
  <si>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</si>
  <si>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</si>
  <si>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</si>
  <si>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</si>
  <si>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</si>
  <si>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</si>
  <si>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</si>
  <si>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</si>
  <si>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</si>
  <si>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</si>
  <si>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</si>
  <si>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</si>
  <si>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</si>
  <si>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</si>
  <si>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</si>
  <si>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</si>
  <si>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</si>
  <si>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</si>
  <si>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</si>
  <si>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</si>
  <si>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</si>
  <si>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</si>
  <si>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</si>
  <si>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</si>
  <si>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</si>
  <si>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</si>
  <si>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</si>
  <si>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</si>
  <si>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</si>
  <si>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</si>
  <si>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</si>
  <si>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</si>
  <si>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</si>
  <si>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</si>
  <si>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</si>
  <si>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</si>
  <si>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</si>
  <si>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</si>
  <si>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</si>
  <si>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</si>
  <si>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</si>
  <si>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</si>
  <si>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</si>
  <si>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</si>
  <si>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</si>
  <si>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</si>
  <si>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</si>
  <si>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</si>
  <si>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</si>
  <si>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</si>
  <si>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</si>
  <si>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</si>
  <si>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</si>
  <si>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</si>
  <si>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</si>
  <si>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</si>
  <si>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</si>
  <si>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</si>
  <si>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</si>
  <si>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</si>
  <si>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</si>
  <si>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</si>
  <si>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</si>
  <si>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</si>
  <si>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</si>
  <si>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</si>
  <si>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</si>
  <si>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</si>
  <si>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</si>
  <si>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</si>
  <si>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</si>
  <si>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</si>
  <si>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</si>
  <si>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</si>
  <si>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</si>
  <si>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</si>
  <si>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</si>
  <si>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</si>
  <si>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</si>
  <si>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</si>
  <si>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</si>
  <si>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</si>
  <si>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</si>
  <si>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</si>
  <si>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</si>
  <si>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</si>
  <si>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</si>
  <si>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</si>
  <si>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</si>
  <si>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</si>
  <si>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</si>
  <si>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</si>
  <si>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</si>
  <si>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</si>
  <si>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</si>
  <si>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</si>
  <si>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</si>
  <si>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</si>
  <si>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</si>
  <si>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</si>
  <si>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</si>
  <si>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</si>
  <si>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</si>
  <si>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</si>
  <si>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</si>
  <si>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</si>
  <si>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</si>
  <si>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</si>
  <si>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</si>
  <si>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</si>
  <si>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</si>
  <si>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</si>
  <si>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</si>
  <si>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</si>
  <si>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</si>
  <si>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</si>
  <si>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</si>
  <si>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</si>
  <si>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</si>
  <si>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</si>
  <si>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</si>
  <si>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</si>
  <si>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</si>
  <si>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</si>
  <si>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</si>
  <si>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</si>
  <si>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</si>
  <si>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</si>
  <si>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</si>
  <si>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</si>
  <si>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</si>
  <si>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</si>
  <si>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</si>
  <si>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</si>
  <si>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</si>
  <si>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</si>
  <si>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</si>
  <si>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</si>
  <si>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</si>
  <si>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</si>
  <si>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</si>
  <si>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</si>
  <si>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</si>
  <si>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</si>
  <si>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</si>
  <si>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</si>
  <si>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</si>
  <si>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</si>
  <si>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</si>
  <si>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</si>
  <si>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</si>
  <si>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</si>
  <si>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</si>
  <si>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</si>
  <si>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</si>
  <si>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</si>
  <si>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</si>
  <si>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</si>
  <si>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</si>
  <si>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</si>
  <si>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</si>
  <si>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</si>
  <si>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</si>
  <si>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</si>
  <si>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</si>
  <si>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</si>
  <si>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</si>
  <si>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</si>
  <si>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</si>
  <si>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</si>
  <si>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</si>
  <si>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</si>
  <si>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</si>
  <si>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</si>
  <si>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</si>
  <si>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</si>
  <si>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</si>
  <si>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</si>
  <si>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</si>
  <si>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</si>
  <si>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</si>
  <si>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</si>
  <si>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</si>
  <si>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</si>
  <si>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</si>
  <si>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</si>
  <si>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</si>
  <si>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</si>
  <si>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</si>
  <si>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</si>
  <si>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</si>
  <si>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</si>
  <si>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</si>
  <si>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</si>
  <si>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</si>
  <si>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</si>
  <si>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</si>
  <si>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</si>
  <si>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</si>
  <si>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</si>
  <si>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</si>
  <si>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</si>
  <si>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</si>
  <si>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</si>
  <si>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</si>
  <si>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</si>
  <si>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</si>
  <si>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</si>
  <si>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</si>
  <si>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</si>
  <si>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</si>
  <si>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</si>
  <si>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</si>
  <si>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</si>
  <si>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</si>
  <si>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</si>
  <si>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</si>
  <si>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</si>
  <si>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</si>
  <si>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</si>
  <si>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</si>
  <si>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</si>
  <si>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</si>
  <si>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</si>
  <si>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</si>
  <si>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</si>
  <si>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</si>
  <si>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</si>
  <si>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</si>
  <si>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</si>
  <si>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</si>
  <si>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</si>
  <si>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</si>
  <si>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</si>
  <si>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</si>
  <si>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</si>
  <si>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</si>
  <si>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</si>
  <si>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</si>
  <si>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</si>
  <si>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</si>
  <si>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</si>
  <si>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</si>
  <si>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</si>
  <si>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</si>
  <si>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</si>
  <si>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</si>
  <si>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</si>
  <si>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</si>
  <si>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</si>
  <si>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</si>
  <si>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</si>
  <si>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</si>
  <si>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</si>
  <si>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</si>
  <si>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</si>
  <si>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</si>
  <si>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</si>
  <si>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</si>
  <si>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</si>
  <si>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</si>
  <si>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</si>
  <si>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</si>
  <si>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</si>
  <si>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</si>
  <si>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</si>
  <si>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</si>
  <si>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</si>
  <si>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</si>
  <si>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</si>
  <si>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</si>
  <si>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</si>
  <si>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</si>
  <si>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</si>
  <si>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</si>
  <si>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</si>
  <si>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</si>
  <si>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</si>
  <si>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</si>
  <si>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</si>
  <si>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</si>
  <si>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</si>
  <si>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</si>
  <si>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</si>
  <si>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</si>
  <si>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</si>
  <si>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</si>
  <si>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</si>
  <si>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</si>
  <si>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</si>
  <si>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</si>
  <si>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</si>
  <si>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</si>
  <si>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</si>
  <si>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</si>
  <si>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</si>
  <si>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</si>
  <si>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</si>
  <si>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</si>
  <si>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</si>
  <si>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</si>
  <si>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</si>
  <si>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</si>
  <si>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</si>
  <si>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</si>
  <si>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</si>
  <si>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</si>
  <si>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</si>
  <si>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</si>
  <si>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</si>
  <si>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</si>
  <si>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</si>
  <si>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</si>
  <si>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</si>
  <si>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</si>
  <si>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</si>
  <si>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</si>
  <si>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</si>
  <si>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</si>
  <si>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</si>
  <si>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</si>
  <si>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</si>
  <si>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</si>
  <si>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</si>
  <si>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</si>
  <si>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</si>
  <si>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</si>
  <si>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</si>
  <si>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</si>
  <si>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</si>
  <si>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</si>
  <si>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</si>
  <si>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</si>
  <si>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</si>
  <si>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</si>
  <si>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</si>
  <si>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</si>
  <si>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</si>
  <si>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</si>
  <si>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</si>
  <si>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</si>
  <si>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</si>
  <si>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</si>
  <si>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</si>
  <si>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</si>
  <si>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</si>
  <si>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</si>
  <si>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</si>
  <si>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</si>
  <si>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</si>
  <si>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</si>
  <si>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</si>
  <si>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</si>
  <si>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</si>
  <si>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</si>
  <si>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</si>
  <si>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</si>
  <si>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</si>
  <si>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</si>
  <si>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</si>
  <si>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</si>
  <si>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</si>
  <si>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</si>
  <si>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</si>
  <si>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</si>
  <si>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</si>
  <si>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</si>
  <si>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</si>
  <si>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</si>
  <si>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</si>
  <si>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</si>
  <si>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</si>
  <si>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</si>
  <si>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</si>
  <si>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</si>
  <si>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</si>
  <si>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</si>
  <si>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</si>
  <si>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</si>
  <si>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</si>
  <si>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</si>
  <si>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</si>
  <si>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</si>
  <si>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</si>
  <si>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</si>
  <si>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</si>
  <si>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</si>
  <si>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</si>
  <si>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</si>
  <si>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</si>
  <si>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</si>
  <si>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</si>
  <si>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</si>
  <si>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</si>
  <si>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</si>
  <si>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</si>
  <si>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</si>
  <si>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</si>
  <si>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</si>
  <si>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</si>
  <si>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</si>
  <si>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</si>
  <si>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</si>
  <si>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</si>
  <si>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</si>
  <si>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</si>
  <si>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</si>
  <si>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</si>
  <si>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</si>
  <si>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</si>
  <si>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</si>
  <si>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</si>
  <si>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</si>
  <si>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</si>
  <si>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</si>
  <si>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</si>
  <si>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</si>
  <si>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</si>
  <si>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</si>
  <si>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</si>
  <si>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</si>
  <si>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</si>
  <si>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</si>
  <si>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</si>
  <si>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</si>
  <si>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</si>
  <si>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</si>
  <si>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</si>
  <si>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</si>
  <si>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</si>
  <si>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</si>
  <si>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</si>
  <si>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</si>
  <si>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</si>
  <si>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</si>
  <si>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</si>
  <si>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</si>
  <si>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</si>
  <si>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</si>
  <si>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</si>
  <si>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</si>
  <si>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</si>
  <si>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</si>
  <si>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</si>
  <si>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</si>
  <si>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</si>
  <si>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</si>
  <si>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</si>
  <si>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</si>
  <si>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</si>
  <si>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</si>
  <si>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</si>
  <si>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</si>
  <si>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</si>
  <si>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</si>
  <si>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</si>
  <si>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</si>
  <si>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</si>
  <si>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</si>
  <si>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</si>
  <si>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</si>
  <si>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</si>
  <si>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</si>
  <si>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</si>
  <si>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</si>
  <si>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</si>
  <si>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</si>
  <si>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</si>
  <si>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</si>
  <si>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</si>
  <si>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</si>
  <si>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</si>
  <si>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</si>
  <si>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</si>
  <si>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</si>
  <si>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</si>
  <si>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</si>
  <si>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</si>
  <si>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</si>
  <si>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</si>
  <si>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</si>
  <si>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</si>
  <si>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</si>
  <si>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</si>
  <si>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</si>
  <si>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</si>
  <si>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</si>
  <si>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</si>
  <si>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</si>
  <si>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</si>
  <si>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</si>
  <si>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</si>
  <si>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</si>
  <si>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</si>
  <si>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</si>
  <si>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</si>
  <si>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</si>
  <si>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</si>
  <si>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</si>
  <si>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</si>
  <si>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</si>
  <si>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</si>
  <si>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</si>
  <si>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</si>
  <si>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</si>
  <si>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</si>
  <si>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</si>
  <si>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</si>
  <si>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</si>
  <si>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</si>
  <si>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</si>
  <si>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</si>
  <si>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</si>
  <si>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</si>
  <si>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</si>
  <si>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</si>
  <si>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</si>
  <si>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</si>
  <si>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</si>
  <si>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</si>
  <si>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</si>
  <si>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</si>
  <si>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</si>
  <si>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</si>
  <si>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</si>
  <si>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</si>
  <si>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</si>
  <si>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</si>
  <si>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</si>
  <si>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</si>
  <si>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</si>
  <si>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</si>
  <si>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</si>
  <si>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</si>
  <si>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</si>
  <si>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</si>
  <si>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</si>
  <si>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</si>
  <si>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</si>
  <si>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</si>
  <si>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</si>
  <si>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</si>
  <si>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</si>
  <si>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</si>
  <si>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</si>
  <si>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</si>
  <si>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</si>
  <si>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</si>
  <si>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</si>
  <si>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</si>
  <si>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</si>
  <si>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</si>
  <si>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</si>
  <si>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</si>
  <si>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</si>
  <si>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</si>
  <si>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</si>
  <si>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</si>
  <si>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</si>
  <si>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</si>
  <si>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</si>
  <si>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</si>
  <si>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</si>
  <si>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</si>
  <si>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</si>
  <si>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</si>
  <si>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</si>
  <si>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</si>
  <si>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</si>
  <si>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</si>
  <si>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</si>
  <si>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</si>
  <si>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</si>
  <si>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</si>
  <si>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</si>
  <si>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</si>
  <si>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</si>
  <si>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</si>
  <si>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</si>
  <si>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</si>
  <si>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</si>
  <si>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</si>
  <si>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</si>
  <si>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</si>
  <si>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</si>
  <si>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</si>
  <si>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</si>
  <si>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</si>
  <si>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</si>
  <si>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</si>
  <si>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</si>
  <si>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</si>
  <si>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</si>
  <si>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</si>
  <si>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</si>
  <si>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</si>
  <si>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</si>
  <si>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</si>
  <si>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</si>
  <si>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</si>
  <si>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</si>
  <si>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</si>
  <si>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</si>
  <si>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</si>
  <si>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</si>
  <si>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</si>
  <si>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</si>
  <si>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</si>
  <si>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</si>
  <si>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</si>
  <si>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</si>
  <si>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</si>
  <si>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</si>
  <si>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</si>
  <si>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</si>
  <si>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</si>
  <si>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</si>
  <si>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</si>
  <si>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</si>
  <si>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</si>
  <si>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</si>
  <si>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</si>
  <si>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</si>
  <si>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</si>
  <si>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</si>
  <si>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</si>
  <si>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</si>
  <si>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</si>
  <si>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</si>
  <si>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</si>
  <si>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</si>
  <si>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</si>
  <si>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</si>
  <si>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</si>
  <si>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</si>
  <si>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</si>
  <si>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</si>
  <si>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</si>
  <si>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</si>
  <si>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</si>
  <si>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</si>
  <si>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</si>
  <si>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</si>
  <si>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</si>
  <si>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</si>
  <si>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</si>
  <si>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</si>
  <si>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</si>
  <si>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</si>
  <si>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</si>
  <si>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</si>
  <si>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</si>
  <si>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</si>
  <si>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</si>
  <si>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</si>
  <si>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</si>
  <si>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</si>
  <si>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</si>
  <si>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</si>
  <si>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</si>
  <si>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</si>
  <si>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</si>
  <si>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</si>
  <si>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</si>
  <si>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</si>
  <si>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</si>
  <si>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</si>
  <si>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</si>
  <si>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</si>
  <si>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</si>
  <si>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</si>
  <si>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</si>
  <si>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</si>
  <si>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</si>
  <si>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</si>
  <si>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</si>
  <si>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</si>
  <si>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</si>
  <si>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</si>
  <si>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</si>
  <si>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</si>
  <si>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</si>
  <si>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</si>
  <si>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</si>
  <si>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</si>
  <si>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</si>
  <si>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</si>
  <si>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</si>
  <si>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</si>
  <si>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</si>
  <si>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</si>
  <si>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</si>
  <si>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</si>
  <si>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</si>
  <si>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</si>
  <si>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</si>
  <si>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</si>
  <si>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</si>
  <si>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</si>
  <si>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</si>
  <si>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</si>
  <si>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</si>
  <si>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</si>
  <si>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</si>
  <si>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</si>
  <si>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</si>
  <si>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</si>
  <si>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</si>
  <si>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</si>
  <si>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</si>
  <si>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</si>
  <si>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</si>
  <si>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</si>
  <si>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</si>
  <si>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</si>
  <si>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</si>
  <si>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</si>
  <si>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</si>
  <si>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</si>
  <si>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</si>
  <si>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</si>
  <si>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</si>
  <si>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</si>
  <si>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</si>
  <si>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</si>
  <si>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</si>
  <si>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</si>
  <si>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</si>
  <si>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</si>
  <si>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</si>
  <si>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</si>
  <si>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</si>
  <si>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</si>
  <si>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</si>
  <si>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</si>
  <si>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</si>
  <si>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</si>
  <si>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</si>
  <si>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</si>
  <si>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</si>
  <si>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</si>
  <si>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</si>
  <si>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</si>
  <si>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</si>
  <si>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</si>
  <si>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</si>
  <si>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</si>
  <si>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</si>
  <si>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</si>
  <si>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</si>
  <si>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</si>
  <si>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</si>
  <si>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</si>
  <si>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</si>
  <si>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</si>
  <si>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</si>
  <si>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</si>
  <si>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</si>
  <si>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</si>
  <si>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</si>
  <si>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</si>
  <si>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</si>
  <si>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</si>
  <si>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</si>
  <si>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</si>
  <si>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</si>
  <si>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</si>
  <si>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</si>
  <si>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</si>
  <si>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</si>
  <si>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</si>
  <si>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</si>
  <si>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</si>
  <si>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</si>
  <si>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</si>
  <si>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</si>
  <si>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</si>
  <si>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</si>
  <si>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</si>
  <si>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</si>
  <si>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</si>
  <si>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</si>
  <si>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</si>
  <si>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</si>
  <si>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</si>
  <si>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</si>
  <si>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</si>
  <si>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</si>
  <si>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</si>
  <si>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</si>
  <si>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</si>
  <si>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</si>
  <si>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</si>
  <si>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</si>
  <si>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</si>
  <si>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</si>
  <si>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</si>
  <si>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</si>
  <si>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</si>
  <si>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</si>
  <si>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</si>
  <si>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</si>
  <si>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</si>
  <si>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</si>
  <si>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</si>
  <si>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</si>
  <si>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</si>
  <si>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</si>
  <si>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</si>
  <si>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</si>
  <si>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</si>
  <si>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</si>
  <si>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</si>
  <si>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</si>
  <si>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</si>
  <si>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</si>
  <si>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</si>
  <si>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</si>
  <si>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</si>
  <si>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</si>
  <si>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</si>
  <si>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</si>
  <si>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</si>
  <si>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</si>
  <si>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</si>
  <si>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</si>
  <si>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</si>
  <si>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</si>
  <si>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</si>
  <si>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</si>
  <si>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</si>
  <si>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</si>
  <si>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</si>
  <si>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</si>
  <si>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</si>
  <si>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</si>
  <si>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</si>
  <si>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</si>
  <si>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</si>
  <si>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</si>
  <si>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</si>
  <si>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</si>
  <si>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</si>
  <si>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</si>
  <si>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</si>
  <si>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</si>
  <si>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</si>
  <si>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</si>
  <si>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</si>
  <si>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</si>
  <si>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</si>
  <si>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</si>
  <si>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</si>
  <si>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</si>
  <si>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</si>
  <si>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</si>
  <si>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</si>
  <si>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</si>
  <si>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</si>
  <si>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</si>
  <si>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</si>
  <si>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</si>
  <si>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</si>
  <si>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</si>
  <si>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</si>
  <si>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</si>
  <si>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</si>
  <si>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</si>
  <si>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</si>
  <si>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</si>
  <si>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</si>
  <si>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</si>
  <si>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</si>
  <si>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</si>
  <si>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</si>
  <si>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</si>
  <si>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</si>
  <si>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</si>
  <si>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</si>
  <si>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</si>
  <si>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</si>
  <si>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</si>
  <si>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</si>
  <si>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</si>
  <si>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</si>
  <si>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</si>
  <si>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</si>
  <si>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</si>
  <si>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</si>
  <si>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</si>
  <si>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</si>
  <si>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</si>
  <si>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</si>
  <si>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</si>
  <si>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</si>
  <si>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</si>
  <si>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</si>
  <si>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</si>
  <si>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</si>
  <si>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</si>
  <si>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</si>
  <si>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</si>
  <si>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</si>
  <si>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</si>
  <si>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</si>
  <si>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</si>
  <si>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</si>
  <si>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</si>
  <si>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</si>
  <si>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</si>
  <si>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</si>
  <si>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</si>
  <si>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</si>
  <si>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</si>
  <si>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</si>
  <si>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</si>
  <si>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</si>
  <si>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</si>
  <si>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</si>
  <si>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</si>
  <si>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</si>
  <si>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</si>
  <si>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</si>
  <si>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</si>
  <si>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</si>
  <si>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</si>
  <si>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</si>
  <si>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</si>
  <si>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</si>
  <si>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</si>
  <si>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</si>
  <si>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</si>
  <si>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</si>
  <si>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</si>
  <si>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</si>
  <si>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</si>
  <si>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</si>
  <si>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</si>
  <si>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</si>
  <si>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</si>
  <si>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</si>
  <si>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</si>
  <si>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</si>
  <si>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</si>
  <si>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</si>
  <si>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</si>
  <si>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</si>
  <si>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</si>
  <si>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</si>
  <si>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</si>
  <si>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</si>
  <si>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</si>
  <si>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</si>
  <si>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</si>
  <si>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</si>
  <si>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</si>
  <si>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</si>
  <si>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</si>
  <si>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</si>
  <si>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</si>
  <si>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</si>
  <si>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</si>
  <si>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</si>
  <si>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</si>
  <si>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</si>
  <si>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</si>
  <si>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</si>
  <si>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</si>
  <si>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</si>
  <si>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</si>
  <si>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</si>
  <si>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</si>
  <si>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</si>
  <si>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</si>
  <si>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</si>
  <si>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</si>
  <si>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</si>
  <si>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</si>
  <si>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</si>
  <si>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</si>
  <si>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</si>
  <si>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</si>
  <si>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</si>
  <si>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</si>
  <si>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</si>
  <si>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</si>
  <si>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</si>
  <si>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</si>
  <si>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</si>
  <si>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</si>
  <si>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</si>
  <si>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</si>
  <si>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</si>
  <si>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</si>
  <si>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</si>
  <si>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</si>
  <si>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</si>
  <si>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</si>
  <si>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</si>
  <si>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</si>
  <si>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</si>
  <si>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</si>
  <si>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</si>
  <si>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</si>
  <si>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</si>
  <si>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</si>
  <si>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</si>
  <si>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</si>
  <si>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</si>
  <si>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</si>
  <si>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</si>
  <si>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</si>
  <si>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</si>
  <si>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</si>
  <si>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</si>
  <si>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</si>
  <si>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</si>
  <si>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</si>
  <si>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</si>
  <si>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</si>
  <si>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</si>
  <si>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</si>
  <si>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</si>
  <si>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</si>
  <si>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</si>
  <si>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</si>
  <si>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</si>
  <si>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</si>
  <si>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</si>
  <si>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</si>
  <si>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</si>
  <si>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</si>
  <si>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</si>
  <si>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</si>
  <si>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</si>
  <si>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</si>
  <si>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</si>
  <si>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</si>
  <si>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</si>
  <si>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</si>
  <si>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</si>
  <si>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</si>
  <si>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</si>
  <si>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</si>
  <si>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</si>
  <si>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</si>
  <si>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</si>
  <si>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</si>
  <si>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</si>
  <si>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</si>
  <si>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</si>
  <si>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</si>
  <si>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</si>
  <si>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</si>
  <si>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</si>
  <si>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</si>
  <si>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</si>
  <si>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</si>
  <si>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</si>
  <si>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</si>
  <si>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</si>
  <si>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</si>
  <si>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</si>
  <si>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</si>
  <si>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</si>
  <si>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</si>
  <si>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</si>
  <si>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</si>
  <si>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</si>
  <si>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</si>
  <si>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</si>
  <si>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</si>
  <si>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</si>
  <si>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</si>
  <si>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</si>
  <si>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</si>
  <si>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</si>
  <si>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</si>
  <si>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</si>
  <si>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</si>
  <si>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</si>
  <si>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</si>
  <si>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</si>
  <si>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</si>
  <si>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</si>
  <si>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</si>
  <si>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</si>
  <si>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</si>
  <si>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</si>
  <si>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</si>
  <si>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</si>
  <si>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</si>
  <si>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</si>
  <si>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</si>
  <si>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</si>
  <si>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</si>
  <si>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</si>
  <si>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</si>
  <si>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</si>
  <si>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</si>
  <si>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</si>
  <si>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</si>
  <si>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</si>
  <si>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</si>
  <si>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</si>
  <si>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</si>
  <si>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</si>
  <si>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</si>
  <si>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</si>
  <si>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</si>
  <si>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</si>
  <si>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</si>
  <si>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</si>
  <si>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</si>
  <si>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</si>
  <si>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</si>
  <si>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</si>
  <si>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</si>
  <si>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</si>
  <si>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</si>
  <si>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</si>
  <si>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</si>
  <si>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</si>
  <si>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</si>
  <si>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</si>
  <si>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</si>
  <si>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</si>
  <si>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</si>
  <si>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</si>
  <si>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</si>
  <si>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</si>
  <si>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</si>
  <si>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</si>
  <si>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</si>
  <si>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</si>
  <si>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</si>
  <si>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</si>
  <si>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</si>
  <si>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</si>
  <si>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</si>
  <si>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</si>
  <si>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</si>
  <si>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</si>
  <si>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</si>
  <si>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</si>
  <si>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</si>
  <si>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</si>
  <si>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</si>
  <si>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</si>
  <si>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</si>
  <si>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</si>
  <si>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</si>
  <si>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</si>
  <si>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</si>
  <si>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</si>
  <si>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</si>
  <si>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</si>
  <si>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</si>
  <si>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</si>
  <si>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</si>
  <si>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</si>
  <si>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</si>
  <si>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</si>
  <si>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</si>
  <si>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</si>
  <si>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</si>
  <si>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</si>
  <si>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</si>
  <si>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</si>
  <si>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</si>
  <si>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</si>
  <si>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</si>
  <si>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</si>
  <si>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</si>
  <si>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</si>
  <si>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</si>
  <si>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</si>
  <si>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</si>
  <si>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</si>
  <si>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</si>
  <si>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</si>
  <si>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</si>
  <si>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</si>
  <si>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</si>
  <si>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</si>
  <si>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</si>
  <si>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</si>
  <si>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</si>
  <si>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</si>
  <si>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</si>
  <si>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</si>
  <si>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</si>
  <si>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</si>
  <si>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</si>
  <si>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</si>
  <si>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</si>
  <si>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</si>
  <si>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</si>
  <si>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</si>
  <si>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</si>
  <si>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</si>
  <si>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</si>
  <si>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</si>
  <si>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</si>
  <si>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</si>
  <si>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</si>
  <si>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</si>
  <si>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</si>
  <si>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</si>
  <si>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</si>
  <si>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</si>
  <si>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</si>
  <si>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</si>
  <si>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</si>
  <si>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</si>
  <si>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</si>
  <si>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</si>
  <si>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</si>
  <si>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</si>
  <si>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</si>
  <si>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</si>
  <si>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</si>
  <si>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</si>
  <si>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</si>
  <si>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</si>
  <si>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</si>
  <si>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</si>
  <si>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</si>
  <si>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</si>
  <si>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</si>
  <si>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</si>
  <si>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</si>
  <si>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</si>
  <si>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</si>
  <si>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</si>
  <si>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</si>
  <si>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</si>
  <si>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</si>
  <si>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</si>
  <si>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</si>
  <si>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</si>
  <si>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</si>
  <si>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</si>
  <si>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</si>
  <si>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</si>
  <si>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</si>
  <si>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</si>
  <si>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</si>
  <si>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</si>
  <si>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</si>
  <si>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</si>
  <si>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</si>
  <si>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</si>
  <si>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</si>
  <si>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</si>
  <si>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</si>
  <si>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</si>
  <si>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</si>
  <si>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</si>
  <si>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</si>
  <si>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</si>
  <si>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</si>
  <si>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</si>
  <si>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</si>
  <si>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</si>
  <si>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</si>
  <si>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</si>
  <si>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</si>
  <si>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</si>
  <si>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</si>
  <si>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</si>
  <si>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</si>
  <si>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</si>
  <si>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</si>
  <si>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</si>
  <si>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</si>
  <si>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</si>
  <si>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</si>
  <si>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</si>
  <si>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</si>
  <si>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</si>
  <si>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</si>
  <si>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</si>
  <si>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</si>
  <si>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</si>
  <si>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</si>
  <si>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</si>
  <si>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</si>
  <si>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</si>
  <si>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</si>
  <si>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</si>
  <si>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</si>
  <si>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</si>
  <si>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</si>
  <si>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</si>
  <si>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</si>
  <si>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</si>
  <si>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</si>
  <si>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</si>
  <si>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</si>
  <si>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</si>
  <si>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</si>
  <si>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</si>
  <si>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</si>
  <si>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</si>
  <si>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</si>
  <si>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</si>
  <si>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</si>
  <si>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</si>
  <si>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</si>
  <si>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</si>
  <si>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</si>
  <si>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</si>
  <si>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</si>
  <si>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</si>
  <si>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</si>
  <si>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</si>
  <si>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</si>
  <si>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</si>
  <si>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</si>
  <si>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</si>
  <si>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</si>
  <si>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</si>
  <si>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</si>
  <si>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</si>
  <si>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</si>
  <si>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</si>
  <si>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</si>
  <si>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</si>
  <si>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</si>
  <si>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</si>
  <si>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</si>
  <si>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</si>
  <si>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</si>
  <si>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</si>
  <si>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</si>
  <si>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</si>
  <si>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</si>
  <si>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</si>
  <si>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</si>
  <si>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</si>
  <si>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</si>
  <si>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</si>
  <si>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</si>
  <si>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</si>
  <si>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</si>
  <si>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</si>
  <si>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</si>
  <si>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</si>
  <si>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</si>
  <si>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</si>
  <si>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</si>
  <si>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</si>
  <si>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</si>
  <si>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</si>
  <si>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</si>
  <si>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</si>
  <si>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</si>
  <si>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</si>
  <si>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</si>
  <si>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</si>
  <si>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</si>
  <si>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</si>
  <si>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</si>
  <si>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</si>
  <si>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</si>
  <si>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</si>
  <si>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</si>
  <si>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</si>
  <si>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</si>
  <si>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</si>
  <si>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</si>
  <si>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</si>
  <si>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</si>
  <si>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</si>
  <si>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</si>
  <si>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</si>
  <si>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</si>
  <si>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</si>
  <si>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</si>
  <si>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</si>
  <si>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</si>
  <si>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</si>
  <si>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</si>
  <si>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</si>
  <si>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</si>
  <si>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</si>
  <si>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</si>
  <si>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</si>
  <si>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</si>
  <si>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</si>
  <si>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</si>
  <si>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</si>
  <si>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</si>
  <si>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</si>
  <si>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</si>
  <si>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</si>
  <si>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</si>
  <si>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</si>
  <si>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</si>
  <si>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</si>
  <si>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</si>
  <si>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</si>
  <si>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</si>
  <si>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</si>
  <si>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</si>
  <si>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</si>
  <si>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</si>
  <si>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</si>
  <si>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</si>
  <si>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</si>
  <si>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</si>
  <si>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</si>
  <si>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</si>
  <si>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</si>
  <si>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</si>
  <si>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</si>
  <si>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</si>
  <si>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</si>
  <si>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</si>
  <si>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</si>
  <si>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</si>
  <si>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</si>
  <si>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</si>
  <si>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</si>
  <si>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</si>
  <si>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</si>
  <si>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</si>
  <si>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</si>
  <si>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</si>
  <si>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</si>
  <si>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</si>
  <si>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</si>
  <si>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</si>
  <si>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</si>
  <si>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</si>
  <si>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</si>
  <si>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</si>
  <si>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</si>
  <si>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</si>
  <si>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</si>
  <si>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</si>
  <si>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</si>
  <si>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</si>
  <si>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</si>
  <si>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</si>
  <si>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</si>
  <si>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</si>
  <si>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</si>
  <si>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</si>
  <si>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</si>
  <si>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</si>
  <si>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</si>
  <si>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</si>
  <si>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</si>
  <si>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</si>
  <si>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</si>
  <si>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</si>
  <si>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</si>
  <si>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</si>
  <si>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</si>
  <si>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</si>
  <si>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</si>
  <si>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</si>
  <si>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</si>
  <si>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</si>
  <si>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</si>
  <si>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</si>
  <si>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</si>
  <si>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</si>
  <si>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</si>
  <si>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</si>
  <si>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</si>
  <si>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</si>
  <si>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</si>
  <si>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</si>
  <si>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</si>
  <si>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</si>
  <si>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</si>
  <si>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</si>
  <si>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</si>
  <si>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</si>
  <si>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</si>
  <si>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</si>
  <si>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</si>
  <si>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</si>
  <si>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</si>
  <si>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</si>
  <si>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</si>
  <si>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</si>
  <si>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</si>
  <si>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</si>
  <si>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</si>
  <si>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</si>
  <si>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</si>
  <si>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</si>
  <si>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</si>
  <si>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</si>
  <si>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</si>
  <si>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</si>
  <si>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</si>
  <si>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</si>
  <si>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</si>
  <si>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</si>
  <si>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</si>
  <si>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</si>
  <si>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</si>
  <si>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</si>
  <si>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</si>
  <si>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</si>
  <si>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</si>
  <si>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</si>
  <si>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</si>
  <si>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</si>
  <si>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</si>
  <si>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</si>
  <si>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</si>
  <si>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</si>
  <si>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</si>
  <si>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</si>
  <si>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</si>
  <si>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</si>
  <si>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</si>
  <si>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</si>
  <si>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</si>
  <si>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</si>
  <si>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</si>
  <si>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</si>
  <si>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</si>
  <si>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</si>
  <si>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</si>
  <si>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</si>
  <si>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</si>
  <si>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</si>
  <si>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</si>
  <si>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</si>
  <si>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</si>
  <si>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</si>
  <si>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</si>
  <si>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</si>
  <si>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</si>
  <si>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</si>
  <si>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</si>
  <si>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</si>
  <si>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</si>
  <si>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</si>
  <si>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</si>
  <si>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</si>
  <si>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</si>
  <si>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</si>
  <si>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</si>
  <si>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</si>
  <si>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</si>
  <si>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</si>
  <si>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</si>
  <si>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</si>
  <si>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</si>
  <si>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</si>
  <si>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</si>
  <si>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</si>
  <si>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</si>
  <si>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</si>
  <si>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</si>
  <si>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</si>
  <si>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</si>
  <si>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</si>
  <si>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</si>
  <si>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</si>
  <si>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</si>
  <si>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</si>
  <si>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</si>
  <si>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</si>
  <si>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</si>
  <si>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</si>
  <si>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</si>
  <si>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</si>
  <si>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</si>
  <si>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</si>
  <si>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</si>
  <si>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</si>
  <si>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</si>
  <si>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</si>
  <si>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</si>
  <si>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</si>
  <si>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</si>
  <si>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</si>
  <si>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</si>
  <si>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</si>
  <si>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</si>
  <si>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</si>
  <si>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</si>
  <si>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</si>
  <si>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</si>
  <si>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</si>
  <si>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</si>
  <si>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</si>
  <si>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</si>
  <si>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</si>
  <si>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</si>
  <si>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</si>
  <si>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</si>
  <si>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</si>
  <si>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</si>
  <si>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</si>
  <si>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</si>
  <si>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</si>
  <si>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</si>
  <si>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</si>
  <si>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</si>
  <si>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</si>
  <si>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</si>
  <si>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</si>
  <si>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</si>
  <si>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</si>
  <si>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</si>
  <si>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</si>
  <si>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</si>
  <si>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</si>
  <si>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</si>
  <si>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</si>
  <si>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</si>
  <si>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</si>
  <si>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</si>
  <si>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</si>
  <si>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</si>
  <si>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</si>
  <si>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</si>
  <si>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</si>
  <si>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</si>
  <si>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</si>
  <si>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</si>
  <si>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</si>
  <si>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</si>
  <si>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</si>
  <si>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</si>
  <si>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</si>
  <si>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</si>
  <si>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</si>
  <si>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</si>
  <si>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</si>
  <si>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</si>
  <si>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</si>
  <si>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</si>
  <si>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</si>
  <si>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</si>
  <si>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</si>
  <si>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</si>
  <si>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</si>
  <si>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</si>
  <si>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</si>
  <si>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</si>
  <si>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</si>
  <si>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</si>
  <si>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</si>
  <si>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</si>
  <si>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</si>
  <si>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</si>
  <si>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</si>
  <si>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</si>
  <si>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</si>
  <si>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</si>
  <si>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</si>
  <si>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</si>
  <si>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</si>
  <si>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</si>
  <si>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</si>
  <si>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</si>
  <si>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</si>
  <si>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</si>
  <si>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</si>
  <si>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</si>
  <si>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</si>
  <si>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</si>
  <si>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</si>
  <si>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</si>
  <si>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</si>
  <si>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</si>
  <si>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</si>
  <si>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</si>
  <si>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</si>
  <si>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</si>
  <si>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</si>
  <si>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</si>
  <si>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</si>
  <si>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</si>
  <si>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</si>
  <si>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</si>
  <si>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</si>
  <si>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</si>
  <si>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</si>
  <si>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</si>
  <si>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</si>
  <si>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</si>
  <si>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</si>
  <si>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</si>
  <si>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</si>
  <si>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</si>
  <si>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</si>
  <si>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</si>
  <si>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</si>
  <si>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</si>
  <si>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</si>
  <si>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</si>
  <si>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</si>
  <si>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</si>
  <si>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</si>
  <si>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</si>
  <si>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</si>
  <si>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</si>
  <si>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</si>
  <si>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</si>
  <si>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</si>
  <si>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</si>
  <si>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</si>
  <si>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</si>
  <si>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</si>
  <si>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</si>
  <si>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</si>
  <si>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</si>
  <si>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</si>
  <si>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</si>
  <si>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</si>
  <si>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</si>
  <si>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</si>
  <si>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</si>
  <si>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</si>
  <si>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</si>
  <si>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</si>
  <si>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</si>
  <si>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</si>
  <si>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</si>
  <si>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</si>
  <si>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</si>
  <si>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</si>
  <si>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</si>
  <si>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</si>
  <si>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</si>
  <si>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</si>
  <si>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</si>
  <si>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</si>
  <si>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</si>
  <si>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</si>
  <si>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</si>
  <si>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</si>
  <si>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</si>
  <si>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</si>
  <si>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</si>
  <si>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</si>
  <si>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</si>
  <si>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</si>
  <si>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</si>
  <si>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</si>
  <si>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</si>
  <si>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</si>
  <si>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</si>
  <si>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</si>
  <si>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</si>
  <si>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</si>
  <si>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</si>
  <si>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</si>
  <si>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</si>
  <si>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</si>
  <si>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</si>
  <si>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</si>
  <si>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</si>
  <si>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</si>
  <si>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</si>
  <si>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</si>
  <si>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</si>
  <si>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</si>
  <si>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</si>
  <si>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</si>
  <si>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</si>
  <si>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</si>
  <si>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</si>
  <si>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</si>
  <si>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</si>
  <si>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</si>
  <si>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</si>
  <si>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</si>
  <si>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</si>
  <si>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</si>
  <si>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</si>
  <si>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</si>
  <si>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</si>
  <si>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</si>
  <si>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</si>
  <si>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</si>
  <si>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</si>
  <si>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</si>
  <si>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</si>
  <si>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</si>
  <si>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</si>
  <si>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</si>
  <si>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</si>
  <si>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</si>
  <si>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</si>
  <si>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</si>
  <si>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</si>
  <si>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</si>
  <si>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</si>
  <si>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</si>
  <si>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</si>
  <si>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</si>
  <si>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</si>
  <si>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</si>
  <si>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</si>
  <si>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</si>
  <si>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</si>
  <si>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</si>
  <si>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</si>
  <si>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</si>
  <si>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</si>
  <si>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</si>
  <si>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</si>
  <si>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</si>
  <si>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</si>
  <si>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</si>
  <si>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</si>
  <si>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</si>
  <si>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</si>
  <si>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</si>
  <si>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</si>
  <si>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</si>
  <si>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</si>
  <si>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</si>
  <si>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</si>
  <si>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</si>
  <si>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</si>
  <si>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</si>
  <si>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</si>
  <si>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</si>
  <si>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</si>
  <si>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</si>
  <si>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</si>
  <si>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</si>
  <si>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</si>
  <si>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</si>
  <si>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</si>
  <si>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</si>
  <si>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</si>
  <si>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</si>
  <si>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</si>
  <si>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</si>
  <si>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</si>
  <si>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</si>
  <si>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</si>
  <si>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</si>
  <si>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</si>
  <si>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</si>
  <si>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</si>
  <si>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</si>
  <si>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</si>
  <si>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</si>
  <si>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</si>
  <si>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</si>
  <si>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</si>
  <si>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</si>
  <si>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</si>
  <si>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</si>
  <si>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</si>
  <si>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</si>
  <si>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</si>
  <si>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</si>
  <si>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</si>
  <si>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</si>
  <si>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</si>
  <si>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</si>
  <si>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</si>
  <si>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</si>
  <si>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</si>
  <si>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</si>
  <si>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</si>
  <si>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</si>
  <si>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</si>
  <si>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</si>
  <si>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</si>
  <si>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</si>
  <si>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</si>
  <si>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</si>
  <si>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</si>
  <si>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</si>
  <si>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</si>
  <si>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</si>
  <si>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</si>
  <si>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</si>
  <si>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</si>
  <si>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</si>
  <si>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</si>
  <si>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</si>
  <si>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</si>
  <si>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</si>
  <si>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</si>
  <si>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</si>
  <si>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</si>
  <si>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</si>
  <si>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</si>
  <si>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</si>
  <si>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</si>
  <si>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</si>
  <si>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</si>
  <si>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</si>
  <si>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</si>
  <si>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</si>
  <si>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</si>
  <si>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</si>
  <si>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</si>
  <si>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</si>
  <si>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</si>
  <si>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</si>
  <si>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</si>
  <si>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</si>
  <si>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</si>
  <si>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</si>
  <si>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</si>
  <si>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</si>
  <si>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</si>
  <si>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</si>
  <si>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</si>
  <si>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</si>
  <si>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</si>
  <si>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</si>
  <si>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</si>
  <si>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</si>
  <si>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</si>
  <si>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</si>
  <si>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</si>
  <si>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</si>
  <si>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</si>
  <si>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</si>
  <si>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</si>
  <si>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</si>
  <si>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</si>
  <si>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</si>
  <si>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</si>
  <si>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</si>
  <si>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</si>
  <si>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</si>
  <si>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</si>
  <si>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</si>
  <si>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</si>
  <si>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</si>
  <si>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</si>
  <si>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</si>
  <si>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</si>
  <si>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</si>
  <si>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</si>
  <si>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</si>
  <si>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</si>
  <si>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</si>
  <si>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</si>
  <si>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</si>
  <si>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</si>
  <si>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</si>
  <si>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</si>
  <si>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</si>
  <si>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</si>
  <si>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</si>
  <si>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</si>
  <si>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</si>
  <si>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</si>
  <si>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</si>
  <si>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</si>
  <si>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</si>
  <si>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</si>
  <si>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</si>
  <si>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</si>
  <si>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</si>
  <si>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</si>
  <si>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</si>
  <si>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</si>
  <si>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</si>
  <si>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</si>
  <si>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</si>
  <si>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</si>
  <si>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</si>
  <si>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</si>
  <si>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</si>
  <si>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</si>
  <si>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</si>
  <si>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</si>
  <si>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</si>
  <si>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</si>
  <si>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</si>
  <si>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</si>
  <si>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</si>
  <si>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</si>
  <si>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</si>
  <si>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</si>
  <si>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</si>
  <si>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</si>
  <si>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</si>
  <si>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</si>
  <si>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</si>
  <si>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</si>
  <si>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</si>
  <si>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</si>
  <si>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</si>
  <si>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</si>
  <si>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</si>
  <si>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</si>
  <si>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</si>
  <si>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</si>
  <si>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</si>
  <si>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</si>
  <si>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</si>
  <si>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</si>
  <si>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</si>
  <si>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</si>
  <si>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</si>
  <si>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</si>
  <si>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</si>
  <si>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</si>
  <si>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</si>
  <si>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</si>
  <si>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</si>
  <si>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</si>
  <si>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</si>
  <si>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</si>
  <si>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</si>
  <si>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</si>
  <si>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</si>
  <si>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</si>
  <si>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</si>
  <si>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</si>
  <si>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</si>
  <si>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</si>
  <si>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</si>
  <si>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</si>
  <si>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</si>
  <si>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</si>
  <si>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</si>
  <si>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</si>
  <si>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</si>
  <si>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</si>
  <si>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</si>
  <si>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</si>
  <si>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</si>
  <si>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</si>
  <si>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</si>
  <si>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</si>
  <si>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</si>
  <si>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</si>
  <si>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</si>
  <si>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</si>
  <si>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</si>
  <si>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</si>
  <si>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</si>
  <si>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</si>
  <si>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</si>
  <si>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</si>
  <si>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</si>
  <si>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</si>
  <si>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</si>
  <si>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</si>
  <si>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</si>
  <si>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</si>
  <si>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</si>
  <si>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</si>
  <si>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</si>
  <si>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</si>
  <si>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</si>
  <si>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</si>
  <si>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</si>
  <si>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</si>
  <si>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</si>
  <si>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</si>
  <si>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</si>
  <si>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</si>
  <si>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</si>
  <si>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</si>
  <si>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</si>
  <si>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</si>
  <si>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</si>
  <si>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</si>
  <si>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</si>
  <si>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</si>
  <si>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</si>
  <si>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</si>
  <si>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</si>
  <si>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</si>
  <si>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</si>
  <si>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</si>
  <si>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</si>
  <si>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</si>
  <si>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</si>
  <si>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</si>
  <si>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</si>
  <si>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</si>
  <si>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</si>
  <si>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</si>
  <si>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</si>
  <si>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</si>
  <si>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</si>
  <si>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</si>
  <si>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</si>
  <si>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</si>
  <si>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</si>
  <si>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</si>
  <si>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</si>
  <si>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</si>
  <si>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</si>
  <si>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</si>
  <si>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</si>
  <si>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</si>
  <si>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</si>
  <si>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</si>
  <si>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</si>
  <si>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</si>
  <si>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</si>
  <si>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</si>
  <si>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</si>
  <si>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</si>
  <si>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</si>
  <si>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</si>
  <si>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</si>
  <si>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</si>
  <si>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</si>
  <si>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</si>
  <si>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</si>
  <si>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</si>
  <si>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</si>
  <si>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</si>
  <si>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</si>
  <si>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</si>
  <si>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</si>
  <si>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</si>
  <si>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</si>
  <si>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</si>
  <si>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</si>
  <si>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</si>
  <si>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</si>
  <si>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</si>
  <si>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</si>
  <si>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</si>
  <si>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</si>
  <si>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</si>
  <si>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</si>
  <si>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</si>
  <si>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</si>
  <si>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</si>
  <si>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</si>
  <si>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</si>
  <si>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</si>
  <si>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</si>
  <si>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</si>
  <si>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</si>
  <si>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</si>
  <si>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</si>
  <si>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</si>
  <si>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</si>
  <si>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</si>
  <si>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</si>
  <si>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</si>
  <si>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</si>
  <si>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</si>
  <si>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</si>
  <si>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</si>
  <si>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</si>
  <si>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</si>
  <si>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</si>
  <si>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</si>
  <si>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</si>
  <si>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</si>
  <si>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</si>
  <si>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</si>
  <si>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</si>
  <si>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</si>
  <si>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</si>
  <si>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</si>
  <si>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</si>
  <si>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</si>
  <si>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</si>
  <si>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</si>
  <si>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</si>
  <si>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</si>
  <si>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</si>
  <si>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</si>
  <si>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</si>
  <si>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</si>
  <si>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</si>
  <si>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</si>
  <si>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</si>
  <si>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</si>
  <si>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</si>
  <si>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</si>
  <si>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</si>
  <si>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</si>
  <si>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</si>
  <si>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</si>
  <si>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</si>
  <si>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</si>
  <si>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</si>
  <si>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</si>
  <si>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</si>
  <si>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</si>
  <si>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</si>
  <si>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</si>
  <si>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</si>
  <si>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</si>
  <si>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</si>
  <si>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</si>
  <si>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</si>
  <si>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</si>
  <si>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</si>
  <si>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</si>
  <si>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</si>
  <si>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</si>
  <si>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</si>
  <si>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</si>
  <si>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</si>
  <si>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</si>
  <si>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</si>
  <si>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</si>
  <si>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</si>
  <si>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</si>
  <si>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</si>
  <si>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</si>
  <si>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</si>
  <si>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</si>
  <si>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</si>
  <si>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</si>
  <si>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</si>
  <si>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</si>
  <si>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</si>
  <si>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</si>
  <si>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</si>
  <si>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</si>
  <si>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</si>
  <si>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</si>
  <si>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</si>
  <si>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</si>
  <si>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</si>
  <si>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</si>
  <si>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</si>
  <si>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</si>
  <si>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</si>
  <si>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</si>
  <si>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</si>
  <si>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</si>
  <si>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</si>
  <si>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</si>
  <si>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</si>
  <si>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</si>
  <si>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</si>
  <si>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</si>
  <si>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</si>
  <si>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</si>
  <si>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</si>
  <si>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</si>
  <si>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</si>
  <si>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</si>
  <si>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</si>
  <si>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</si>
  <si>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</si>
  <si>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</si>
  <si>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</si>
  <si>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</si>
  <si>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</si>
  <si>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</si>
  <si>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</si>
  <si>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</si>
  <si>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</si>
  <si>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</si>
  <si>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</si>
  <si>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</si>
  <si>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</si>
  <si>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</si>
  <si>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</si>
  <si>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</si>
  <si>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</si>
  <si>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</si>
  <si>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</si>
  <si>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</si>
  <si>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</si>
  <si>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</si>
  <si>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</si>
  <si>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</si>
  <si>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</si>
  <si>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</si>
  <si>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</si>
  <si>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</si>
  <si>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</si>
  <si>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</si>
  <si>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</si>
  <si>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</si>
  <si>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</si>
  <si>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</si>
  <si>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</si>
  <si>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</si>
  <si>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</si>
  <si>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</si>
  <si>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</si>
  <si>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</si>
  <si>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</si>
  <si>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</si>
  <si>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</si>
  <si>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</si>
  <si>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</si>
  <si>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</si>
  <si>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</si>
  <si>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</si>
  <si>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</si>
  <si>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</si>
  <si>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</si>
  <si>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</si>
  <si>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</si>
  <si>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</si>
  <si>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</si>
  <si>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</si>
  <si>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</si>
  <si>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</si>
  <si>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</si>
  <si>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</si>
  <si>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</si>
  <si>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</si>
  <si>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</si>
  <si>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</si>
  <si>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</si>
  <si>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</si>
  <si>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</si>
  <si>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</si>
  <si>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</si>
  <si>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</si>
  <si>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</si>
  <si>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</si>
  <si>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</si>
  <si>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</si>
  <si>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</si>
  <si>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</si>
  <si>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</si>
  <si>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</si>
  <si>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</si>
  <si>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</si>
  <si>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</si>
  <si>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</si>
  <si>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</si>
  <si>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</si>
  <si>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</si>
  <si>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</si>
  <si>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</si>
  <si>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</si>
  <si>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</si>
  <si>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</si>
  <si>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</si>
  <si>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</si>
  <si>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</si>
  <si>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</si>
  <si>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</si>
  <si>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</si>
  <si>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</si>
  <si>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</si>
  <si>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</si>
  <si>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</si>
  <si>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</si>
  <si>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</si>
  <si>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</si>
  <si>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</si>
  <si>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</si>
  <si>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</si>
  <si>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</si>
  <si>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</si>
  <si>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</si>
  <si>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</si>
  <si>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</si>
  <si>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</si>
  <si>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</si>
  <si>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</si>
  <si>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</si>
  <si>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</si>
  <si>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</si>
  <si>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</si>
  <si>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</si>
  <si>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</si>
  <si>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</si>
  <si>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</si>
  <si>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</si>
  <si>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</si>
  <si>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</si>
  <si>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</si>
  <si>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</si>
  <si>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</si>
  <si>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</si>
  <si>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</si>
  <si>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</si>
  <si>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</si>
  <si>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</si>
  <si>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</si>
  <si>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</si>
  <si>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</si>
  <si>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</si>
  <si>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</si>
  <si>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</si>
  <si>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</si>
  <si>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</si>
  <si>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</si>
  <si>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</si>
  <si>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</si>
  <si>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</si>
  <si>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</si>
  <si>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</si>
  <si>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</si>
  <si>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</si>
  <si>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</si>
  <si>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</si>
  <si>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</si>
  <si>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</si>
  <si>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</si>
  <si>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</si>
  <si>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</si>
  <si>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</si>
  <si>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</si>
  <si>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</si>
  <si>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</si>
  <si>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</si>
  <si>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</si>
  <si>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</si>
  <si>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</si>
  <si>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</si>
  <si>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</si>
  <si>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</si>
  <si>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</si>
  <si>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</si>
  <si>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</si>
  <si>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</si>
  <si>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</si>
  <si>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</si>
  <si>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</si>
  <si>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</si>
  <si>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</si>
  <si>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</si>
  <si>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</si>
  <si>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</si>
  <si>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</si>
  <si>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</si>
  <si>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</si>
  <si>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</si>
  <si>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</si>
  <si>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</si>
  <si>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</si>
  <si>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</si>
  <si>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</si>
  <si>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</si>
  <si>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</si>
  <si>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</si>
  <si>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</si>
  <si>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</si>
  <si>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</si>
  <si>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</si>
  <si>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</si>
  <si>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</si>
  <si>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</si>
  <si>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</si>
  <si>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</si>
  <si>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</si>
  <si>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</si>
  <si>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</si>
  <si>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</si>
  <si>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</si>
  <si>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</si>
  <si>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</si>
  <si>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</si>
  <si>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</si>
  <si>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</si>
  <si>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</si>
  <si>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</si>
  <si>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</si>
  <si>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</si>
  <si>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</si>
  <si>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</si>
  <si>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</si>
  <si>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</si>
  <si>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</si>
  <si>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</si>
  <si>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</si>
  <si>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</si>
  <si>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</si>
  <si>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</si>
  <si>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</si>
  <si>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</si>
  <si>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</si>
  <si>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</si>
  <si>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</si>
  <si>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</si>
  <si>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</si>
  <si>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</si>
  <si>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</si>
  <si>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</si>
  <si>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</si>
  <si>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</si>
  <si>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</si>
  <si>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</si>
  <si>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</si>
  <si>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</si>
  <si>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</si>
  <si>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</si>
  <si>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</si>
  <si>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</si>
  <si>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</si>
  <si>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</si>
  <si>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</si>
  <si>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</si>
  <si>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</si>
  <si>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</si>
  <si>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</si>
  <si>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</si>
  <si>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</si>
  <si>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</si>
  <si>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</si>
  <si>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</si>
  <si>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</si>
  <si>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</si>
  <si>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</si>
  <si>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</si>
  <si>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</si>
  <si>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</si>
  <si>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</si>
  <si>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</si>
  <si>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</si>
  <si>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</si>
  <si>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</si>
  <si>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</si>
  <si>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</si>
  <si>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</si>
  <si>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</si>
  <si>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</si>
  <si>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</si>
  <si>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</si>
  <si>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</si>
  <si>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</si>
  <si>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</si>
  <si>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</si>
  <si>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</si>
  <si>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</si>
  <si>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</si>
  <si>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</si>
  <si>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</si>
  <si>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</si>
  <si>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</si>
  <si>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</si>
  <si>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</si>
  <si>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</si>
  <si>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</si>
  <si>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</si>
  <si>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</si>
  <si>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</si>
  <si>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</si>
  <si>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</si>
  <si>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</si>
  <si>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</si>
  <si>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</si>
  <si>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</si>
  <si>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</si>
  <si>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</si>
  <si>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</si>
  <si>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</si>
  <si>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</si>
  <si>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</si>
  <si>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</si>
  <si>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</si>
  <si>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</si>
  <si>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</si>
  <si>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</si>
  <si>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</si>
  <si>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</si>
  <si>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</si>
  <si>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</si>
  <si>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</si>
  <si>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</si>
  <si>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</si>
  <si>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</si>
  <si>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</si>
  <si>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</si>
  <si>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</si>
  <si>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</si>
  <si>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</si>
  <si>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</si>
  <si>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</si>
  <si>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</si>
  <si>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</si>
  <si>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</si>
  <si>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</si>
  <si>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</si>
  <si>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</si>
  <si>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</si>
  <si>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</si>
  <si>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</si>
  <si>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</si>
  <si>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</si>
  <si>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</si>
  <si>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</si>
  <si>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</si>
  <si>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</si>
  <si>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</si>
  <si>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</si>
  <si>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</si>
  <si>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</si>
  <si>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</si>
  <si>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</si>
  <si>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</si>
  <si>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</si>
  <si>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</si>
  <si>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</si>
  <si>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</si>
  <si>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</si>
  <si>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</si>
  <si>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</si>
  <si>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</si>
  <si>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</si>
  <si>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</si>
  <si>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</si>
  <si>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</si>
  <si>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</si>
  <si>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</si>
  <si>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</si>
  <si>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</si>
  <si>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</si>
  <si>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</si>
  <si>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</si>
  <si>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</si>
  <si>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</si>
  <si>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</si>
  <si>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</si>
  <si>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</si>
  <si>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</si>
  <si>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</si>
  <si>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</si>
  <si>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</si>
  <si>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</si>
  <si>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</si>
  <si>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</si>
  <si>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</si>
  <si>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</si>
  <si>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</si>
  <si>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</si>
  <si>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</si>
  <si>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</si>
  <si>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</si>
  <si>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</si>
  <si>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</si>
  <si>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</si>
  <si>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</si>
  <si>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</si>
  <si>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</si>
  <si>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</si>
  <si>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</si>
  <si>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</si>
  <si>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</si>
  <si>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</si>
  <si>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</si>
  <si>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</si>
  <si>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</si>
  <si>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</si>
  <si>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</si>
  <si>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</si>
  <si>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</si>
  <si>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</si>
  <si>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</si>
  <si>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</si>
  <si>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</si>
  <si>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</si>
  <si>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</si>
  <si>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</si>
  <si>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</si>
  <si>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</si>
  <si>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</si>
  <si>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</si>
  <si>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</si>
  <si>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</si>
  <si>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</si>
  <si>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</si>
  <si>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</si>
  <si>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</si>
  <si>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</si>
  <si>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</si>
  <si>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</si>
  <si>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</si>
  <si>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</si>
  <si>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</si>
  <si>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</si>
  <si>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</si>
  <si>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</si>
  <si>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</si>
  <si>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</si>
  <si>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</si>
  <si>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</si>
  <si>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</si>
  <si>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</si>
  <si>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</si>
  <si>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</si>
  <si>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</si>
  <si>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</si>
  <si>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</si>
  <si>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</si>
  <si>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</si>
  <si>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</si>
  <si>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</si>
  <si>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</si>
  <si>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</si>
  <si>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</si>
  <si>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</si>
  <si>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</si>
  <si>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</si>
  <si>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</si>
  <si>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</si>
  <si>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</si>
  <si>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</si>
  <si>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</si>
  <si>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</si>
  <si>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</si>
  <si>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</si>
  <si>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</si>
  <si>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</si>
  <si>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</si>
  <si>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</si>
  <si>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</si>
  <si>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</si>
  <si>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</si>
  <si>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</si>
  <si>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</si>
  <si>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</si>
  <si>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</si>
  <si>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</si>
  <si>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</si>
  <si>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</si>
  <si>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</si>
  <si>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</si>
  <si>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</si>
  <si>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</si>
  <si>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</si>
  <si>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</si>
  <si>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</si>
  <si>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</si>
  <si>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</si>
  <si>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</si>
  <si>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</si>
  <si>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</si>
  <si>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</si>
  <si>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</si>
  <si>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</si>
  <si>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</si>
  <si>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</si>
  <si>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</si>
  <si>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</si>
  <si>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</si>
  <si>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</si>
  <si>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</si>
  <si>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</si>
  <si>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</si>
  <si>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</si>
  <si>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</si>
  <si>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</si>
  <si>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</si>
  <si>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</si>
  <si>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</si>
  <si>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</si>
  <si>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</si>
  <si>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</si>
  <si>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</si>
  <si>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</si>
  <si>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</si>
  <si>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</si>
  <si>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</si>
  <si>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</si>
  <si>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</si>
  <si>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</si>
  <si>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</si>
  <si>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</si>
  <si>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</si>
  <si>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</si>
  <si>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</si>
  <si>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</si>
  <si>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</si>
  <si>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</si>
  <si>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</si>
  <si>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</si>
  <si>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</si>
  <si>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</si>
  <si>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</si>
  <si>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</si>
  <si>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</si>
  <si>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</si>
  <si>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</si>
  <si>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</si>
  <si>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</si>
  <si>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</si>
  <si>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</si>
  <si>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</si>
  <si>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</si>
  <si>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</si>
  <si>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</si>
  <si>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</si>
  <si>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</si>
  <si>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</si>
  <si>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</si>
  <si>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</si>
  <si>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</si>
  <si>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</si>
  <si>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</si>
  <si>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</si>
  <si>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</si>
  <si>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</si>
  <si>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</si>
  <si>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</si>
  <si>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</si>
  <si>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</si>
  <si>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</si>
  <si>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</si>
  <si>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</si>
  <si>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</si>
  <si>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</si>
  <si>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</si>
  <si>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</si>
  <si>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</si>
  <si>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</si>
  <si>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</si>
  <si>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</si>
  <si>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</si>
  <si>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</si>
  <si>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</si>
  <si>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</si>
  <si>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</si>
  <si>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</si>
  <si>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</si>
  <si>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</si>
  <si>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</si>
  <si>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</si>
  <si>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</si>
  <si>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</si>
  <si>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</si>
  <si>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</si>
  <si>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</si>
  <si>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</si>
  <si>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</si>
  <si>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</si>
  <si>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</si>
  <si>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</si>
  <si>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</si>
  <si>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</si>
  <si>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</si>
  <si>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</si>
  <si>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</si>
  <si>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</si>
  <si>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</si>
  <si>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</si>
  <si>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</si>
  <si>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</si>
  <si>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</si>
  <si>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</si>
  <si>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</si>
  <si>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</si>
  <si>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</si>
  <si>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</si>
  <si>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</si>
  <si>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</si>
  <si>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</si>
  <si>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</si>
  <si>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</si>
  <si>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</si>
  <si>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</si>
  <si>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</si>
  <si>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</si>
  <si>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</si>
  <si>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</si>
  <si>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</si>
  <si>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</si>
  <si>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</si>
  <si>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</si>
  <si>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</si>
  <si>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</si>
  <si>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</si>
  <si>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</si>
  <si>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</si>
  <si>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</si>
  <si>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</si>
  <si>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</si>
  <si>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</si>
  <si>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</si>
  <si>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</si>
  <si>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</si>
  <si>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</si>
  <si>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</si>
  <si>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</si>
  <si>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</si>
  <si>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</si>
  <si>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</si>
  <si>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</si>
  <si>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</si>
  <si>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</si>
  <si>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</si>
  <si>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</si>
  <si>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</si>
  <si>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</si>
  <si>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</si>
  <si>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</si>
  <si>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</si>
  <si>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</si>
  <si>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</si>
  <si>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</si>
  <si>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</si>
  <si>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</si>
  <si>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</si>
  <si>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</si>
  <si>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</si>
  <si>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</si>
  <si>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</si>
  <si>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</si>
  <si>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</si>
  <si>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</si>
  <si>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</si>
  <si>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</si>
  <si>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</si>
  <si>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</si>
  <si>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</si>
  <si>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</si>
  <si>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</si>
  <si>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</si>
  <si>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</si>
  <si>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</si>
  <si>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</si>
  <si>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</si>
  <si>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</si>
  <si>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</si>
  <si>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</si>
  <si>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</si>
  <si>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</si>
  <si>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</si>
  <si>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</si>
  <si>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</si>
  <si>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</si>
  <si>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</si>
  <si>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</si>
  <si>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</si>
  <si>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</si>
  <si>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</si>
  <si>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</si>
  <si>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</si>
  <si>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</si>
  <si>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</si>
  <si>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</si>
  <si>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</si>
  <si>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</si>
  <si>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</si>
  <si>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</si>
  <si>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</si>
  <si>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</si>
  <si>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</si>
  <si>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</si>
  <si>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</si>
  <si>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</si>
  <si>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</si>
  <si>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</si>
  <si>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</si>
  <si>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</si>
  <si>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</si>
  <si>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</si>
  <si>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</si>
  <si>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</si>
  <si>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</si>
  <si>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</si>
  <si>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</si>
  <si>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</si>
  <si>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</si>
  <si>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</si>
  <si>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</si>
  <si>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</si>
  <si>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</si>
  <si>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</si>
  <si>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</si>
  <si>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</si>
  <si>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</si>
  <si>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</si>
  <si>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</si>
  <si>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</si>
  <si>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</si>
  <si>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</si>
  <si>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</si>
  <si>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</si>
  <si>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</si>
  <si>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</si>
  <si>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</si>
  <si>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</si>
  <si>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</si>
  <si>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</si>
  <si>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</si>
  <si>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</si>
  <si>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</si>
  <si>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</si>
  <si>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</si>
  <si>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</si>
  <si>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</si>
  <si>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</si>
  <si>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</si>
  <si>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</si>
  <si>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</si>
  <si>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</si>
  <si>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</si>
  <si>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</si>
  <si>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</si>
  <si>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</si>
  <si>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</si>
  <si>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</si>
  <si>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</si>
  <si>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</si>
  <si>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</si>
  <si>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</si>
  <si>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</si>
  <si>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</si>
  <si>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</si>
  <si>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</si>
  <si>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</si>
  <si>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</si>
  <si>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</si>
  <si>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</si>
  <si>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</si>
  <si>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</si>
  <si>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</si>
  <si>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</si>
  <si>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</si>
  <si>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</si>
  <si>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</si>
  <si>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</si>
  <si>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</si>
  <si>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</si>
  <si>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</si>
  <si>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</si>
  <si>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</si>
  <si>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</si>
  <si>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</si>
  <si>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</si>
  <si>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</si>
  <si>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</si>
  <si>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</si>
  <si>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</si>
  <si>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</si>
  <si>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</si>
  <si>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</si>
  <si>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</si>
  <si>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</si>
  <si>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</si>
  <si>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</si>
  <si>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</si>
  <si>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</si>
  <si>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</si>
  <si>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</si>
  <si>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</si>
  <si>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</si>
  <si>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</si>
  <si>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</si>
  <si>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</si>
  <si>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</si>
  <si>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</si>
  <si>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</si>
  <si>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</si>
  <si>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</si>
  <si>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</si>
  <si>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</si>
  <si>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</si>
  <si>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</si>
  <si>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</si>
  <si>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</si>
  <si>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</si>
  <si>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</si>
  <si>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</si>
  <si>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</si>
  <si>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</si>
  <si>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</si>
  <si>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</si>
  <si>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</si>
  <si>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</si>
  <si>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</si>
  <si>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</si>
  <si>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</si>
  <si>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</si>
  <si>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</si>
  <si>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</si>
  <si>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</si>
  <si>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</si>
  <si>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</si>
  <si>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</si>
  <si>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</si>
  <si>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</si>
  <si>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</si>
  <si>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</si>
  <si>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</si>
  <si>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</si>
  <si>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</si>
  <si>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</si>
  <si>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</si>
  <si>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</si>
  <si>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</si>
  <si>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</si>
  <si>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</si>
  <si>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</si>
  <si>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ระยะทาง (กม.)</t>
  </si>
  <si>
    <t>&lt;0.5 or (blank)</t>
  </si>
  <si>
    <t>0.5-0.6</t>
  </si>
  <si>
    <t>0.7-0.8</t>
  </si>
  <si>
    <t>0.8-0.9</t>
  </si>
  <si>
    <t>0.9-1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</si>
  <si>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</si>
  <si>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</si>
  <si>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</si>
  <si>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</si>
  <si>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</si>
  <si>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</si>
  <si>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</si>
  <si>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</si>
  <si>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</si>
  <si>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</si>
  <si>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</si>
  <si>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</si>
  <si>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</si>
  <si>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</si>
  <si>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</si>
  <si>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</si>
  <si>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</si>
  <si>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</si>
  <si>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</si>
  <si>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</si>
  <si>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</si>
  <si>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</si>
  <si>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</si>
  <si>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</si>
  <si>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</si>
  <si>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</si>
  <si>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</si>
  <si>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</si>
  <si>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</si>
  <si>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</si>
  <si>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</si>
  <si>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</si>
  <si>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</si>
  <si>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</si>
  <si>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</si>
  <si>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</si>
  <si>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</si>
  <si>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</si>
  <si>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</si>
  <si>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</si>
  <si>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</si>
  <si>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</si>
  <si>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</si>
  <si>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</si>
  <si>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</si>
  <si>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</si>
  <si>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</si>
  <si>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</si>
  <si>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</si>
  <si>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</si>
  <si>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</si>
  <si>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</si>
  <si>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6.3-6.4</t>
  </si>
  <si>
    <t>6.4-6.5</t>
  </si>
  <si>
    <t>Sum of ปริมาณงาน (ตร.ม.)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</si>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</sst>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80097106482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0" maxValue="136832223.93000001" count="9395">
        <n v="17354879.379999999"/>
        <n v="11594880.07"/>
        <n v="5788799.9699999997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5975807.5099999998"/>
        <n v="2542657.5"/>
        <n v="22477500.289999999"/>
        <n v="50253696.740000002"/>
        <n v="47952000.619999997"/>
        <n v="22927050.300000001"/>
        <n v="9867622.5399999991"/>
        <n v="21617415.170000002"/>
        <n v="20757600.219999999"/>
        <n v="43324800.68"/>
        <n v="45635712.82"/>
        <n v="18051750.27"/>
        <n v="45694079.479999997"/>
        <n v="57116159.359999999"/>
        <n v="22849919.699999999"/>
        <n v="16073099.699999999"/>
        <n v="40995764.5"/>
        <n v="45104172.049999997"/>
        <n v="24327000.620000001"/>
        <n v="24318900.879999999"/>
        <n v="51880321.880000003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39483674.869999997"/>
        <n v="8775607.3699999992"/>
        <n v="18848699.859999999"/>
        <n v="38231549.359999999"/>
        <n v="4822470.18"/>
        <n v="21659400.199999999"/>
        <n v="8267602.4800000004"/>
        <n v="12895200.060000001"/>
        <n v="21389872.190000001"/>
        <n v="24268365.449999999"/>
        <n v="24670978.600000001"/>
        <n v="2710799.86"/>
        <n v="10325474.949999999"/>
        <n v="8799840.2599999998"/>
        <n v="9602010.0500000007"/>
        <n v="40590719.600000001"/>
        <n v="52197118.840000004"/>
        <n v="2118150.0099999998"/>
        <n v="53066881.710000001"/>
        <n v="24872400.68"/>
        <n v="14648670.470000001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17015040.32"/>
        <n v="17366399.920000002"/>
        <n v="15527699.970000001"/>
        <n v="5915519.71"/>
        <n v="5213699.9800000004"/>
        <n v="20407649.870000001"/>
        <n v="12904440.279999999"/>
        <n v="3545302.49"/>
        <n v="34529512.979999997"/>
        <n v="30677759.399999999"/>
        <n v="15189749.939999999"/>
        <n v="19176075.109999999"/>
        <n v="16468875.09"/>
        <n v="10358849.880000001"/>
        <n v="40050907.350000001"/>
        <n v="14278275"/>
        <n v="8140499.96"/>
        <n v="24435000.510000002"/>
        <n v="10856700.07"/>
        <n v="52289278.340000004"/>
        <n v="40659839.399999999"/>
        <n v="9549540.4499999993"/>
        <n v="12833775.41"/>
        <n v="41778720.869999997"/>
        <n v="34583041.079999998"/>
        <n v="23183190.52"/>
        <n v="30808635.02"/>
        <n v="36955972.859999999"/>
        <n v="20237850.16"/>
        <n v="20247975.149999999"/>
        <n v="4047975.03"/>
        <n v="33387217.75"/>
        <n v="25050847.890000001"/>
        <n v="34194540.299999997"/>
        <n v="6075000"/>
        <n v="20130524.850000001"/>
        <n v="35588970.049999997"/>
        <n v="21336210.170000002"/>
        <n v="35406517.979999997"/>
        <n v="35417250.130000003"/>
        <n v="10035899.939999999"/>
        <n v="18295874.210000001"/>
        <n v="16032374.65"/>
        <n v="33419813.420000002"/>
        <n v="35826675.520000003"/>
        <n v="33453201.899999999"/>
        <n v="4082400.07"/>
        <n v="4209525.0599999996"/>
        <n v="28723746.800000001"/>
        <n v="14474565.01"/>
        <n v="7419734.5800000001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1431000.06"/>
        <n v="7868882.5199999996"/>
        <n v="14912099.359999999"/>
        <n v="12424657.25"/>
        <n v="8004825.1399999997"/>
        <n v="12188474.869999999"/>
        <n v="1402379.96"/>
        <n v="2059424.92"/>
        <n v="1589624.99"/>
        <n v="3645472.69"/>
        <n v="3177224.95"/>
        <n v="18522021.739999998"/>
        <n v="13430735.710000001"/>
        <n v="41408446.229999997"/>
        <n v="24397198.75"/>
        <n v="28729708.870000001"/>
        <n v="4793849.9800000004"/>
        <n v="57571200.369999997"/>
        <n v="57582720.219999999"/>
        <n v="11520000"/>
        <n v="13710959.27"/>
        <n v="40078704.289999999"/>
        <n v="3100994.99"/>
        <n v="20988795.109999999"/>
        <n v="5713919.9100000001"/>
        <n v="6695999.8899999997"/>
        <n v="9818099.8699999992"/>
        <n v="3943199.94"/>
        <n v="22351499.77"/>
        <n v="6704999.9100000001"/>
        <n v="24120300.309999999"/>
        <n v="37017188.310000002"/>
        <n v="20283750.239999998"/>
        <n v="38491200.259999998"/>
        <n v="42410865.100000001"/>
        <n v="37617014.549999997"/>
        <n v="4418999.97"/>
        <n v="4333499.97"/>
        <n v="1769850.03"/>
        <n v="5877224.9699999997"/>
        <n v="4324050.09"/>
        <n v="2592000.02"/>
        <n v="8367299.9400000004"/>
        <n v="8110800.1799999997"/>
        <n v="37427009.960000001"/>
        <n v="34241842.460000001"/>
        <n v="20029962.969999999"/>
        <n v="7872757.5300000003"/>
        <n v="22463017.84"/>
        <n v="34245817.170000002"/>
        <n v="35436727.420000002"/>
        <n v="33442470.18"/>
        <n v="1810800.08"/>
        <n v="19156319.02"/>
        <n v="2713499.99"/>
        <n v="17121599.75"/>
        <n v="15390719.6"/>
        <n v="51259199.979999997"/>
        <n v="17303040.390000001"/>
        <n v="51955199.200000003"/>
        <n v="8124300.1699999999"/>
        <n v="8696785.1500000004"/>
        <n v="4703220.01"/>
        <n v="4254840.0199999996"/>
        <n v="34501843.869999997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28569936.829999998"/>
        <n v="1192500"/>
        <n v="20364637.600000001"/>
        <n v="3780026.43"/>
        <n v="3005099.98"/>
        <n v="2265750.09"/>
        <n v="4855860.03"/>
        <n v="1965240"/>
        <n v="42357600.460000001"/>
        <n v="10345199.949999999"/>
        <n v="19608925.059999999"/>
        <n v="19974937.719999999"/>
        <n v="14367239.26"/>
        <n v="1066050"/>
        <n v="1620000.06"/>
        <n v="42896610.43"/>
        <n v="24356699.75"/>
        <n v="15588000.210000001"/>
        <n v="3859725.06"/>
        <n v="38561476.090000004"/>
        <n v="15386102.16"/>
        <n v="31605225.379999999"/>
        <n v="4416224.7699999996"/>
        <n v="4428149.8499999996"/>
        <n v="37355519.259999998"/>
        <n v="1944000.08"/>
        <n v="37056000.369999997"/>
        <n v="22129920.27"/>
        <n v="4735417.26"/>
        <n v="3243599.94"/>
        <n v="4722300.1900000004"/>
        <n v="5691839.7300000004"/>
        <n v="11483775.560000001"/>
        <n v="35646209.530000001"/>
        <n v="14256337.34"/>
        <n v="33547607.809999999"/>
        <n v="26773924.98"/>
        <n v="4058099.9"/>
        <n v="35771422.549999997"/>
        <n v="10732500"/>
        <n v="14356507.539999999"/>
        <n v="3192719.84"/>
        <n v="12186450.25"/>
        <n v="14456677.529999999"/>
        <n v="4193774.96"/>
        <n v="6135749.9400000004"/>
        <n v="2018924.96"/>
        <n v="7244437.4100000001"/>
        <n v="25296502.43"/>
        <n v="1957500.06"/>
        <n v="2254499.94"/>
        <n v="11952824.880000001"/>
        <n v="23905649.760000002"/>
        <n v="33449624.66"/>
        <n v="18259424.68"/>
        <n v="18257399.82"/>
        <n v="3498794.95"/>
        <n v="4846097.82"/>
        <n v="3573922.55"/>
        <n v="4621911.5599999996"/>
        <n v="3620429.87"/>
        <n v="32478893.82"/>
        <n v="9511425.0500000007"/>
        <n v="21397162.879999999"/>
        <n v="37805827.869999997"/>
        <n v="42402120.729999997"/>
        <n v="14266125.15"/>
        <n v="17871749.510000002"/>
        <n v="23831999.300000001"/>
        <n v="7886399.8700000001"/>
        <n v="24284623.609999999"/>
        <n v="28593599.219999999"/>
        <n v="39312292.909999996"/>
        <n v="39972512.740000002"/>
        <n v="22279500.16"/>
        <n v="23611500.23"/>
        <n v="22837500.079999998"/>
        <n v="6714000.0599999996"/>
        <n v="3955125.02"/>
        <n v="11865375.060000001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51914880.75"/>
        <n v="28817280.120000001"/>
        <n v="2697300.03"/>
        <n v="16167600.42"/>
        <n v="57102998.43"/>
        <n v="28748160.32"/>
        <n v="22993920.59"/>
        <n v="42901380.649999999"/>
        <n v="57237838.780000001"/>
        <n v="57064582.329999998"/>
        <n v="26881200.239999998"/>
        <n v="47442420.469999999"/>
        <n v="56902894.479999997"/>
        <n v="24162300.32"/>
        <n v="32497919.77"/>
        <n v="34703998.490000002"/>
        <n v="32809253.370000001"/>
        <n v="15729750.26"/>
        <n v="22468500.41"/>
        <n v="19847175.359999999"/>
        <n v="8097300.2000000002"/>
        <n v="24637500.32"/>
        <n v="19289880.140000001"/>
        <n v="43310400.579999998"/>
        <n v="20249928.120000001"/>
        <n v="11270250.140000001"/>
        <n v="3990899.8"/>
        <n v="38445603.119999997"/>
        <n v="11917050.1"/>
        <n v="22286250.07"/>
        <n v="15599250.060000001"/>
        <n v="56966399.960000001"/>
        <n v="17078399.850000001"/>
        <n v="24316200.760000002"/>
        <n v="19137239.829999998"/>
        <n v="22390829.27"/>
        <n v="43300799.560000002"/>
        <n v="43315200.229999997"/>
        <n v="43300800.130000003"/>
        <n v="43291199.68"/>
        <n v="22386498.969999999"/>
        <n v="22185045.23"/>
        <n v="6741000.1200000001"/>
        <n v="22455000.309999999"/>
        <n v="8988750.1400000006"/>
        <n v="22414499.890000001"/>
        <n v="22427999.850000001"/>
        <n v="39674475.020000003"/>
        <n v="22470750.379999999"/>
        <n v="22204660.09"/>
        <n v="4488750.01"/>
        <n v="18117000.100000001"/>
        <n v="11288250.18"/>
        <n v="35918099.579999998"/>
        <n v="7977824.8799999999"/>
        <n v="7973850.169999999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35706489.740000002"/>
        <n v="8114175.1799999997"/>
        <n v="4108725.09"/>
        <n v="34590450.579999998"/>
        <n v="12595725.060000001"/>
        <n v="3214980.12"/>
        <n v="3820769.89"/>
        <n v="6502275.1699999999"/>
        <n v="39544890.649999999"/>
        <n v="27560432.620000001"/>
        <n v="28748790.050000001"/>
        <n v="12210975.220000001"/>
        <n v="14106150.039999999"/>
        <n v="8041425.0099999998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2049299.93"/>
        <n v="983812.52"/>
        <n v="2112074.9700000002"/>
        <n v="4086449.77"/>
        <n v="32465532.27"/>
        <n v="10264725.49"/>
        <n v="20219625.390000001"/>
        <n v="6066900.0999999996"/>
        <n v="8093925.0800000001"/>
        <n v="16189875.130000001"/>
        <n v="12683519.699999999"/>
        <n v="12687839.640000001"/>
        <n v="4229279.88"/>
        <n v="38914561.609999999"/>
        <n v="8648640.4000000004"/>
        <n v="6093225.1299999999"/>
        <n v="21643199.440000001"/>
        <n v="7929899.9000000004"/>
        <n v="39057119.009999998"/>
        <n v="35894250.119999997"/>
        <n v="19998225.07"/>
        <n v="20353500.010000002"/>
        <n v="20346749.690000001"/>
        <n v="23993100.530000001"/>
        <n v="38995200.350000001"/>
        <n v="4038600.13"/>
        <n v="20596499.289999999"/>
        <n v="4881599.8099999996"/>
        <n v="20301750"/>
        <n v="24057599.829999998"/>
        <n v="4511249.99"/>
        <n v="13540499.75"/>
        <n v="20277000.050000001"/>
        <n v="43238401.789999999"/>
        <n v="13511250.529999999"/>
        <n v="35778975.659999996"/>
        <n v="35782949.780000001"/>
        <n v="43214400.5"/>
        <n v="43191150"/>
        <n v="39607527.100000001"/>
        <n v="3975000"/>
        <n v="39622518.270000003"/>
        <n v="43252800.75"/>
        <n v="43197021.420000002"/>
        <n v="4804800.22"/>
        <n v="4030650.23"/>
        <n v="9719999.8900000006"/>
        <n v="20022074.760000002"/>
        <n v="35983065.359999999"/>
        <n v="20520000.550000001"/>
        <n v="20513250.23"/>
        <n v="4558500.05"/>
        <n v="3903063.78"/>
        <n v="7898324.9500000002"/>
        <n v="22430249.829999998"/>
        <n v="22443750.050000001"/>
        <n v="22423499.879999999"/>
        <n v="3959099.97"/>
        <n v="12922689.109999999"/>
        <n v="21584249.719999999"/>
        <n v="17252508.710000001"/>
        <n v="22328999.52"/>
        <n v="6693749.9199999999"/>
        <n v="22185029.670000002"/>
        <n v="23631374.969999999"/>
        <n v="18239175.66"/>
        <n v="32222543.670000002"/>
        <n v="8106075.2800000003"/>
        <n v="2245500.06"/>
        <n v="15711749.960000001"/>
        <n v="39376350.009999998"/>
        <n v="4463999.93"/>
        <n v="47563199.869999997"/>
        <n v="17853749.739999998"/>
        <n v="20259000.469999999"/>
        <n v="43200000.539999999"/>
        <n v="39746025.759999998"/>
        <n v="20253434.170000002"/>
        <n v="20265750.469999999"/>
        <n v="20268000.300000001"/>
        <n v="2279250.0299999998"/>
        <n v="15910651.310000001"/>
        <n v="39323489.200000003"/>
        <n v="4466249.9000000004"/>
        <n v="4486499.91"/>
        <n v="11216249.9"/>
        <n v="19807424.690000001"/>
        <n v="22430249.690000001"/>
        <n v="15860250.039999999"/>
        <n v="3638317.36"/>
        <n v="12647249.58"/>
        <n v="12654000.16"/>
        <n v="13232775.16"/>
        <n v="20349000.07"/>
        <n v="21213000.210000001"/>
        <n v="2664899.9700000002"/>
        <n v="40259197.93"/>
        <n v="5413499.9900000002"/>
        <n v="30262072.469999999"/>
        <n v="10092127.43"/>
        <n v="3362849.99"/>
        <n v="29046119.82"/>
        <n v="16141679.92"/>
        <n v="6850912.5800000001"/>
        <n v="17923275.82"/>
        <n v="13662674.84"/>
        <n v="2619000.08"/>
        <n v="6808499.7800000003"/>
        <n v="119976001.73999999"/>
        <n v="28119375.07"/>
        <n v="119844002.01000001"/>
        <n v="47880000.109999999"/>
        <n v="14028000.35"/>
        <n v="5229459.63"/>
        <n v="7784640.1399999997"/>
        <n v="16191900.1"/>
        <n v="57389436.719999999"/>
        <n v="2691899.94"/>
        <n v="57086446.149999999"/>
        <n v="9482760.1699999999"/>
        <n v="21478500.280000001"/>
        <n v="3019410.08"/>
        <n v="11241000.119999999"/>
        <n v="3898241.58"/>
        <n v="31815379.030000001"/>
        <n v="34015010.600000001"/>
        <n v="35284882.409999996"/>
        <n v="17640652.48"/>
        <n v="8112150.0800000001"/>
        <n v="20331000.300000001"/>
        <n v="33507583.02"/>
        <n v="10183552.289999999"/>
        <n v="17164559.420000002"/>
        <n v="43276800.159999996"/>
        <n v="43272000.5"/>
        <n v="24038400.079999998"/>
        <n v="19233599.850000001"/>
        <n v="21380625.449999999"/>
        <n v="21392437.66"/>
        <n v="21380625.170000002"/>
        <n v="20525287.289999999"/>
        <n v="18453600.329999998"/>
        <n v="16287939.779999999"/>
        <n v="15793073.140000001"/>
        <n v="24374310.600000001"/>
        <n v="24399899.199999999"/>
        <n v="2055374.97"/>
        <n v="18504450.510000002"/>
        <n v="18504450.260000002"/>
        <n v="12342375.300000001"/>
        <n v="38892961.119999997"/>
        <n v="8640000.2599999998"/>
        <n v="38910241.409999996"/>
        <n v="38923201.5"/>
        <n v="6070950.1699999999"/>
        <n v="21538701.949999999"/>
        <n v="6400574.9500000002"/>
        <n v="8207325.1299999999"/>
        <n v="20418240.109999999"/>
        <n v="14255999.92"/>
        <n v="22450483.739999998"/>
        <n v="20328749.66"/>
        <n v="9033749.6999999993"/>
        <n v="33367341.73"/>
        <n v="12575249.84"/>
        <n v="10796895.02"/>
        <n v="32344176.68"/>
        <n v="17994825.32"/>
        <n v="32358486.920000002"/>
        <n v="18312074.719999999"/>
        <n v="14802300.08"/>
        <n v="7222972.2599999998"/>
        <n v="7215817.3600000003"/>
        <n v="1800675.04"/>
        <n v="14377972.26"/>
        <n v="2033099.9"/>
        <n v="3219749.91"/>
        <n v="4292999.8899999997"/>
        <n v="36768750.189999998"/>
        <n v="37138423.890000001"/>
        <n v="21329055.039999999"/>
        <n v="35719350.719999999"/>
        <n v="11936925.560000001"/>
        <n v="16259399.880000001"/>
        <n v="2759399.88"/>
        <n v="24327000.300000001"/>
        <n v="10805400.25"/>
        <n v="2718899.92"/>
        <n v="3176820.04"/>
        <n v="1647000.04"/>
        <n v="810000.03"/>
        <n v="2333249.87"/>
        <n v="2600100"/>
        <n v="2767499.94"/>
        <n v="2700000"/>
        <n v="2670300.06"/>
        <n v="2227500.02"/>
        <n v="3191400.11"/>
        <n v="4185674.89"/>
        <n v="51897601.32"/>
        <n v="23063040.390000001"/>
        <n v="24136199.73"/>
        <n v="14472179.619999999"/>
        <n v="2705399.93"/>
        <n v="43068329.07"/>
        <n v="34295039.289999999"/>
        <n v="9201541.3399999999"/>
        <n v="33189659.739999998"/>
        <n v="11433599.74"/>
        <n v="57265919.149999999"/>
        <n v="57191038.399999999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38508208.640000001"/>
        <n v="43015859.460000001"/>
        <n v="4789079.75"/>
        <n v="47537819.810000002"/>
        <n v="32993294.18"/>
        <n v="2051325.02"/>
        <n v="24567089.77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17573077.210000001"/>
        <n v="8017177.3700000001"/>
        <n v="8101050.4199999999"/>
        <n v="4014749.96"/>
        <n v="2754675.03"/>
        <n v="18080685.5"/>
        <n v="4521960.21"/>
        <n v="15969959.48"/>
        <n v="27979031.579999998"/>
        <n v="12169462.550000001"/>
        <n v="4372500"/>
        <n v="5512320.1600000001"/>
        <n v="5280000"/>
        <n v="2586374.89"/>
        <n v="5274720.07"/>
        <n v="5517599.7699999996"/>
        <n v="2475000"/>
        <n v="5507039.9100000001"/>
        <n v="1792724.98"/>
        <n v="2337299.9300000002"/>
        <n v="4368127.5599999996"/>
        <n v="7628024.9299999997"/>
        <n v="5876639.9199999999"/>
        <n v="2281649.98"/>
        <n v="1502549.95"/>
        <n v="35613615.039999999"/>
        <n v="11065207.689999999"/>
        <n v="27948225.07"/>
        <n v="9737160.1199999992"/>
        <n v="18668475.449999999"/>
        <n v="8296425.0099999998"/>
        <n v="10962000.17"/>
        <n v="2851199.98"/>
        <n v="2856599.92"/>
        <n v="5783039.7000000002"/>
        <n v="5777280.1200000001"/>
        <n v="28972800.52"/>
        <n v="5628599.75"/>
        <n v="13014719.869999999"/>
        <n v="12264465.08"/>
        <n v="24551099.82"/>
        <n v="43454700.640000001"/>
        <n v="19148400.34"/>
        <n v="1159110"/>
        <n v="8577652.3100000005"/>
        <n v="57565441.130000003"/>
        <n v="26946000.050000001"/>
        <n v="28702079.539999999"/>
        <n v="26963639.02"/>
        <n v="9702179.6199999992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3581077.67"/>
        <n v="31080922.870000001"/>
        <n v="17621999.93"/>
        <n v="8888099.8599999994"/>
        <n v="20162925.640000001"/>
        <n v="20359553.09"/>
        <n v="17987400.27"/>
        <n v="16200000.109999999"/>
        <n v="3600000"/>
        <n v="9983249.8699999992"/>
        <n v="2312549.92"/>
        <n v="3609697.3"/>
        <n v="12182399.82"/>
        <n v="2067795.03"/>
        <n v="3513104.98"/>
        <n v="28988880.559999999"/>
        <n v="3227699.95"/>
        <n v="1377000.01"/>
        <n v="21573079.960000001"/>
        <n v="25879050.399999999"/>
        <n v="6253200.1200000001"/>
        <n v="1516859.98"/>
        <n v="3559612.52"/>
        <n v="38819348.259999998"/>
        <n v="7698600.1299999999"/>
        <n v="20177099.850000001"/>
        <n v="6052724.9199999999"/>
        <n v="3584654.91"/>
        <n v="3691979.81"/>
        <n v="3674092.32"/>
        <n v="32358487.77"/>
        <n v="32337022.199999999"/>
        <n v="25114050.359999999"/>
        <n v="32426459.18"/>
        <n v="21711847.52"/>
        <n v="4817699.95"/>
        <n v="32261895.02"/>
        <n v="18297900.030000001"/>
        <n v="30603127.82"/>
        <n v="32197500.43"/>
        <n v="10557997.99"/>
        <n v="35710604.979999997"/>
        <n v="7151422.5499999998"/>
        <n v="22688505.030000001"/>
        <n v="39343755.369999997"/>
        <n v="2482425.0499999998"/>
        <n v="7341029.7400000002"/>
        <n v="8061525.0099999998"/>
        <n v="35581814.93"/>
        <n v="31172744.640000001"/>
        <n v="32326290.050000001"/>
        <n v="4062149.84"/>
        <n v="18291824.98"/>
        <n v="25099740.120000001"/>
        <n v="14245954.039999999"/>
        <n v="32261895.239999998"/>
        <n v="18303974.59"/>
        <n v="21515085.210000001"/>
        <n v="31034901.559999999"/>
        <n v="7234199.8799999999"/>
        <n v="35424405.039999999"/>
        <n v="20302425.140000001"/>
        <n v="20110274.989999998"/>
        <n v="23659200.09"/>
        <n v="17687160.23"/>
        <n v="29411166.829999998"/>
        <n v="35120317.609999999"/>
        <n v="9050779.7699999996"/>
        <n v="2361150.09"/>
        <n v="2332530.04"/>
        <n v="4168799.89"/>
        <n v="16294320.039999999"/>
        <n v="8911552.2699999996"/>
        <n v="11090250.09"/>
        <n v="3205440.05"/>
        <n v="12793140.01"/>
        <n v="57392639.240000002"/>
        <n v="57352319.759999998"/>
        <n v="57346559.829999998"/>
        <n v="34444799.420000002"/>
        <n v="20128868.129999999"/>
        <n v="18889200.5"/>
        <n v="32290515.079999998"/>
        <n v="647999.99"/>
        <n v="12729149.789999999"/>
        <n v="14982570.029999999"/>
        <n v="21399749.68"/>
        <n v="21395249.609999999"/>
        <n v="30170250.370000001"/>
        <n v="17331839.68"/>
        <n v="11548799.970000001"/>
        <n v="14338619.630000001"/>
        <n v="23931089.239999998"/>
        <n v="43006320.719999999"/>
        <n v="42996780.850000001"/>
        <n v="31891424.89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21617280.609999999"/>
        <n v="38949119.630000003"/>
        <n v="30300479.219999999"/>
        <n v="8652960.0899999999"/>
        <n v="25164134.710000001"/>
        <n v="31599660.120000001"/>
        <n v="22358250.079999998"/>
        <n v="22331249.890000001"/>
        <n v="25499250.280000001"/>
        <n v="47289780.159999996"/>
        <n v="18225000"/>
        <n v="18279675.140000001"/>
        <n v="18237150.329999998"/>
        <n v="12154050.310000001"/>
        <n v="5618699.9199999999"/>
        <n v="34530029.399999999"/>
        <n v="34504987.859999999"/>
        <n v="3827925.19"/>
        <n v="17753497.530000001"/>
        <n v="25031767.640000001"/>
        <n v="19537875.48"/>
        <n v="22446000.02"/>
        <n v="40357580.25"/>
        <n v="18671175.420000002"/>
        <n v="18257400.07"/>
        <n v="6127649.7999999998"/>
        <n v="10321425.25"/>
        <n v="14306422.550000001"/>
        <n v="21439957.82"/>
        <n v="25010302.699999999"/>
        <n v="18255374.73"/>
        <n v="8114174.9400000004"/>
        <n v="18378899.469999999"/>
        <n v="28816762.309999999"/>
        <n v="9453150.1500000004"/>
        <n v="15705224.66"/>
        <n v="9592470.1799999997"/>
        <n v="8348400.0199999996"/>
        <n v="35786925.56000000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11748907.4"/>
        <n v="1125000"/>
        <n v="4698450.07"/>
        <n v="12881092.76"/>
        <n v="1237500"/>
        <n v="26725117.09"/>
        <n v="22228200.129999999"/>
        <n v="12637799.970000001"/>
        <n v="4874939.79"/>
        <n v="4078350.09"/>
        <n v="1506600.08"/>
        <n v="2702700.13"/>
        <n v="4889249.8899999997"/>
        <n v="4931520.08"/>
        <n v="37683397.689999998"/>
        <n v="33115725.359999999"/>
        <n v="13662287.970000001"/>
        <n v="7022400.2300000004"/>
        <n v="16091647.83"/>
        <n v="1546875"/>
        <n v="38703779.630000003"/>
        <n v="44013247.5"/>
        <n v="2477475.12"/>
        <n v="17625547.059999999"/>
        <n v="52697519.219999999"/>
        <n v="31600800.079999998"/>
        <n v="48876239.859999999"/>
        <n v="34071839.729999997"/>
        <n v="16250400.210000001"/>
        <n v="48182399.600000001"/>
        <n v="24397200.039999999"/>
        <n v="10798052.390000001"/>
        <n v="21716999.890000001"/>
        <n v="15221249.970000001"/>
        <n v="13360500.050000001"/>
        <n v="6469874.9500000002"/>
        <n v="14678482.66"/>
        <n v="36785420"/>
        <n v="15808575.23"/>
        <n v="2709048.41"/>
        <n v="28680816.93"/>
        <n v="32283360.170000002"/>
        <n v="10748040.609999999"/>
        <n v="20240970.120000001"/>
        <n v="8168625.2699999996"/>
        <n v="20270250.41"/>
        <n v="31788075.390000001"/>
        <n v="6747750.0300000003"/>
        <n v="35786925.789999999"/>
        <n v="20261250.120000001"/>
        <n v="6763499.8300000001"/>
        <n v="3982949.9"/>
        <n v="2256750.0499999998"/>
        <n v="3986925.08"/>
        <n v="2258999.88"/>
        <n v="4364550.0999999996"/>
        <n v="4486184.82"/>
        <n v="24676468.350000001"/>
        <n v="48275040.039999999"/>
        <n v="5019300.29"/>
        <n v="22567049.780000001"/>
        <n v="47532434.609999999"/>
        <n v="7400405.9500000002"/>
        <n v="26900099.68"/>
        <n v="10778399.960000001"/>
        <n v="20830499.77"/>
        <n v="19167404.989999998"/>
        <n v="5440499.96"/>
        <n v="26973000.350000001"/>
        <n v="26948312.969999999"/>
        <n v="26468100.25"/>
        <n v="13707900.060000001"/>
        <n v="24016319.059999999"/>
        <n v="43249589.579999998"/>
        <n v="43259129.460000001"/>
        <n v="38460509.259999998"/>
        <n v="43268669.899999999"/>
        <n v="43254359.799999997"/>
        <n v="43924703.390000001"/>
        <n v="2809529.83"/>
        <n v="47225169.200000003"/>
        <n v="16162199.84"/>
        <n v="26865000.129999999"/>
        <n v="32805800.370000001"/>
        <n v="48041645.82"/>
        <n v="14405399.91"/>
        <n v="52179840.090000004"/>
        <n v="28995839.539999999"/>
        <n v="52127999.039999999"/>
        <n v="52127999.729999997"/>
        <n v="51850445.590000004"/>
        <n v="51978240.280000001"/>
        <n v="24328064.539999999"/>
        <n v="26640155.800000001"/>
        <n v="35729331.109999999"/>
        <n v="18263475.109999999"/>
        <n v="17869612.73"/>
        <n v="9543251.6999999993"/>
        <n v="5512049.7599999998"/>
        <n v="18005760.27"/>
        <n v="24475499.829999998"/>
        <n v="52225918.810000002"/>
        <n v="52335360.490000002"/>
        <n v="24326973.579999998"/>
        <n v="11600639.76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10753965.15"/>
        <n v="21885278.359999999"/>
        <n v="35757112.729999997"/>
        <n v="32218965.149999999"/>
        <n v="35703450.07"/>
        <n v="28673663.09"/>
        <n v="19918063.239999998"/>
        <n v="18279157.219999999"/>
        <n v="16142805.619999999"/>
        <n v="1749000.03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24002212.699999999"/>
        <n v="38632229.32"/>
        <n v="2732399.9"/>
        <n v="52412356.109999999"/>
        <n v="52032848.850000001"/>
        <n v="24432300.390000001"/>
        <n v="26973107.530000001"/>
        <n v="24418799.760000002"/>
        <n v="28915198.52"/>
        <n v="19165859.460000001"/>
        <n v="34563419.68"/>
        <n v="452832.02"/>
        <n v="675000"/>
        <n v="5596998.6600000001"/>
        <n v="666528"/>
        <n v="5382348.8600000003"/>
        <n v="4832010.05"/>
        <n v="5156369.8600000003"/>
        <n v="5286352.51"/>
        <n v="890797.49"/>
        <n v="32437191.760000002"/>
        <n v="10584158.380000001"/>
        <n v="20144700.030000001"/>
        <n v="19113975.379999999"/>
        <n v="12207055.09"/>
        <n v="14335042.82"/>
        <n v="534600"/>
        <n v="4722299.97"/>
        <n v="2067525.06"/>
        <n v="14521072.550000001"/>
        <n v="33700138.950000003"/>
        <n v="6801750"/>
        <n v="16237350.08"/>
        <n v="5748480.1500000004"/>
        <n v="5823360.21"/>
        <n v="4665059.93"/>
        <n v="17628749.760000002"/>
        <n v="7235999.9699999997"/>
        <n v="40481604.25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3051520.539999999"/>
        <n v="51845760.270000003"/>
        <n v="21608100.379999999"/>
        <n v="19108620.199999999"/>
        <n v="472230"/>
        <n v="5834880.0700000003"/>
        <n v="5065740.17"/>
        <n v="20222001.48"/>
        <n v="18251325.510000002"/>
        <n v="24928020.34"/>
        <n v="17643600.079999998"/>
        <n v="17877150.129999999"/>
        <n v="22063500.260000002"/>
        <n v="11690475.18"/>
        <n v="10875600.289999999"/>
        <n v="19592999.82"/>
        <n v="9897525.0299999993"/>
        <n v="7420050.0599999996"/>
        <n v="9912375.1400000006"/>
        <n v="17481255.109999999"/>
        <n v="17322525.18"/>
        <n v="22319550.02"/>
        <n v="39453068.030000001"/>
        <n v="19834649.850000001"/>
        <n v="16254674.66"/>
        <n v="35798850.399999999"/>
        <n v="19605825.25"/>
        <n v="14338620.060000001"/>
        <n v="16340400.119999999"/>
        <n v="28852139.850000001"/>
        <n v="6426780.0899999999"/>
        <n v="33104992.120000001"/>
        <n v="33463934.66"/>
        <n v="28658159.890000001"/>
        <n v="9568619.8200000003"/>
        <n v="21676072.129999999"/>
        <n v="16170300.220000001"/>
        <n v="26886425.879999999"/>
        <n v="24224399.690000001"/>
        <n v="47466270.170000002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47695230.630000003"/>
        <n v="10786500.17"/>
        <n v="24310800.02"/>
        <n v="26983800.050000001"/>
        <n v="24237899.829999998"/>
        <n v="37202820.57"/>
        <n v="4871999.93"/>
        <n v="22486500.440000001"/>
        <n v="18000000.129999999"/>
        <n v="39575100.119999997"/>
        <n v="35623950.049999997"/>
        <n v="3372749.89"/>
        <n v="13497300.029999999"/>
        <n v="3869100"/>
        <n v="26994600.23"/>
        <n v="4779539.88"/>
        <n v="24283800.210000001"/>
        <n v="2753999.95"/>
        <n v="30714029.050000001"/>
        <n v="15856274.85"/>
        <n v="8957250.0099999998"/>
        <n v="7910250.04"/>
        <n v="22470299.890000001"/>
        <n v="4445999.8899999997"/>
        <n v="22281749.859999999"/>
        <n v="21367124.899999999"/>
        <n v="15812549.939999999"/>
        <n v="15776774.93"/>
        <n v="13396499.99"/>
        <n v="39467774.840000004"/>
        <n v="17303175.18"/>
        <n v="2509650.14"/>
        <n v="22031774.989999998"/>
        <n v="20164950.010000002"/>
        <n v="35664097.439999998"/>
        <n v="35621167.560000002"/>
        <n v="35628322.259999998"/>
        <n v="35631899.710000001"/>
        <n v="16155450.210000001"/>
        <n v="32369219.920000002"/>
        <n v="10775429.869999999"/>
        <n v="21536550.359999999"/>
        <n v="29189617.390000001"/>
        <n v="28740840.34"/>
        <n v="31581375.02"/>
        <n v="28839420.399999999"/>
        <n v="20253375.48"/>
        <n v="19415092.66"/>
        <n v="1111409.98"/>
        <n v="21053305.57"/>
        <n v="19561372.109999999"/>
        <n v="18078749.920000002"/>
        <n v="1986525.01"/>
        <n v="32233274.75"/>
        <n v="4062150.08"/>
        <n v="5540400.1200000001"/>
        <n v="13484111.810000001"/>
        <n v="8614350.0199999996"/>
        <n v="32315558.109999999"/>
        <n v="3602542.39"/>
        <n v="12172274.949999999"/>
        <n v="14345774.970000001"/>
        <n v="13097227.359999999"/>
        <n v="36560460.049999997"/>
        <n v="2029500.02"/>
        <n v="32555249.23"/>
        <n v="32372797.16"/>
        <n v="18389024.940000001"/>
        <n v="14274225.050000001"/>
        <n v="31593120.52"/>
        <n v="5224342.6900000004"/>
        <n v="20151226.18"/>
        <n v="35757112.939999998"/>
        <n v="18133875.09"/>
        <n v="4099815.1"/>
        <n v="14410170.130000001"/>
        <n v="28725120.620000001"/>
        <n v="33251670.079999998"/>
        <n v="9306270.1699999999"/>
        <n v="8153999.9500000002"/>
        <n v="9678329.6400000006"/>
        <n v="46030499.600000001"/>
        <n v="13842540.050000001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42990342.840000004"/>
        <n v="14367239.83"/>
        <n v="4841549.93"/>
        <n v="1908000.03"/>
        <n v="46726919.170000002"/>
        <n v="9203414.9700000007"/>
        <n v="17570474.91"/>
        <n v="16812224.780000001"/>
        <n v="4181700.18"/>
        <n v="10736077.880000001"/>
        <n v="10092600.060000001"/>
        <n v="18816809.010000002"/>
        <n v="2247750.0299999998"/>
        <n v="4067617.37"/>
        <n v="7931924.8700000001"/>
        <n v="18828780.010000002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33461549.359999999"/>
        <n v="14032376.609999999"/>
        <n v="19075230.059999999"/>
        <n v="42934770.509999998"/>
        <n v="19089540.449999999"/>
        <n v="23034240.07"/>
        <n v="43011090.380000003"/>
        <n v="42992010.049999997"/>
        <n v="42963391.560000002"/>
        <n v="7925454.1799999997"/>
        <n v="33385230.059999999"/>
        <n v="8150625.1900000004"/>
        <n v="11909652.359999999"/>
        <n v="35213332.479999997"/>
        <n v="35166824.509999998"/>
        <n v="1990574.96"/>
        <n v="12145950.17"/>
        <n v="5221575.0199999996"/>
        <n v="13544325.029999999"/>
        <n v="17476425.25"/>
        <n v="4540949.93"/>
        <n v="29762144.5"/>
        <n v="11214269.77"/>
        <n v="19901700.140000001"/>
        <n v="21096517.77"/>
        <n v="9215639.5999999996"/>
        <n v="21221662.629999999"/>
        <n v="34963199.619999997"/>
        <n v="51069359.32"/>
        <n v="15064559.810000001"/>
        <n v="5695380.0300000003"/>
        <n v="5351939.9000000004"/>
        <n v="18310049.870000001"/>
        <n v="32279782.510000002"/>
        <n v="28677240.120000001"/>
        <n v="39169649.890000001"/>
        <n v="5451299.8200000003"/>
        <n v="29071559.870000001"/>
        <n v="3661199.86"/>
        <n v="11566079.41"/>
        <n v="28763099.859999999"/>
        <n v="5426999.9699999997"/>
        <n v="40608000.409999996"/>
        <n v="52208640.060000002"/>
        <n v="24416099.629999999"/>
        <n v="28920958.789999999"/>
        <n v="5653124.9699999997"/>
        <n v="52191359.25"/>
        <n v="1472640.01"/>
        <n v="24286500.66"/>
        <n v="1219530.01"/>
        <n v="15825270.199999999"/>
        <n v="37163520.810000002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13390703.43"/>
        <n v="3215069.9"/>
        <n v="28399149.09"/>
        <n v="15702749.67"/>
        <n v="40106953.770000003"/>
        <n v="34358310.329999998"/>
        <n v="19448100.190000001"/>
        <n v="41506559.140000001"/>
        <n v="12072959.75"/>
        <n v="2534399.9900000002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3863999.92"/>
        <n v="4260480.07"/>
        <n v="1008000.01"/>
        <n v="1740480.02"/>
        <n v="4562880.13"/>
        <n v="7129919.9299999997"/>
        <n v="6592320.04"/>
        <n v="3998400.19"/>
        <n v="127680"/>
        <n v="5712000.0499999998"/>
        <n v="5597760.0300000003"/>
        <n v="1041600.01"/>
        <n v="1115519.96"/>
        <n v="1162559.95"/>
        <n v="1095360.02"/>
        <n v="201600"/>
        <n v="2775360"/>
        <n v="2782079.92"/>
        <n v="1914360.07"/>
        <n v="1919924.99"/>
        <n v="116550"/>
        <n v="148049.99"/>
        <n v="4220160.1399999997"/>
        <n v="4159680.12"/>
        <n v="1364159.96"/>
        <n v="1370879.97"/>
        <n v="1182719.99"/>
        <n v="5548304.8799999999"/>
        <n v="5559435.0700000003"/>
        <n v="1727040"/>
        <n v="1666559.97"/>
        <n v="624960.01"/>
        <n v="378000"/>
        <n v="604800.02"/>
        <n v="611519.99"/>
        <n v="2936640.04"/>
        <n v="3003839.98"/>
        <n v="4683840.18"/>
        <n v="4636799.9800000004"/>
        <n v="1580460.05"/>
        <n v="47250"/>
        <n v="28350"/>
        <n v="584324.98"/>
        <n v="623280.01"/>
        <n v="1263149.98"/>
        <n v="400679.98"/>
        <n v="494550.02"/>
        <n v="416639.99"/>
        <n v="423360.01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1802879.96"/>
        <n v="1837440.03"/>
        <n v="1255679.97"/>
        <n v="1261439.98"/>
        <n v="47530560.18"/>
        <n v="23937600.23"/>
        <n v="43252800.18"/>
        <n v="11276999.92"/>
        <n v="40298152.689999998"/>
        <n v="25863337.59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39085777.810000002"/>
        <n v="18439650.129999999"/>
        <n v="7237282.5099999998"/>
        <n v="43247999.380000003"/>
        <n v="43253624.439999998"/>
        <n v="38788801"/>
        <n v="18289799.890000001"/>
        <n v="34699364.869999997"/>
        <n v="37500149.490000002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7729785.1799999997"/>
        <n v="13017712.859999999"/>
        <n v="2587500"/>
        <n v="18348997.219999999"/>
        <n v="4575821.46"/>
        <n v="42482880.020000003"/>
        <n v="8911155.4700000007"/>
        <n v="47757599.140000001"/>
        <n v="7563600.2800000003"/>
        <n v="52247069.609999999"/>
        <n v="38184645.369999997"/>
        <n v="854549.98"/>
        <n v="2260099.23"/>
        <n v="2267964.21"/>
        <n v="1823039.96"/>
        <n v="6158025.0199999996"/>
        <n v="25203486.920000002"/>
        <n v="35066880.340000004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28897919.77"/>
        <n v="17256960.300000001"/>
        <n v="43025400.47999999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4034880.07"/>
        <n v="4350239.87"/>
        <n v="3344962.51"/>
        <n v="3606120.06"/>
        <n v="4039200.01"/>
        <n v="4354560.07"/>
        <n v="1893375"/>
        <n v="2041200.03"/>
        <n v="2039174.94"/>
        <n v="2043224.89"/>
        <n v="3348539.96"/>
        <n v="1895399.98"/>
        <n v="6661304.96"/>
        <n v="1039859.97"/>
        <n v="2575800.1"/>
        <n v="3911399.97"/>
        <n v="1627762.55"/>
        <n v="571050.01"/>
        <n v="815669.99"/>
        <n v="1660500.04"/>
        <n v="2761830.02"/>
        <n v="1012432.5"/>
        <n v="520425.01"/>
        <n v="171720"/>
        <n v="207360"/>
        <n v="2776140.08"/>
        <n v="3416512.53"/>
        <n v="1016009.98"/>
        <n v="2683124.89"/>
        <n v="1670625.02"/>
        <n v="926572.49"/>
        <n v="575099.99"/>
        <n v="1518749.96"/>
        <n v="2919239.92"/>
        <n v="522449.99"/>
        <n v="128789.99"/>
        <n v="178875"/>
        <n v="492075"/>
        <n v="2479207.5699999998"/>
        <n v="2890620.09"/>
        <n v="3538147.58"/>
        <n v="3874432.4"/>
        <n v="3523837.58"/>
        <n v="3874432.58"/>
        <n v="3523837.5"/>
        <n v="3870855.09"/>
        <n v="3523837.46"/>
        <n v="110902.5"/>
        <n v="3763530.02"/>
        <n v="3523837.55"/>
        <n v="990967.51"/>
        <n v="157410"/>
        <n v="744120.02"/>
        <n v="2754674.93"/>
        <n v="2622307.46"/>
        <n v="990967.5"/>
        <n v="901529.99"/>
        <n v="2883464.91"/>
        <n v="2447010.0499999998"/>
        <n v="990967.54"/>
        <n v="21600944.96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17448480.149999999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3983999.92"/>
        <n v="2016000.06"/>
        <n v="518400"/>
        <n v="249600.01"/>
        <n v="206400.01"/>
        <n v="307200.01"/>
        <n v="3777600"/>
        <n v="4300800.1100000003"/>
        <n v="4502400.1500000004"/>
        <n v="4862399.91"/>
        <n v="2108250.0499999998"/>
        <n v="2274749.96"/>
        <n v="240749.99"/>
        <n v="19411199.77"/>
        <n v="588300.01"/>
        <n v="15407999.93"/>
        <n v="357750.01"/>
        <n v="592275.02"/>
        <n v="8786250.0600000005"/>
        <n v="4444050.1100000003"/>
        <n v="4225425.1100000003"/>
        <n v="4444049.96"/>
        <n v="4118099.96"/>
        <n v="5371199.9100000001"/>
        <n v="4972799.97"/>
        <n v="2515500.0499999998"/>
        <n v="2456999.9500000002"/>
        <n v="4200750"/>
        <n v="1644300.07"/>
        <n v="2243092.54"/>
        <n v="203039.99"/>
        <n v="741149.99"/>
        <n v="731025"/>
        <n v="168142.49"/>
        <n v="164565"/>
        <n v="2014132.58"/>
        <n v="1985512.53"/>
        <n v="177120"/>
        <n v="172800"/>
        <n v="1355872.53"/>
        <n v="3495217.39"/>
        <n v="15808499.92"/>
        <n v="7391114.9500000002"/>
        <n v="5110559.8600000003"/>
        <n v="39617279.780000001"/>
        <n v="18559799.870000001"/>
        <n v="43190384.57"/>
        <n v="14417361.57"/>
        <n v="24740100.27"/>
        <n v="2472525.0299999998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9086055.2300000004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166154.99"/>
        <n v="4153874.9"/>
        <n v="393525.02"/>
        <n v="47642759.600000001"/>
        <n v="11905125.26"/>
        <n v="11772360.4"/>
        <n v="11738175.27"/>
        <n v="2864699.97"/>
        <n v="28147770.109999999"/>
        <n v="52168320.920000002"/>
        <n v="28817280.460000001"/>
        <n v="10816200.109999999"/>
        <n v="7178399.8499999996"/>
        <n v="8283599.8899999997"/>
        <n v="15567360.529999999"/>
        <n v="3866879.88"/>
        <n v="3284939.98"/>
        <n v="8594437.5899999999"/>
        <n v="6013181.1299999999"/>
        <n v="20432249.93"/>
        <n v="3998850.17"/>
        <n v="31899374.190000001"/>
        <n v="39549826.719999999"/>
        <n v="19750869.149999999"/>
        <n v="39368596.829999998"/>
        <n v="39553920.609999999"/>
        <n v="35894249.890000001"/>
        <n v="13571999.609999999"/>
        <n v="35776180.609999999"/>
        <n v="36009524.590000004"/>
        <n v="5525249.8499999996"/>
        <n v="5541825.71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224189.99"/>
        <n v="1039499.96"/>
        <n v="1036800"/>
        <n v="97920.01"/>
        <n v="1065600.01"/>
        <n v="1750590.06"/>
        <n v="6434730.1799999997"/>
        <n v="20016"/>
        <n v="140111.99"/>
        <n v="1094399.99"/>
        <n v="1843199.96"/>
        <n v="4671359.9800000004"/>
        <n v="9463680.0800000001"/>
        <n v="3818879.93"/>
        <n v="3628799.99"/>
        <n v="449280.01"/>
        <n v="2194560.0699999998"/>
        <n v="7251839.75"/>
        <n v="5852160.1900000004"/>
        <n v="3427200.16"/>
        <n v="3288959.88"/>
        <n v="1353600"/>
        <n v="3767039.91"/>
        <n v="6013440"/>
        <n v="8524800.1099999994"/>
        <n v="5996160.0499999998"/>
        <n v="60048"/>
        <n v="820956.77"/>
        <n v="1211580.04"/>
        <n v="3588480.15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1315009.49"/>
        <n v="806686.47"/>
        <n v="1210029.7"/>
        <n v="801161.2"/>
        <n v="812211.73"/>
        <n v="596727"/>
        <n v="927407.97"/>
        <n v="1951559.94"/>
        <n v="487055.98"/>
        <n v="5384303.7599999998"/>
        <n v="7519343.6200000001"/>
        <n v="1016645.97"/>
        <n v="839837.95"/>
        <n v="182333.24"/>
        <n v="558050.25"/>
        <n v="2786602.43"/>
        <n v="4315220.1399999997"/>
        <n v="14119199.9"/>
        <n v="4420199.9400000004"/>
        <n v="18355727.48"/>
        <n v="34623360.560000002"/>
        <n v="23698223.829999998"/>
        <n v="18195936.109999999"/>
        <n v="6912191.9000000004"/>
        <n v="5282138.6900000004"/>
        <n v="2624493.65"/>
        <n v="3169199.87"/>
        <n v="7606079.7000000002"/>
        <n v="47666610.149999999"/>
        <n v="14060604.779999999"/>
        <n v="49887652.609999999"/>
        <n v="14071499.939999999"/>
        <n v="32261894.379999999"/>
        <n v="25089007.539999999"/>
        <n v="14406592.32"/>
        <n v="7993725.1500000004"/>
        <n v="43439999.490000002"/>
        <n v="38371199.799999997"/>
        <n v="3978975.19"/>
        <n v="20198250"/>
        <n v="4502250.1100000003"/>
        <n v="2689199.98"/>
        <n v="4741380.08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5806080.0899999999"/>
        <n v="8170199.7400000002"/>
        <n v="46252798.460000001"/>
        <n v="7810650.21"/>
        <n v="8571824.8200000003"/>
        <n v="16498800.02"/>
        <n v="7295399.9500000002"/>
        <n v="15669449.65"/>
        <n v="17706600.129999999"/>
        <n v="3576599.98"/>
        <n v="45771839.390000001"/>
        <n v="17387099.899999999"/>
        <n v="5470200.0599999996"/>
        <n v="22925118.850000001"/>
        <n v="18147375.050000001"/>
        <n v="18269549.789999999"/>
        <n v="8132399.8200000003"/>
        <n v="3637800.05"/>
        <n v="11955607.699999999"/>
        <n v="6089174.9400000004"/>
        <n v="14175000.24"/>
        <n v="19640812.57"/>
        <n v="12386497.529999999"/>
        <n v="14504062.73"/>
        <n v="32544517.510000002"/>
        <n v="33923414.340000004"/>
        <n v="12764033.939999999"/>
        <n v="29938904.789999999"/>
        <n v="19042649.960000001"/>
        <n v="33220665.050000001"/>
        <n v="33019379.16"/>
        <n v="31585334.27"/>
        <n v="19499760.280000001"/>
        <n v="19903724.870000001"/>
        <n v="1972349.95"/>
        <n v="25582305.02"/>
        <n v="28828687.73"/>
        <n v="16766325.310000001"/>
        <n v="12247372.5"/>
        <n v="18789783.18"/>
        <n v="11111714.810000001"/>
        <n v="33256439.16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32544517.940000001"/>
        <n v="3616852.63"/>
        <n v="2680739.89"/>
        <n v="3194826.81"/>
        <n v="47513970.399999999"/>
        <n v="23057280.120000001"/>
        <n v="40296960.299999997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56016000.140000001"/>
        <n v="48095999.78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46922490.909999996"/>
        <n v="28644480.289999999"/>
        <n v="57260160.600000001"/>
        <n v="56931838.990000002"/>
        <n v="45573121.030000001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26621760.289999999"/>
        <n v="4223835.09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5875199.8899999997"/>
        <n v="4050525.21"/>
        <n v="12131700.18"/>
        <n v="28776960.300000001"/>
        <n v="27713699.77"/>
        <n v="28863360.129999999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9729599.7599999998"/>
        <n v="2060639.91"/>
        <n v="4401600.12"/>
        <n v="3932483.6"/>
        <n v="20050424.989999998"/>
        <n v="3045809.22"/>
        <n v="19603505.780000001"/>
        <n v="12275549.83"/>
        <n v="19279570.809999999"/>
        <n v="32862517.550000001"/>
        <n v="10072462.369999999"/>
        <n v="941677.5"/>
        <n v="18404647.219999999"/>
        <n v="4917870.09"/>
        <n v="3967050.1"/>
        <n v="8239499.8700000001"/>
        <n v="11996550.029999999"/>
        <n v="24933982.550000001"/>
        <n v="12115800.390000001"/>
        <n v="28255095.010000002"/>
        <n v="31700227.510000002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14571157.76"/>
        <n v="2336218.39"/>
        <n v="47062179.57"/>
        <n v="9422400"/>
        <n v="47347740.270000003"/>
        <n v="9456000.1400000006"/>
        <n v="6273599.9100000001"/>
        <n v="730406.24"/>
        <n v="2231999.96"/>
        <n v="9101159.8699999992"/>
        <n v="1949525.64"/>
        <n v="22441167.41"/>
        <n v="11309670.1"/>
        <n v="9525690.1799999997"/>
        <n v="3338999.94"/>
        <n v="23166720.43"/>
        <n v="52047359.390000001"/>
        <n v="17475840.23"/>
        <n v="52087679.899999999"/>
        <n v="52139520.259999998"/>
        <n v="37494220.969999999"/>
        <n v="9417145.8599999994"/>
        <n v="28572007.199999999"/>
        <n v="12735709.48"/>
        <n v="22800458.91"/>
        <n v="22781810.300000001"/>
        <n v="50694138.68"/>
        <n v="6083100.1399999997"/>
        <n v="7341299.8700000001"/>
        <n v="16164900.130000001"/>
        <n v="24301534.010000002"/>
        <n v="43049250.170000002"/>
        <n v="24364799.969999999"/>
        <n v="51861963.039999999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43104000.090000004"/>
        <n v="3724574.91"/>
        <n v="6491519.8499999996"/>
        <n v="10232325.189999999"/>
        <n v="20225700.190000001"/>
        <n v="26903982.98"/>
        <n v="47659876.450000003"/>
        <n v="20502254.859999999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17280000"/>
        <n v="16208100.220000001"/>
        <n v="17311685.25"/>
        <n v="2494800.04"/>
        <n v="5031674.9800000004"/>
        <n v="12418197.98"/>
        <n v="1289887.44"/>
        <n v="4814400.0999999996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640599.96"/>
        <n v="23281858.719999999"/>
        <n v="46653092.450000003"/>
        <n v="21156952.23"/>
        <n v="28577069.98"/>
        <n v="2513790.0499999998"/>
        <n v="2290792.4300000002"/>
        <n v="13273199.859999999"/>
        <n v="24811691.059999999"/>
        <n v="2021287.49"/>
        <n v="3035520.06"/>
        <n v="21906401.140000001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22975.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13810740.08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33416051.989999998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11496960.300000001"/>
        <n v="51909120.829999998"/>
        <n v="607499.98"/>
        <n v="4765230.0599999996"/>
        <n v="4608000.07"/>
        <n v="3450239.87"/>
        <n v="2070179.93"/>
        <n v="26481600.079999998"/>
        <n v="28247939.960000001"/>
        <n v="8471520.1099999994"/>
        <n v="2659500.04"/>
        <n v="4307309.99"/>
        <n v="8614619.9700000007"/>
        <n v="9647100.0399999991"/>
        <n v="4264379.97"/>
        <n v="5121900.04"/>
        <n v="33118109.52"/>
        <n v="9921600.3300000001"/>
        <n v="99268473.930000007"/>
        <n v="44492609.93"/>
        <n v="25339499.649999999"/>
        <n v="34753335.280000001"/>
        <n v="5811839.6799999997"/>
        <n v="46316159.359999999"/>
        <n v="4492800.01"/>
        <n v="23663970.399999999"/>
        <n v="14224139.970000001"/>
        <n v="2281500.08"/>
        <n v="46235519.710000001"/>
        <n v="2656800.0699999998"/>
        <n v="10450215.539999999"/>
        <n v="10360440.24"/>
        <n v="14200290.279999999"/>
        <n v="19259422.129999999"/>
        <n v="18230400.969999999"/>
        <n v="14581890.199999999"/>
        <n v="51874561.270000003"/>
        <n v="24386007.02"/>
        <n v="51897122.039999999"/>
        <n v="41733327.049999997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4087679.899999999"/>
        <n v="32864790.73"/>
        <n v="20614417.91"/>
        <n v="20280024.09"/>
        <n v="22791827.489999998"/>
        <n v="4729455.0999999996"/>
        <n v="7087027.5199999996"/>
        <n v="4725877.43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4727069.9800000004"/>
        <n v="17239680.18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8062797.16"/>
        <n v="21393450.07"/>
        <n v="21472155.120000001"/>
        <n v="23821947.91"/>
        <n v="31867574.84"/>
        <n v="19894875.93"/>
        <n v="11250000"/>
        <n v="24741496.57"/>
        <n v="8741202.4900000002"/>
        <n v="43400195.479999997"/>
        <n v="17586194.800000001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11514240.07"/>
        <n v="42939539.880000003"/>
        <n v="42785382.469999999"/>
        <n v="33311763"/>
        <n v="14319540.449999999"/>
        <n v="27796632.789999999"/>
        <n v="35810775.719999999"/>
        <n v="7131300.3499999996"/>
        <n v="15120899.800000001"/>
        <n v="25128360.030000001"/>
        <n v="32286937.199999999"/>
        <n v="10779007.109999999"/>
        <n v="35753535.280000001"/>
        <n v="3552457.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5391900.0999999996"/>
        <n v="19323270"/>
        <n v="14123970.119999999"/>
        <n v="14300460.41"/>
        <n v="3816000.06"/>
        <n v="14329080.32"/>
        <n v="13521599.720000001"/>
        <n v="23773680.129999999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44490240.380000003"/>
        <n v="21594599.989999998"/>
        <n v="40277482.270000003"/>
        <n v="41711197.039999999"/>
        <n v="31716959.84"/>
        <n v="7520422.3099999996"/>
        <n v="874500.01"/>
        <n v="3959099.92"/>
        <n v="18955979.890000001"/>
        <n v="1049399.98"/>
        <n v="24540094.690000001"/>
        <n v="36200064.409999996"/>
        <n v="48147120.170000002"/>
        <n v="17132849.940000001"/>
        <n v="4044600.06"/>
        <n v="36290756.18"/>
        <n v="7176465.1500000004"/>
        <n v="57173759.310000002"/>
        <n v="11410560.039999999"/>
        <n v="27129600.219999999"/>
        <n v="39350879.340000004"/>
        <n v="18368684.920000002"/>
        <n v="12332249.83"/>
        <n v="39431205.289999999"/>
        <n v="39518654.950000003"/>
        <n v="43663785.009999998"/>
        <n v="25937669.66"/>
        <n v="22116105.379999999"/>
        <n v="33021119.629999999"/>
        <n v="18332325.190000001"/>
        <n v="10757542.82"/>
        <n v="32244008.390000001"/>
        <n v="17830260.309999999"/>
        <n v="8128350.1200000001"/>
        <n v="7140690.1799999997"/>
        <n v="3548879.94"/>
        <n v="3563189.97"/>
        <n v="7169309.8200000003"/>
        <n v="16203600.060000001"/>
        <n v="15375359.800000001"/>
        <n v="10110240.210000001"/>
        <n v="5696640.1299999999"/>
        <n v="36844672.729999997"/>
        <n v="18256759.629999999"/>
        <n v="10779007.539999999"/>
        <n v="14689215.24"/>
        <n v="28537717.489999998"/>
        <n v="3842235"/>
        <n v="3518120.04"/>
        <n v="1807199.91"/>
        <n v="16208999.779999999"/>
        <n v="8987399.9499999993"/>
        <n v="17357625"/>
        <n v="6414059.8700000001"/>
        <n v="3610890"/>
        <n v="4853236.5599999996"/>
        <n v="8105400.25"/>
        <n v="18813754"/>
        <n v="2114099.94"/>
        <n v="2528099.86"/>
        <n v="16179749.779999999"/>
        <n v="35413672.25"/>
        <n v="10614442.529999999"/>
        <n v="19454445.719999999"/>
        <n v="10792800.09"/>
        <n v="31755480.379999999"/>
        <n v="6030449.8499999996"/>
        <n v="8047349.9500000002"/>
        <n v="4446900.1100000003"/>
        <n v="455624.99"/>
        <n v="7699050.0899999999"/>
        <n v="13467599.99"/>
        <n v="17619839.399999999"/>
        <n v="17423999.18"/>
        <n v="23287679.210000001"/>
        <n v="3544200.07"/>
        <n v="5064960.0199999996"/>
        <n v="2806199.92"/>
        <n v="1747800.03"/>
        <n v="17170560.039999999"/>
        <n v="51909120.140000001"/>
        <n v="38097990.229999997"/>
        <n v="26975700.149999999"/>
        <n v="24359399.879999999"/>
        <n v="21554099.949999999"/>
        <n v="17357627.829999998"/>
        <n v="17292976.210000001"/>
        <n v="43120799.530000001"/>
        <n v="43092179.049999997"/>
        <n v="47090467.700000003"/>
        <n v="21645899.73"/>
        <n v="24198209.780000001"/>
        <n v="10916099.949999999"/>
        <n v="16143300.09"/>
        <n v="20229750.379999999"/>
        <n v="4043925.08"/>
        <n v="20185199.989999998"/>
        <n v="35671252.560000002"/>
        <n v="20235825.300000001"/>
        <n v="4056075.04"/>
        <n v="18229050.190000001"/>
        <n v="10112850.16"/>
        <n v="1174500.01"/>
        <n v="2486362.4700000002"/>
        <n v="20094074.710000001"/>
        <n v="6036525.0099999998"/>
        <n v="2031075.04"/>
        <n v="13535100.029999999"/>
        <n v="880875"/>
        <n v="939599.97"/>
        <n v="958770.02"/>
        <n v="47383003.25"/>
        <n v="21928087.440000001"/>
        <n v="20169000.199999999"/>
        <n v="6024374.9299999997"/>
        <n v="6068925.0800000001"/>
        <n v="21593790.260000002"/>
        <n v="16735049.58"/>
        <n v="4547250.0599999996"/>
        <n v="4549499.9000000004"/>
        <n v="2979899.94"/>
        <n v="2301750"/>
        <n v="1800000.03"/>
        <n v="8097075.2400000002"/>
        <n v="21875850.039999999"/>
        <n v="15907499.85"/>
        <n v="22516785"/>
        <n v="3466597.44"/>
        <n v="6423600.2199999997"/>
        <n v="15919874.98"/>
        <n v="15788881.970000001"/>
        <n v="7437224.7300000004"/>
        <n v="14320732.359999999"/>
        <n v="21429225.030000001"/>
        <n v="5058584.91"/>
        <n v="10173599.859999999"/>
        <n v="10122974.91"/>
        <n v="29228011.010000002"/>
        <n v="32923732.32"/>
        <n v="8854312.4000000004"/>
        <n v="3940814.95"/>
        <n v="3940020.11"/>
        <n v="11304899.91"/>
        <n v="4104674.9"/>
        <n v="6421612.5599999996"/>
        <n v="7183620.0599999996"/>
        <n v="12163499.91"/>
        <n v="8709952.1199999992"/>
        <n v="9213750.1300000008"/>
        <n v="9249975.0399999991"/>
        <n v="14574734.859999999"/>
        <n v="7208662.4500000002"/>
        <n v="22196002.329999998"/>
        <n v="27710225.550000001"/>
        <n v="11703600.050000001"/>
        <n v="6072975.1500000004"/>
        <n v="4037850.04"/>
        <n v="20179124.949999999"/>
        <n v="18243225.129999999"/>
        <n v="16614307.539999999"/>
        <n v="2757457.49"/>
        <n v="25067542.390000001"/>
        <n v="32565982.66"/>
        <n v="6087150.0800000001"/>
        <n v="8069624.79"/>
        <n v="8041274.9100000001"/>
        <n v="8079750.0199999996"/>
        <n v="2012850.04"/>
        <n v="10116900.1"/>
        <n v="7859171.25"/>
        <n v="20167644.140000001"/>
        <n v="18299924.760000002"/>
        <n v="4064174.94"/>
        <n v="16869600.07"/>
        <n v="1726739.95"/>
        <n v="50644918.590000004"/>
        <n v="22833990.140000001"/>
        <n v="30411730.670000002"/>
        <n v="8100000"/>
        <n v="5386500.0099999998"/>
        <n v="14324309.82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34571519.850000001"/>
        <n v="51914880.07"/>
        <n v="28955520.399999999"/>
        <n v="14376779.710000001"/>
        <n v="4913099.8600000003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47351318.93"/>
        <n v="13335299.869999999"/>
        <n v="47694192.600000001"/>
        <n v="28791720.059999999"/>
        <n v="7169310.2400000002"/>
        <n v="2374312.4900000002"/>
        <n v="4165402.61"/>
        <n v="41577966.140000001"/>
        <n v="8314109.9299999997"/>
        <n v="15983475.109999999"/>
        <n v="19282724.809999999"/>
        <n v="28648619.629999999"/>
        <n v="26854199.949999999"/>
        <n v="5725440.0999999996"/>
        <n v="46120319.140000001"/>
        <n v="51937919.770000003"/>
        <n v="26900100"/>
        <n v="14262300.050000001"/>
        <n v="23897699.670000002"/>
        <n v="8180999.9199999999"/>
        <n v="23845229.780000001"/>
        <n v="42891840.210000001"/>
        <n v="9616319.5899999999"/>
        <n v="20179124.829999998"/>
        <n v="35624745.229999997"/>
        <n v="18277650.41"/>
        <n v="24608155.469999999"/>
        <n v="35621167.350000001"/>
        <n v="3395047.5"/>
        <n v="17498263.969999999"/>
        <n v="829979.98"/>
        <n v="22218300.25"/>
        <n v="4082324.8"/>
        <n v="34324919.899999999"/>
        <n v="3384314.93"/>
        <n v="4651715.18"/>
        <n v="10878211.73"/>
        <n v="52024319.340000004"/>
        <n v="28788480.489999998"/>
        <n v="43030170.130000003"/>
        <n v="19270799.82"/>
        <n v="9015299.9600000009"/>
        <n v="37182239.710000001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27340278.34"/>
        <n v="14331464.720000001"/>
        <n v="19581796.539999999"/>
        <n v="24299999.719999999"/>
        <n v="37717582.649999999"/>
        <n v="22649035.989999998"/>
        <n v="14257530.390000001"/>
        <n v="25073280.030000001"/>
        <n v="17343360.210000001"/>
        <n v="8057325.2800000003"/>
        <n v="4133999.85"/>
        <n v="45672000.159999996"/>
        <n v="6109424.9199999999"/>
        <n v="7144267.6399999997"/>
        <n v="4245299.84"/>
        <n v="9777600.2899999991"/>
        <n v="28687574.670000002"/>
        <n v="35790899.799999997"/>
        <n v="12014999.810000001"/>
        <n v="18177749.989999998"/>
        <n v="4747200.1100000003"/>
        <n v="31510886.859999999"/>
        <n v="39592987.270000003"/>
        <n v="10633919.68"/>
        <n v="2112000.0299999998"/>
        <n v="34601280.009999998"/>
        <n v="42765220.640000001"/>
        <n v="34795802.259999998"/>
        <n v="11473919.91"/>
        <n v="18989370.030000001"/>
        <n v="9458909.9100000001"/>
        <n v="47413799.700000003"/>
        <n v="43461059.890000001"/>
        <n v="4714847.03"/>
        <n v="2000699.95"/>
        <n v="16171650"/>
        <n v="2293177.4"/>
        <n v="9644940.3499999996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24255449.989999998"/>
        <n v="23649071.27"/>
        <n v="42144341.969999999"/>
        <n v="5594414.7800000003"/>
        <n v="2772899.87"/>
        <n v="9206903.7899999991"/>
        <n v="17933399.890000001"/>
        <n v="57191041.149999999"/>
        <n v="4465800.12"/>
        <n v="2651399.98"/>
        <n v="6549119.7999999998"/>
        <n v="4706099.96"/>
        <n v="4581360.1100000003"/>
        <n v="3025349.98"/>
        <n v="26724600.329999998"/>
        <n v="56799360.350000001"/>
        <n v="4851089.8099999996"/>
        <n v="4786425.05"/>
        <n v="10291680.279999999"/>
        <n v="5561999.8499999996"/>
        <n v="8981279.9800000004"/>
        <n v="27861569.809999999"/>
        <n v="4889250.17"/>
        <n v="23166719.739999998"/>
        <n v="2632500.06"/>
        <n v="6110370.0899999999"/>
        <n v="2829599.94"/>
        <n v="5616000.1399999997"/>
        <n v="2304000.0299999998"/>
        <n v="6289920.0999999996"/>
        <n v="40590720.289999999"/>
        <n v="2241899.9900000002"/>
        <n v="1350000"/>
        <n v="5353919.88"/>
        <n v="5800319.8200000003"/>
        <n v="2428724.9900000002"/>
        <n v="6352320.04"/>
        <n v="42459757.840000004"/>
        <n v="38045519.200000003"/>
        <n v="47556899"/>
        <n v="18165599.68"/>
        <n v="34469279.369999997"/>
        <n v="14140575.08"/>
        <n v="2361150.02"/>
        <n v="10376775.18"/>
        <n v="26889299.98"/>
        <n v="47132369.920000002"/>
        <n v="1724354.98"/>
        <n v="3516682.43"/>
        <n v="7137112.5199999996"/>
        <n v="4078350.12"/>
        <n v="3527415.01"/>
        <n v="17622765.210000001"/>
        <n v="3488062.59"/>
        <n v="23676849.059999999"/>
        <n v="38093220.009999998"/>
        <n v="45066959.780000001"/>
        <n v="24411760.780000001"/>
        <n v="45043199.159999996"/>
        <n v="2657249.9900000002"/>
        <n v="34211235.039999999"/>
        <n v="19851149.850000001"/>
        <n v="15788159.640000001"/>
        <n v="31583586.129999999"/>
        <n v="26387640.309999999"/>
        <n v="13638444.470000001"/>
        <n v="26926649.91"/>
        <n v="31753890.27"/>
        <n v="25697182.390000001"/>
        <n v="24178275.129999999"/>
        <n v="17109592.190000001"/>
        <n v="47599200.240000002"/>
        <n v="17398177.640000001"/>
        <n v="35229232.420000002"/>
        <n v="16276800.24"/>
        <n v="21114719.75"/>
        <n v="13475250.18"/>
        <n v="2470860.0299999998"/>
        <n v="20603025.039999999"/>
        <n v="10560780.08"/>
        <n v="3470175.1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7812372.399999999"/>
        <n v="1770862.49"/>
        <n v="14242027.52"/>
        <n v="22461930.100000001"/>
        <n v="8193150.0099999998"/>
        <n v="4598279.9400000004"/>
        <n v="2137499.9700000002"/>
        <n v="3706290.05"/>
        <n v="2185852.5099999998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17765865.07"/>
        <n v="3709867.29"/>
        <n v="1252124.98"/>
        <n v="2195099.98"/>
        <n v="3688402.56"/>
        <n v="3530992.46"/>
        <n v="3395924.97"/>
        <n v="7273057.4699999997"/>
        <n v="3663360.17"/>
        <n v="5784817.6600000001"/>
        <n v="2160675.06"/>
        <n v="1336500.05"/>
        <n v="6158070.04"/>
        <n v="22094999.850000001"/>
        <n v="11007000.039999999"/>
        <n v="722925.01"/>
        <n v="872910.01"/>
        <n v="6038549.9900000002"/>
        <n v="10082474.939999999"/>
        <n v="18214874.890000001"/>
        <n v="14764342.41"/>
        <n v="22400999.800000001"/>
        <n v="15666749.859999999"/>
        <n v="37885327.890000001"/>
        <n v="43685647.810000002"/>
        <n v="4407480.07"/>
        <n v="39734100.200000003"/>
        <n v="14402220.33"/>
        <n v="39726150.780000001"/>
        <n v="19588800.370000001"/>
        <n v="16921574.82"/>
        <n v="25740113.109999999"/>
        <n v="28703475.77"/>
        <n v="2779717.54"/>
        <n v="2250000"/>
        <n v="2263500.09"/>
        <n v="3918285.96"/>
        <n v="8721150.0199999996"/>
        <n v="8935199.7599999998"/>
        <n v="12482999.789999999"/>
        <n v="3186359.92"/>
        <n v="21269430.010000002"/>
        <n v="47649599.93"/>
        <n v="38240295.100000001"/>
        <n v="36115199.950000003"/>
        <n v="18229049.949999999"/>
        <n v="18314100.420000002"/>
        <n v="35628322.469999999"/>
        <n v="2035124.99"/>
        <n v="32365642.890000001"/>
        <n v="7240859.75"/>
        <n v="23308200.16"/>
        <n v="2567699.9300000002"/>
        <n v="3164100.02"/>
        <n v="7251592.75"/>
        <n v="8977500.0199999996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2548926.75"/>
        <n v="7133534.8499999996"/>
        <n v="16697782.630000001"/>
        <n v="5499900.1600000001"/>
        <n v="4197599.9800000004"/>
        <n v="1577474.97"/>
        <n v="8009624.9400000004"/>
        <n v="36508057.020000003"/>
        <n v="4042574.84"/>
        <n v="3770384.79"/>
        <n v="4010774.78"/>
        <n v="4828800.2"/>
        <n v="2270249.87"/>
        <n v="229725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4232182.74"/>
        <n v="2613147.9300000002"/>
        <n v="19055999.57"/>
        <n v="38017694.490000002"/>
        <n v="25224952.280000001"/>
        <n v="24259950.109999999"/>
        <n v="25683524.969999999"/>
        <n v="23418382"/>
        <n v="12745837.59"/>
        <n v="30391733.399999999"/>
        <n v="3405780.05"/>
        <n v="23557612.550000001"/>
        <n v="23264212.489999998"/>
        <n v="6808320.2400000002"/>
        <n v="9225180.0700000003"/>
        <n v="6825599.6699999999"/>
        <n v="2594700.0699999998"/>
        <n v="6814079.8200000003"/>
        <n v="5518080.0199999996"/>
        <n v="6923520.1299999999"/>
        <n v="2586600.0099999998"/>
        <n v="3226500.14"/>
        <n v="5224500.01"/>
        <n v="6917759.8600000003"/>
        <n v="5738309.7599999998"/>
        <n v="5610239.8700000001"/>
        <n v="5110661.24"/>
        <n v="5671530.0499999998"/>
        <n v="9301500.2300000004"/>
        <n v="6865920.1799999997"/>
        <n v="2570593.34"/>
        <n v="5762159.7400000002"/>
        <n v="5633279.9100000001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1921919.94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10743232.58"/>
        <n v="12164175.060000001"/>
        <n v="1559789.96"/>
        <n v="1993860.06"/>
        <n v="32208232.359999999"/>
        <n v="1700902.49"/>
        <n v="4908330.21"/>
        <n v="39339382.149999999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3380737.47"/>
        <n v="2464897.54"/>
        <n v="3577500"/>
        <n v="31524929.489999998"/>
        <n v="8354880.0700000003"/>
        <n v="3736124.94"/>
        <n v="4432320.0999999996"/>
        <n v="10355174.890000001"/>
        <n v="22561966.550000001"/>
        <n v="36217417.469999999"/>
        <n v="1857599.9"/>
        <n v="14635377.32"/>
        <n v="2572806"/>
        <n v="1946159.96"/>
        <n v="12131775.23"/>
        <n v="7155000"/>
        <n v="1820947.51"/>
        <n v="19006649.949999999"/>
        <n v="1875150"/>
        <n v="633217.52"/>
        <n v="189607.5"/>
        <n v="18746099.440000001"/>
        <n v="2729699.98"/>
        <n v="5915024.9800000004"/>
        <n v="4134240.03"/>
        <n v="436455"/>
        <n v="5019840.07"/>
        <n v="26498879.530000001"/>
        <n v="407835"/>
        <n v="6239024.9400000004"/>
        <n v="1652805.04"/>
        <n v="6840450.2699999996"/>
        <n v="26460000.48"/>
        <n v="4773599.82"/>
        <n v="160987.51"/>
        <n v="7730977.8899999997"/>
        <n v="13253760.550000001"/>
        <n v="4769280.07"/>
        <n v="17578080.02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25135514.870000001"/>
        <n v="18148049.899999999"/>
        <n v="15903938.369999999"/>
        <n v="10155374.970000001"/>
        <n v="35495954.75"/>
        <n v="18413392.34"/>
        <n v="20233799.73"/>
        <n v="7140689.9699999997"/>
        <n v="32269050.780000001"/>
        <n v="7212240.1200000001"/>
        <n v="24183900.210000001"/>
        <n v="42939541.299999997"/>
        <n v="18851538.059999999"/>
        <n v="35113162.280000001"/>
        <n v="39723366.920000002"/>
        <n v="2643299.9300000002"/>
        <n v="1825200"/>
        <n v="20349000.329999998"/>
        <n v="17444292.670000002"/>
        <n v="2722477.42"/>
        <n v="35767845.090000004"/>
        <n v="7970669.7300000004"/>
        <n v="16424774.880000001"/>
        <n v="35709983.5"/>
        <n v="10750387.27"/>
        <n v="39341369.909999996"/>
        <n v="35830649.759999998"/>
        <n v="26208765.120000001"/>
        <n v="3387892.6"/>
        <n v="19497375.600000001"/>
        <n v="10696725.029999999"/>
        <n v="25106894.809999999"/>
        <n v="19676924.649999999"/>
        <n v="29754067.829999998"/>
        <n v="35689140.68"/>
        <n v="18289473.16"/>
        <n v="10653794.73"/>
        <n v="35685562.590000004"/>
        <n v="32344177.530000001"/>
        <n v="21323250"/>
        <n v="20454074.77"/>
        <n v="14392282.27"/>
        <n v="32415727.460000001"/>
        <n v="32280346.940000001"/>
        <n v="32503850.07"/>
        <n v="29092230.32"/>
        <n v="19027199.940000001"/>
        <n v="31855649.989999998"/>
        <n v="6707249.8799999999"/>
        <n v="1451925.02"/>
        <n v="4041900.1"/>
        <n v="1518750.03"/>
        <n v="11508480.15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9517740.0999999996"/>
        <n v="2645760.0499999998"/>
        <n v="1215000.02"/>
        <n v="16308000.109999999"/>
        <n v="14275800.1"/>
        <n v="3725834.66"/>
        <n v="17966391.710000001"/>
        <n v="10830599.710000001"/>
        <n v="477000.02"/>
        <n v="4792320.0999999996"/>
        <n v="900000"/>
        <n v="5771519.8499999996"/>
        <n v="1749600.01"/>
        <n v="4613846.7"/>
        <n v="238500.01"/>
        <n v="270000.01"/>
        <n v="1590000"/>
        <n v="17824207.559999999"/>
        <n v="17704800.050000001"/>
        <n v="17402566.41"/>
        <n v="20125800.039999999"/>
        <n v="6293219.9100000001"/>
        <n v="22401000.07"/>
        <n v="36108900.079999998"/>
        <n v="32197500.210000001"/>
        <n v="19912567.760000002"/>
        <n v="8108100.1399999997"/>
        <n v="51799680.520000003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32576714.600000001"/>
        <n v="3752797.59"/>
        <n v="6401025.0300000003"/>
        <n v="6131699.9900000002"/>
        <n v="6125624.9500000002"/>
        <n v="5461424.9299999997"/>
        <n v="7258747.6600000001"/>
        <n v="1543050.05"/>
        <n v="43211430.359999999"/>
        <n v="3029760.13"/>
        <n v="5008499.7699999996"/>
        <n v="3882240.14"/>
        <n v="26997299.23"/>
        <n v="5089590.1500000004"/>
        <n v="10679394.060000001"/>
        <n v="3273600.03"/>
        <n v="22305720.32"/>
        <n v="22381424.66"/>
        <n v="19250408.329999998"/>
        <n v="22543919.940000001"/>
        <n v="8799750.0299999993"/>
        <n v="10671682.43"/>
        <n v="11191500.08"/>
        <n v="4506749.91"/>
        <n v="12012450.300000001"/>
        <n v="3951150.07"/>
        <n v="1058287.52"/>
        <n v="14284957.609999999"/>
        <n v="10141200.029999999"/>
        <n v="2947860"/>
        <n v="17980515.079999998"/>
        <n v="2156737.38"/>
        <n v="4238662.59"/>
        <n v="35667674.890000001"/>
        <n v="18259424.920000002"/>
        <n v="18283724.91"/>
        <n v="32267769.670000002"/>
        <n v="20225686.190000001"/>
        <n v="33474666.41"/>
        <n v="18297899.059999999"/>
        <n v="32208232.579999998"/>
        <n v="28445689.27"/>
        <n v="17297212.640000001"/>
        <n v="5137290.0999999996"/>
        <n v="3758399.97"/>
        <n v="536625.02"/>
        <n v="2073600.1"/>
        <n v="4116824.98"/>
        <n v="7250399.9100000001"/>
        <n v="10175624.949999999"/>
        <n v="4622129.91"/>
        <n v="8532337.6099999994"/>
        <n v="3652627.6"/>
        <n v="1385100.03"/>
        <n v="10127024.73"/>
        <n v="2799990.06"/>
        <n v="2047275.08"/>
        <n v="6518205.0999999996"/>
        <n v="3649049.93"/>
        <n v="3544109.86"/>
        <n v="629774.98"/>
        <n v="4797427.3600000003"/>
        <n v="2764800.13"/>
        <n v="2099992.54"/>
        <n v="4951259.9400000004"/>
        <n v="1112602.46"/>
        <n v="2829802.53"/>
        <n v="3566699.95"/>
        <n v="7083450.0700000003"/>
        <n v="2952630.08"/>
        <n v="18445589.640000001"/>
        <n v="5321700.2"/>
        <n v="3773070.04"/>
        <n v="17572680"/>
        <n v="11450879.859999999"/>
        <n v="5534999.8700000001"/>
        <n v="18562499.84"/>
        <n v="42920460.689999998"/>
        <n v="9554310.0999999996"/>
        <n v="14333849.98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1812599.95"/>
        <n v="3578400.06"/>
        <n v="3170459.93"/>
        <n v="1803599.95"/>
        <n v="3195899.98"/>
        <n v="1834200.1"/>
        <n v="1825200.1"/>
        <n v="3211799.97"/>
        <n v="1817999.98"/>
        <n v="3160920.06"/>
        <n v="1800000"/>
        <n v="10614442.74"/>
        <n v="35116740.369999997"/>
        <n v="24230407.510000002"/>
        <n v="3491640.04"/>
        <n v="10338974.949999999"/>
        <n v="42192239.259999998"/>
        <n v="20912625.16"/>
        <n v="32751614.93"/>
        <n v="10013422.59"/>
        <n v="13143735.09"/>
        <n v="35739225.030000001"/>
        <n v="17969782.93"/>
        <n v="24500025.27"/>
        <n v="24552000.190000001"/>
        <n v="7462125.2599999998"/>
        <n v="23816610.43"/>
        <n v="3391470.12"/>
        <n v="5771700.1799999997"/>
        <n v="5776469.8399999999"/>
        <n v="5781240.0599999996"/>
        <n v="4731839.92"/>
        <n v="46302390.649999999"/>
        <n v="46302389.509999998"/>
        <n v="23177430.41"/>
        <n v="3108847.61"/>
        <n v="848924.99"/>
        <n v="2489850.1"/>
        <n v="10006425.25"/>
        <n v="2008799.97"/>
        <n v="2492324.92"/>
        <n v="2265749.9300000002"/>
        <n v="3116240.97"/>
        <n v="1570522.54"/>
        <n v="2326499.9900000002"/>
        <n v="35231021.240000002"/>
        <n v="2387981.25"/>
        <n v="40102980.189999998"/>
        <n v="39486059.700000003"/>
        <n v="22135500"/>
        <n v="16364699.699999999"/>
        <n v="7201507.54"/>
        <n v="14245604.98"/>
        <n v="35549617.520000003"/>
        <n v="14360084.779999999"/>
        <n v="10189799.890000001"/>
        <n v="32408572.34"/>
        <n v="18202725.050000001"/>
        <n v="35503109.880000003"/>
        <n v="21057165.129999999"/>
        <n v="35102430.340000004"/>
        <n v="7255574.9699999997"/>
        <n v="6038550.1100000003"/>
        <n v="10728922.550000001"/>
        <n v="7205084.7800000003"/>
        <n v="3298454.97"/>
        <n v="7054830.0099999998"/>
        <n v="32218964.719999999"/>
        <n v="3749220.06"/>
        <n v="1835257.54"/>
        <n v="36206288.560000002"/>
        <n v="13427999.99"/>
        <n v="10664527.52"/>
        <n v="32369220.350000001"/>
        <n v="18411300.5"/>
        <n v="12401100.15"/>
        <n v="14957527.48"/>
        <n v="3738487.35"/>
        <n v="19348649.84"/>
        <n v="3798907.66"/>
        <n v="24706938.449999999"/>
        <n v="28943921.68"/>
        <n v="21689100.219999999"/>
        <n v="33533100.289999999"/>
        <n v="13214700.029999999"/>
        <n v="6667775.6799999997"/>
        <n v="45867525.039999999"/>
        <n v="12008474.640000001"/>
        <n v="4535999.8"/>
        <n v="28039649.84"/>
        <n v="23091551.239999998"/>
        <n v="25982054.850000001"/>
        <n v="2602799.96"/>
        <n v="7800300"/>
        <n v="3208725.11"/>
        <n v="5311680.22"/>
        <n v="16088160.27"/>
        <n v="10522559.949999999"/>
        <n v="4365000.13"/>
        <n v="22148999.989999998"/>
        <n v="3931275.09"/>
        <n v="57502079.539999999"/>
        <n v="17406719.739999998"/>
        <n v="52243200.299999997"/>
        <n v="26829275.68"/>
        <n v="51886079.060000002"/>
        <n v="10737899.99"/>
        <n v="26402849.699999999"/>
        <n v="52091821.060000002"/>
        <n v="52237440.030000001"/>
        <n v="57455999.450000003"/>
        <n v="22418097"/>
        <n v="20254499.670000002"/>
        <n v="27880649.760000002"/>
        <n v="2969324.92"/>
        <n v="18259425.34"/>
        <n v="18194624.91"/>
        <n v="20375999.989999998"/>
        <n v="35912336.060000002"/>
        <n v="23827316.940000001"/>
        <n v="46249920.329999998"/>
        <n v="23011065.41"/>
        <n v="1264049.93"/>
        <n v="2175120"/>
        <n v="20326500.09"/>
        <n v="18261226.48"/>
        <n v="6094649.2599999998"/>
        <n v="18195749.760000002"/>
        <n v="15695999.890000001"/>
        <n v="17815189.629999999"/>
        <n v="20109884.890000001"/>
        <n v="38979359.490000002"/>
        <n v="43009918.579999998"/>
        <n v="8348343.1100000003"/>
        <n v="5765760.2699999996"/>
        <n v="4058100.14"/>
        <n v="32340599.010000002"/>
        <n v="18332324.890000001"/>
        <n v="18251325.02"/>
        <n v="18296099.920000002"/>
        <n v="16344405.039999999"/>
        <n v="17014500.350000001"/>
        <n v="52611839.68"/>
        <n v="43104181.659999996"/>
        <n v="24055109.920000002"/>
        <n v="21809699.93"/>
        <n v="16355925.039999999"/>
        <n v="22465205.850000001"/>
        <n v="39746024.810000002"/>
        <n v="22428450.379999999"/>
        <n v="8889292.4700000007"/>
        <n v="14471099.890000001"/>
        <n v="41934528.789999999"/>
        <n v="38854080.329999998"/>
        <n v="21988800.140000001"/>
        <n v="16446240.18"/>
        <n v="2793600.08"/>
        <n v="9206100.0299999993"/>
        <n v="1198800.02"/>
        <n v="8248522.4199999999"/>
        <n v="2568960.06"/>
        <n v="2049907.55"/>
        <n v="6514627.4299999997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16169728.460000001"/>
        <n v="10932975.1"/>
        <n v="9211724.5700000003"/>
        <n v="7320375.0199999996"/>
        <n v="9189450.2200000007"/>
        <n v="16215638.35"/>
        <n v="8206200.0300000003"/>
        <n v="12427439.98"/>
        <n v="8240400.1200000001"/>
        <n v="15451620.09"/>
        <n v="8202600.29"/>
        <n v="15518399.98"/>
        <n v="8270999.6200000001"/>
        <n v="6131040.0999999996"/>
        <n v="16376400.09"/>
        <n v="4644000.0199999996"/>
        <n v="18293850.079999998"/>
        <n v="2010824.94"/>
        <n v="20197350.07"/>
        <n v="27557084.989999998"/>
        <n v="20312999.73"/>
        <n v="19739849.84"/>
        <n v="3935250.04"/>
        <n v="22883039.190000001"/>
        <n v="8525250.0800000001"/>
        <n v="31708799.629999999"/>
        <n v="14193182.4"/>
        <n v="2061450.01"/>
        <n v="20578553.710000001"/>
        <n v="35698679.420000002"/>
        <n v="20400749.670000002"/>
        <n v="20285999.800000001"/>
        <n v="20337749.940000001"/>
        <n v="23842049.870000001"/>
        <n v="43473600.200000003"/>
        <n v="19118399.91"/>
        <n v="43248000.240000002"/>
        <n v="19286400.32"/>
        <n v="13925760.210000001"/>
        <n v="4809599.88"/>
        <n v="20308500.32"/>
        <n v="11956800.060000001"/>
        <n v="43238400.079999998"/>
        <n v="35886299.990000002"/>
        <n v="11948850.17"/>
        <n v="3437279.88"/>
        <n v="28458910.219999999"/>
        <n v="52851839.829999998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38040749.549999997"/>
        <n v="4029749.9"/>
        <n v="16039349.939999999"/>
        <n v="20671875.120000001"/>
        <n v="25905149.879999999"/>
        <n v="39626775.399999999"/>
        <n v="39650624.380000003"/>
        <n v="9492300.0500000007"/>
        <n v="17642441.559999999"/>
        <n v="38516358.939999998"/>
        <n v="39072659.810000002"/>
        <n v="20360249.789999999"/>
        <n v="38548799.509999998"/>
        <n v="22921016"/>
        <n v="22403250.170000002"/>
        <n v="7906274.8499999996"/>
        <n v="36144674.979999997"/>
        <n v="30226297.41"/>
        <n v="36021450.619999997"/>
        <n v="20061675.129999999"/>
        <n v="4009500.04"/>
        <n v="20205450.210000001"/>
        <n v="12095325.220000001"/>
        <n v="17835029.82"/>
        <n v="8191799.7800000003"/>
        <n v="16031174.5"/>
        <n v="20531249.73"/>
        <n v="20416499.73"/>
        <n v="36089025.460000001"/>
        <n v="19954350.059999999"/>
        <n v="21275392.379999999"/>
        <n v="17206116.109999999"/>
        <n v="20353589.760000002"/>
        <n v="43130880.369999997"/>
        <n v="38966399.920000002"/>
        <n v="16104825.02"/>
        <n v="8525025.0099999998"/>
        <n v="5396159.7599999998"/>
        <n v="31848959.079999998"/>
        <n v="4704809.8899999997"/>
        <n v="3183075.04"/>
        <n v="4206345.05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29011200.140000001"/>
        <n v="49718399.909999996"/>
        <n v="7912080.0999999996"/>
        <n v="43152480.100000001"/>
        <n v="8535289.0500000007"/>
        <n v="43052989.280000001"/>
        <n v="21062474.989999998"/>
        <n v="43165439.409999996"/>
        <n v="30741120.239999998"/>
        <n v="12176324.66"/>
        <n v="20142675.050000001"/>
        <n v="18382807.829999998"/>
        <n v="46150704.780000001"/>
        <n v="50288202.060000002"/>
        <n v="45060282.640000001"/>
        <n v="20487675.260000002"/>
        <n v="40314240.420000002"/>
        <n v="57686399.57"/>
        <n v="47100478.82"/>
        <n v="52750068.740000002"/>
        <n v="57079679.490000002"/>
        <n v="49297154.009999998"/>
        <n v="50427644.619999997"/>
        <n v="12044249.890000001"/>
        <n v="36092999.700000003"/>
        <n v="33883199.359999999"/>
        <n v="20213549.989999998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9008450.07"/>
        <n v="20946613.239999998"/>
        <n v="11945272.449999999"/>
        <n v="19631025.280000001"/>
        <n v="18259425.16"/>
        <n v="8095950.1699999999"/>
        <n v="20245950.050000001"/>
        <n v="19622924.91"/>
        <n v="18367649.75"/>
        <n v="20285775.059999999"/>
        <n v="2677950.15"/>
        <n v="22346999.890000001"/>
        <n v="15657750.109999999"/>
        <n v="16337700.039999999"/>
        <n v="38906504.490000002"/>
        <n v="15911925.08"/>
        <n v="20436165.550000001"/>
        <n v="27383331.82"/>
        <n v="8372542.6799999997"/>
        <n v="16295175.34"/>
        <n v="24620354.890000001"/>
        <n v="10510695.08"/>
        <n v="13903650.23"/>
        <n v="15898499.699999999"/>
        <n v="18277649.93"/>
        <n v="18389024.219999999"/>
        <n v="47453052.119999997"/>
        <n v="42670023.990000002"/>
        <n v="10804112.949999999"/>
        <n v="33921583.439999998"/>
        <n v="57398399.850000001"/>
        <n v="56352480.07"/>
        <n v="26751792.449999999"/>
        <n v="24350885.420000002"/>
        <n v="11583360.210000001"/>
        <n v="5682851.5999999996"/>
        <n v="22315499.829999998"/>
        <n v="11063249.99"/>
        <n v="6590250.0499999998"/>
        <n v="18233100.260000002"/>
        <n v="18291824.949999999"/>
        <n v="16184174.5"/>
        <n v="28925279.48"/>
        <n v="13526999.970000001"/>
        <n v="16224300.17"/>
        <n v="43178039.649999999"/>
        <n v="4459950.01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21666532.420000002"/>
        <n v="18148050.030000001"/>
        <n v="2272499.98"/>
        <n v="20373750.420000002"/>
        <n v="15752690.52"/>
        <n v="18017999.629999999"/>
        <n v="6720930.0700000003"/>
        <n v="1007999.98"/>
        <n v="1583639.94"/>
        <n v="3070080"/>
        <n v="4395599.88"/>
        <n v="12015359.85"/>
        <n v="564300.02"/>
        <n v="5832517.4900000002"/>
        <n v="5418719.8600000003"/>
        <n v="3888000.13"/>
        <n v="671625"/>
        <n v="2174399.9"/>
        <n v="882450.01"/>
        <n v="6140182.6500000004"/>
        <n v="5597099.9000000004"/>
        <n v="12707280.02"/>
        <n v="17637119.739999998"/>
        <n v="236160.01"/>
        <n v="13219199.970000001"/>
        <n v="1186537.51"/>
        <n v="3875625.1"/>
        <n v="1722239.97"/>
        <n v="51868799.969999999"/>
        <n v="22970879.52"/>
        <n v="16167600.1"/>
        <n v="47599829.869999997"/>
        <n v="40331520.539999999"/>
        <n v="4871362.33"/>
        <n v="17780558.530000001"/>
        <n v="14388705.27"/>
        <n v="4982175.03"/>
        <n v="24608925.190000001"/>
        <n v="22279949.940000001"/>
        <n v="5009400.12"/>
        <n v="5199975.17"/>
        <n v="10761119.84"/>
        <n v="26001603"/>
        <n v="36311242.009999998"/>
        <n v="12307950.140000001"/>
        <n v="18860849.539999999"/>
        <n v="7441200.1500000004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2673000.11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42841354.829999998"/>
        <n v="38216268.329999998"/>
        <n v="18370799.93"/>
        <n v="20077874.920000002"/>
        <n v="20085975.059999999"/>
        <n v="18287775.039999999"/>
        <n v="36045697.640000001"/>
        <n v="45072690.200000003"/>
        <n v="9563849.9800000004"/>
        <n v="18362699.920000002"/>
        <n v="32100907.25"/>
        <n v="24655274.989999998"/>
        <n v="23338124.91"/>
        <n v="9983249.8900000006"/>
        <n v="17986874.93"/>
        <n v="9094500.1500000004"/>
        <n v="25995600.219999999"/>
        <n v="40688100.719999999"/>
        <n v="49031624.82"/>
        <n v="43044480.520000003"/>
        <n v="16471800.039999999"/>
        <n v="9142199.9900000002"/>
        <n v="16854794.890000001"/>
        <n v="16206883.25"/>
        <n v="2379037.58"/>
        <n v="32190345.309999999"/>
        <n v="6056774.8700000001"/>
        <n v="24764400.140000001"/>
        <n v="16186500.17"/>
        <n v="3062760.59"/>
        <n v="1774440.04"/>
        <n v="20313000.129999999"/>
        <n v="13417146.300000001"/>
        <n v="3971025.05"/>
        <n v="15967574.369999999"/>
        <n v="18146250.399999999"/>
        <n v="22272750.109999999"/>
        <n v="23718824.789999999"/>
        <n v="18290249.620000001"/>
        <n v="12200624.949999999"/>
        <n v="25139092.32"/>
        <n v="18253604.550000001"/>
        <n v="15577627.74"/>
        <n v="6781499.8600000003"/>
        <n v="3939224.99"/>
        <n v="20268000.039999999"/>
        <n v="23933474.640000001"/>
        <n v="35756333.710000001"/>
        <n v="4294237.51"/>
        <n v="19718775.609999999"/>
        <n v="4447308.62"/>
        <n v="19360124.789999999"/>
        <n v="2294999.96"/>
        <n v="20245500.190000001"/>
        <n v="3774262.31"/>
        <n v="4197824.91"/>
        <n v="11247660.189999999"/>
        <n v="4228200.12"/>
        <n v="14938424.949999999"/>
        <n v="12739274.779999999"/>
        <n v="6338249.9900000002"/>
        <n v="1731375.04"/>
        <n v="1217025.02"/>
        <n v="20188324.350000001"/>
        <n v="55385280.619999997"/>
        <n v="18840599.960000001"/>
        <n v="26019358.98"/>
        <n v="36019462.549999997"/>
        <n v="10897200.039999999"/>
        <n v="19137600.16"/>
        <n v="24160050.27"/>
        <n v="6563249.9900000002"/>
        <n v="9518399.9100000001"/>
        <n v="6707250.0099999998"/>
        <n v="15364390.039999999"/>
        <n v="22249478.460000001"/>
        <n v="13218750"/>
        <n v="20252250.239999998"/>
        <n v="20265750.199999999"/>
        <n v="3963895.87"/>
        <n v="21658500.109999999"/>
        <n v="21579749.91"/>
        <n v="38012106.509999998"/>
        <n v="22219303.600000001"/>
        <n v="19988238.600000001"/>
        <n v="18237111.91"/>
        <n v="21325650.489999998"/>
        <n v="9022499.9800000004"/>
        <n v="4006800.06"/>
        <n v="8025524.7400000002"/>
        <n v="35945924.460000001"/>
        <n v="16224300.41"/>
        <n v="21507930.300000001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17251200.030000001"/>
        <n v="22962149.870000001"/>
        <n v="15786000.07"/>
        <n v="48380640.560000002"/>
        <n v="32181600.149999999"/>
        <n v="8253517.6200000001"/>
        <n v="12752196.34"/>
        <n v="11571839.68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2027025.09"/>
        <n v="14290559.560000001"/>
        <n v="10390433.369999999"/>
        <n v="111375"/>
        <n v="367200"/>
        <n v="1322324.99"/>
        <n v="12947039.91"/>
        <n v="10703879.939999999"/>
        <n v="8614079.8200000003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21425647.579999998"/>
        <n v="4448925.05"/>
        <n v="20021175.170000002"/>
        <n v="20069774.539999999"/>
        <n v="2217375.06"/>
        <n v="35442292.310000002"/>
        <n v="19726334.780000001"/>
        <n v="15790500.02"/>
        <n v="12008475.109999999"/>
        <n v="48370080.700000003"/>
        <n v="8994232.6799999997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7201507.5899999999"/>
        <n v="6089174.8200000003"/>
        <n v="4090499.96"/>
        <n v="15385853.210000001"/>
        <n v="16108558.48"/>
        <n v="32294515.809999999"/>
        <n v="2045249.98"/>
        <n v="3512370.71"/>
        <n v="9044714.5099999998"/>
        <n v="8279925.25"/>
        <n v="13287599.970000001"/>
        <n v="33480000.399999999"/>
        <n v="24052800.18"/>
        <n v="47486400.32"/>
        <n v="12103874.83"/>
        <n v="27187200.059999999"/>
        <n v="25973759.739999998"/>
        <n v="25866225.030000001"/>
        <n v="2605612.42"/>
        <n v="20714850.079999998"/>
        <n v="13502249.699999999"/>
        <n v="33143947.75"/>
        <n v="4004812.38"/>
        <n v="1306687.49"/>
        <n v="9934649.8499999996"/>
        <n v="9939600.0800000001"/>
        <n v="15729120.17"/>
        <n v="11341440.01"/>
        <n v="4486185.0999999996"/>
        <n v="9984149.8000000007"/>
        <n v="4079542.62"/>
        <n v="13090274.789999999"/>
        <n v="2583900.0699999998"/>
        <n v="4473067.51"/>
        <n v="3878317.43"/>
        <n v="11858399.890000001"/>
        <n v="3933899.97"/>
        <n v="15789599.970000001"/>
        <n v="3110039.95"/>
        <n v="22333140.390000001"/>
        <n v="1794599.96"/>
        <n v="7176599.9800000004"/>
        <n v="7216200.1100000003"/>
        <n v="39519450.359999999"/>
        <n v="39531375.450000003"/>
        <n v="20240999.98"/>
        <n v="20364750.27"/>
        <n v="22441500.350000001"/>
        <n v="16246350.210000001"/>
        <n v="10148160.109999999"/>
        <n v="6029759.9500000002"/>
        <n v="5961120.04"/>
        <n v="5880960.1600000001"/>
        <n v="52976159.39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10432319.81000000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25078275.390000001"/>
        <n v="2020950.05"/>
        <n v="10818360.17"/>
        <n v="18245250.699999999"/>
        <n v="17908965.579999998"/>
        <n v="4372961.33"/>
        <n v="10149300.050000001"/>
        <n v="1100677.5"/>
        <n v="4764434.95"/>
        <n v="24143399.920000002"/>
        <n v="28074240.07"/>
        <n v="57600000"/>
        <n v="18975059.93"/>
        <n v="872909.99"/>
        <n v="5003730.12"/>
        <n v="14310000"/>
        <n v="2700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82452.5"/>
        <n v="18338400"/>
        <n v="17880345.09"/>
        <n v="21719002.850000001"/>
        <n v="25993439.829999998"/>
        <n v="51921449.619999997"/>
        <n v="47389949.729999997"/>
        <n v="20236500.039999999"/>
        <n v="39674475.5"/>
        <n v="13517999.9"/>
        <n v="15196500.02"/>
        <n v="21791250.140000001"/>
        <n v="15182884.99"/>
        <n v="1770862.52"/>
        <n v="1991474.95"/>
        <n v="8184524.8200000003"/>
        <n v="9000"/>
        <n v="2293575.09"/>
        <n v="22081124.32"/>
        <n v="37812933.539999999"/>
        <n v="912600.05"/>
        <n v="2705400.04"/>
        <n v="1570919.96"/>
        <n v="892799.99"/>
        <n v="903599.95"/>
        <n v="4577067.3899999997"/>
        <n v="10067084.609999999"/>
        <n v="20821050.609999999"/>
        <n v="19851075.91"/>
        <n v="25883549.170000002"/>
        <n v="29927475.57"/>
        <n v="63622261.420000002"/>
        <n v="74308252.170000002"/>
        <n v="81445367.670000002"/>
        <n v="1785172.55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13819882.630000001"/>
        <n v="13067549.869999999"/>
        <n v="17654400.27"/>
        <n v="5250599.99"/>
        <n v="6669000.0999999996"/>
        <n v="23683049.780000001"/>
        <n v="13956749.890000001"/>
        <n v="23686425.09"/>
        <n v="5408100.0599999996"/>
        <n v="7779825.0599999996"/>
        <n v="104781598.95"/>
        <n v="1935900"/>
        <n v="95041346.170000002"/>
        <n v="982125.03"/>
        <n v="89185049.629999995"/>
        <n v="85290973.950000003"/>
        <n v="1742242.46"/>
        <n v="136832223.93000001"/>
        <n v="963900.02"/>
        <n v="126536171.18000001"/>
        <n v="119660226.66"/>
        <n v="105994170.93000001"/>
        <n v="5119402.4800000004"/>
        <n v="88918760.859999999"/>
        <n v="12002512.67"/>
        <n v="58091448.109999999"/>
        <n v="1946024.99"/>
        <n v="44328801.759999998"/>
        <n v="15272549.99"/>
        <n v="7492500.04"/>
        <n v="967949.97"/>
        <n v="3602475.09"/>
        <n v="12638250.23"/>
        <n v="25585199.550000001"/>
        <n v="984150"/>
        <n v="980099.99"/>
        <n v="48593580.439999998"/>
        <n v="76008361.359999999"/>
        <n v="869400.02"/>
        <n v="874800"/>
        <n v="23917575.309999999"/>
        <n v="37066080.479999997"/>
        <n v="8109000.3200000003"/>
        <n v="16834920"/>
        <n v="6925500.1500000004"/>
        <n v="12052200.26"/>
        <n v="6815249.8300000001"/>
        <n v="10678499.949999999"/>
        <n v="13348799.689999999"/>
        <n v="15987450.060000001"/>
        <n v="16078874.83"/>
        <n v="36615314.890000001"/>
        <n v="8037450.2999999998"/>
        <n v="24722114.77"/>
        <n v="24478199.960000001"/>
        <n v="4960799.82"/>
        <n v="7011899.9199999999"/>
        <n v="192375"/>
        <n v="8308575.0899999999"/>
        <n v="2063475.11"/>
        <n v="4078349.88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7891964.8899999997"/>
        <n v="911249.98"/>
        <n v="12925439.59"/>
        <n v="53907839.810000002"/>
        <n v="23114880.07"/>
        <n v="55956960.729999997"/>
        <n v="34542720.57"/>
        <n v="25476479.870000001"/>
        <n v="18437759.690000001"/>
        <n v="21647025.09"/>
        <n v="14094990.779999999"/>
        <n v="20659500.09"/>
        <n v="35466539.939999998"/>
        <n v="27723536.100000001"/>
        <n v="20895525.059999999"/>
        <n v="4054499.92"/>
        <n v="10818000"/>
        <n v="16809974.68"/>
        <n v="5722200.04"/>
        <n v="20850078.25"/>
        <n v="23493374.68"/>
        <n v="4500892.46"/>
        <n v="6010200.1100000003"/>
        <n v="3016237.41"/>
        <n v="14128425"/>
        <n v="18097425.07"/>
        <n v="19067399.780000001"/>
        <n v="9604575.0600000005"/>
        <n v="2403675.0699999998"/>
        <n v="2002725.05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9884951.800000001"/>
        <n v="19780258.489999998"/>
        <n v="3937162.95"/>
        <n v="10711575.15"/>
        <n v="26634374.75"/>
        <n v="2601225"/>
        <n v="10818359.75"/>
        <n v="23265973.34"/>
        <n v="29612026.969999999"/>
        <n v="28053900.43"/>
        <n v="40315688.979999997"/>
        <n v="15455992.17"/>
        <n v="38269113.869999997"/>
        <n v="21444412.41"/>
        <n v="21378262.559999999"/>
        <n v="19029937.52"/>
        <n v="20391749.920000002"/>
        <n v="18074249.710000001"/>
        <n v="38899350.289999999"/>
        <n v="2189249.98"/>
        <n v="12864959.939999999"/>
        <n v="1188000.03"/>
        <n v="31622976.280000001"/>
        <n v="15720012.039999999"/>
        <n v="26830978.670000002"/>
        <n v="26076240.010000002"/>
        <n v="45606960.729999997"/>
        <n v="7187197.2999999998"/>
        <n v="1822499.95"/>
        <n v="50022000.060000002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34202831.829999998"/>
        <n v="28567350.02"/>
        <n v="12442536.01"/>
        <n v="9352350.1300000008"/>
        <n v="28444499.719999999"/>
        <n v="3178349.82"/>
        <n v="18843299.98"/>
        <n v="50251950.170000002"/>
        <n v="28428750.300000001"/>
        <n v="55316099.32"/>
        <n v="28080989.690000001"/>
        <n v="17287875.039999999"/>
        <n v="32390684.649999999"/>
        <n v="6023186.04"/>
        <n v="28586250.34"/>
        <n v="11174520.09"/>
        <n v="28509097.649999999"/>
        <n v="16163549.869999999"/>
        <n v="48523222.560000002"/>
        <n v="22810934.870000001"/>
        <n v="11235734.630000001"/>
        <n v="25017299.91"/>
        <n v="31156650.100000001"/>
        <n v="15545250.01"/>
        <n v="6212700"/>
        <n v="6821999.8799999999"/>
        <n v="6925499.8899999997"/>
        <n v="50212994.68"/>
        <n v="19962450.079999998"/>
        <n v="6050700.1900000004"/>
        <n v="1891350.03"/>
        <n v="1241392.51"/>
        <n v="40453386.159999996"/>
        <n v="21637800"/>
        <n v="23301449.870000001"/>
        <n v="17427990.149999999"/>
        <n v="21823200.079999998"/>
        <n v="20387249.84"/>
        <n v="20364749.600000001"/>
        <n v="4522499.9800000004"/>
        <n v="15824249.98"/>
        <n v="8037449.8200000003"/>
        <n v="12024374.91"/>
        <n v="5993999.96"/>
        <n v="10201949.970000001"/>
        <n v="10646640.039999999"/>
        <n v="28809607.620000001"/>
        <n v="21643874.829999998"/>
        <n v="8021549.5499999998"/>
        <n v="37934219.969999999"/>
        <n v="29747706.98"/>
        <n v="43478548.909999996"/>
        <n v="37361024.810000002"/>
        <n v="25262317.82"/>
        <n v="27956572.539999999"/>
        <n v="37184535.140000001"/>
        <n v="37102649.82"/>
        <n v="3208619.82"/>
        <n v="4429342.55"/>
        <n v="39986512.939999998"/>
        <n v="39279758.649999999"/>
        <n v="24610949.969999999"/>
        <n v="46331010.520000003"/>
        <n v="39477314.909999996"/>
        <n v="31196595.039999999"/>
        <n v="47423339.579999998"/>
        <n v="9002977.5700000003"/>
        <n v="22365337.539999999"/>
        <n v="4508047.58"/>
        <n v="13458555.300000001"/>
        <n v="8954879.9000000004"/>
        <n v="17761094.640000001"/>
        <n v="9922275.0099999998"/>
        <n v="17590568.030000001"/>
        <n v="13734022.640000001"/>
        <n v="41202068.450000003"/>
        <n v="4599870.2"/>
        <n v="4556145.24"/>
        <n v="13707787.460000001"/>
        <n v="13406085.449999999"/>
        <n v="26873385.120000001"/>
        <n v="4534282.2400000002"/>
        <n v="15423794.59"/>
        <n v="3631162.45"/>
        <n v="32261895.449999999"/>
        <n v="4709182.5999999996"/>
        <n v="4652340.05"/>
        <n v="21053587.23"/>
        <n v="4494929.99"/>
        <n v="37985497.159999996"/>
        <n v="43607340.950000003"/>
        <n v="25278614.949999999"/>
        <n v="14642707.689999999"/>
        <n v="49630260.5"/>
        <n v="31743555.32"/>
        <n v="25256752.890000001"/>
        <n v="22465905.5"/>
        <n v="13929194.789999999"/>
        <n v="843750"/>
        <n v="2097600.0299999998"/>
        <n v="2423249.9900000002"/>
        <n v="12262079.970000001"/>
        <n v="1510499.98"/>
        <n v="7315987.3499999996"/>
        <n v="3474150.06"/>
        <n v="3814012.46"/>
        <n v="5084025.17"/>
        <n v="2231712.96"/>
        <n v="4915200.2300000004"/>
        <n v="11414249.9"/>
        <n v="1545749.95"/>
        <n v="1597950.04"/>
        <n v="2095818.78"/>
        <n v="755250.01"/>
        <n v="556500"/>
        <n v="3627585.21"/>
        <n v="2167765.6"/>
        <n v="4529910.0599999996"/>
        <n v="7455509.9699999997"/>
        <n v="1434974.98"/>
        <n v="11566079.75"/>
        <n v="2292750.12"/>
        <n v="1622400"/>
        <n v="3867277.39"/>
        <n v="4521165.17"/>
        <n v="921405.01"/>
        <n v="24374400.329999998"/>
        <n v="5232000.16"/>
        <n v="5483700.0499999998"/>
        <n v="31593299.82"/>
        <n v="11045729.949999999"/>
        <n v="32061554.620000001"/>
        <n v="3129120.09"/>
        <n v="21575902.780000001"/>
        <n v="40594290.170000002"/>
        <n v="40760444.600000001"/>
        <n v="40611779.950000003"/>
        <n v="27013305.399999999"/>
        <n v="31289212.23"/>
        <n v="44664292.799999997"/>
        <n v="15760874.75"/>
        <n v="29746912.609999999"/>
        <n v="11141129.859999999"/>
        <n v="5993325.0700000003"/>
        <n v="14911020.220000001"/>
        <n v="23063041.079999998"/>
        <n v="34594561.609999999"/>
        <n v="51886081.469999999"/>
        <n v="8760960.5"/>
        <n v="4427999.9000000004"/>
        <n v="410258.98"/>
        <n v="3188159.89"/>
        <n v="9884159.9499999993"/>
        <n v="107325"/>
        <n v="3734910.11"/>
        <n v="2120175.1"/>
        <n v="4108319.89"/>
        <n v="2112479.9700000002"/>
        <n v="4488480.1500000004"/>
        <n v="2380320"/>
        <n v="1745280.06"/>
        <n v="3968999.96"/>
        <n v="6484319.9400000004"/>
        <n v="3352320.1"/>
        <n v="242999.99"/>
        <n v="9897120.0399999991"/>
        <n v="5400000"/>
        <n v="5853600.0800000001"/>
        <n v="8946719.9100000001"/>
        <n v="463725"/>
        <n v="8786879.6500000004"/>
        <n v="8752320.0999999996"/>
        <n v="4112775.04"/>
        <n v="2618324.9700000002"/>
        <n v="3797280.04"/>
        <n v="971999.97"/>
        <n v="967680.03"/>
        <n v="801360.02"/>
        <n v="797782.52"/>
        <n v="453600.01"/>
        <n v="121500"/>
        <n v="445500"/>
        <n v="660959.99"/>
        <n v="2077650.05"/>
        <n v="8696160.0500000007"/>
        <n v="52323838.579999998"/>
        <n v="52346878.969999999"/>
        <n v="34911359.2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1994625.03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33581992.229999997"/>
        <n v="12269025.060000001"/>
        <n v="22443175.98"/>
        <n v="22307174.879999999"/>
        <n v="38989582.479999997"/>
        <n v="22406175.23"/>
        <n v="15082650.060000001"/>
        <n v="22727700.059999999"/>
        <n v="11126250.199999999"/>
        <n v="24524775.100000001"/>
        <n v="22335749.969999999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9791617.6699999999"/>
        <n v="4060125.11"/>
        <n v="10076400.26"/>
        <n v="10212075.210000001"/>
        <n v="8203275.1200000001"/>
        <n v="1968300.01"/>
        <n v="2429999.94"/>
        <n v="8172899.9100000001"/>
        <n v="3983174.89"/>
        <n v="4076325.02"/>
        <n v="2504249.96"/>
        <n v="4074299.93"/>
        <n v="4660289.99"/>
        <n v="2085749.94"/>
        <n v="3935250.09"/>
        <n v="14428125"/>
        <n v="18459900.359999999"/>
        <n v="10153349.880000001"/>
        <n v="20923425.399999999"/>
        <n v="39562379.899999999"/>
        <n v="39422460.399999999"/>
        <n v="35251094.640000001"/>
        <n v="22780800.25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28723747.440000001"/>
        <n v="20037375.079999998"/>
        <n v="10043999.960000001"/>
        <n v="10127024.970000001"/>
        <n v="19614599.760000002"/>
        <n v="16072424.83"/>
        <n v="21436380.16"/>
        <n v="7444800.1900000004"/>
        <n v="22287375.140000001"/>
        <n v="17334900.170000002"/>
        <n v="43523864.460000001"/>
        <n v="2427975.02"/>
        <n v="19970775.010000002"/>
        <n v="17284492.280000001"/>
        <n v="22033027.649999999"/>
        <n v="24399900"/>
        <n v="26997300.030000001"/>
        <n v="26929800.579999998"/>
        <n v="18748800.02"/>
        <n v="8210700.3499999996"/>
        <n v="43168500.340000004"/>
        <n v="9525689.6199999992"/>
        <n v="2681099.92"/>
        <n v="10826999.970000001"/>
        <n v="51983999.859999999"/>
        <n v="4898789.76"/>
        <n v="1491840.02"/>
        <n v="3434399.92"/>
        <n v="1958400.02"/>
        <n v="51914880.409999996"/>
        <n v="8081100.0800000001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4583519.95"/>
        <n v="4566240.18"/>
        <n v="9150412.7799999993"/>
        <n v="17680500.09"/>
        <n v="7822799.9800000004"/>
        <n v="22141800.120000001"/>
        <n v="20672549.859999999"/>
        <n v="20128499.870000001"/>
        <n v="10610865.07"/>
        <n v="52673280.060000002"/>
        <n v="37814970.270000003"/>
        <n v="9620100"/>
        <n v="41229956.189999998"/>
        <n v="24636149.84"/>
        <n v="15628799.890000001"/>
        <n v="40882874.670000002"/>
        <n v="50640480.140000001"/>
        <n v="48690960.259999998"/>
        <n v="52773600.340000004"/>
        <n v="39601723.039999999"/>
        <n v="47562239.770000003"/>
        <n v="21872924.719999999"/>
        <n v="10653794.949999999"/>
        <n v="20156849.989999998"/>
        <n v="34905667.390000001"/>
        <n v="13942124.98"/>
        <n v="20233799.850000001"/>
        <n v="18233099.780000001"/>
        <n v="18249300.170000002"/>
        <n v="19243350.030000001"/>
        <n v="3119580.02"/>
        <n v="27876675.050000001"/>
        <n v="35704502.880000003"/>
        <n v="22185225.629999999"/>
        <n v="2899800"/>
        <n v="17406900.390000001"/>
        <n v="2897099.88"/>
        <n v="26244000.399999999"/>
        <n v="24253425.18"/>
        <n v="16567403.08"/>
        <n v="6046649.9400000004"/>
        <n v="5805000.2599999998"/>
        <n v="2978100.12"/>
        <n v="5108669.9000000004"/>
        <n v="45223879.799999997"/>
        <n v="13718320.92"/>
        <n v="39320700.549999997"/>
        <n v="39265050.32"/>
        <n v="7870500.0800000001"/>
        <n v="14256000.140000001"/>
        <n v="11805750.109999999"/>
        <n v="22004999.800000001"/>
        <n v="38895374.390000001"/>
        <n v="38839724.399999999"/>
        <n v="7787024.9699999997"/>
        <n v="27624659.760000002"/>
        <n v="15636599.960000001"/>
        <n v="5559299.9299999997"/>
        <n v="14452199.960000001"/>
        <n v="5475959.9900000002"/>
        <n v="18674377.98"/>
        <n v="20054549.52"/>
        <n v="20059649.920000002"/>
        <n v="20071800.120000001"/>
        <n v="6028425"/>
        <n v="18263474.989999998"/>
        <n v="4367903.0199999996"/>
        <n v="26458670.57"/>
        <n v="23107096.739999998"/>
        <n v="12362625.16"/>
        <n v="33314715.129999999"/>
        <n v="16293600.300000001"/>
        <n v="35345700.130000003"/>
        <n v="9142500"/>
        <n v="39828704.770000003"/>
        <n v="17963024.829999998"/>
        <n v="24162300.16"/>
        <n v="1717199.96"/>
        <n v="3849389.91"/>
        <n v="2737800.16"/>
        <n v="2732812.5"/>
        <n v="24370200.059999999"/>
        <n v="13421700.199999999"/>
        <n v="11138122.380000001"/>
        <n v="21314250.329999998"/>
        <n v="24279299.690000001"/>
        <n v="8814960.1400000006"/>
        <n v="7484400.1200000001"/>
        <n v="4984649.8499999996"/>
        <n v="2499749.98"/>
        <n v="1608749.94"/>
        <n v="2614754.96"/>
        <n v="19708049.780000001"/>
        <n v="19863075.149999999"/>
        <n v="23583675.350000001"/>
        <n v="15729075.310000001"/>
        <n v="11793825.27"/>
        <n v="2252250.11"/>
        <n v="9929700.2100000009"/>
        <n v="1115099.97"/>
        <n v="2222999.9500000002"/>
        <n v="1375349.94"/>
        <n v="917999.98"/>
        <n v="5583599.8899999997"/>
        <n v="1250999.99"/>
        <n v="5218379.91"/>
        <n v="4026675.05"/>
        <n v="3963074.92"/>
        <n v="8172899.8700000001"/>
        <n v="4468694.8"/>
        <n v="3927299.9"/>
        <n v="1970009.94"/>
        <n v="2210099.98"/>
        <n v="40216743.490000002"/>
        <n v="7628024.8799999999"/>
        <n v="18066375.039999999"/>
        <n v="22581675.789999999"/>
        <n v="24645601.02"/>
        <n v="52472821.659999996"/>
        <n v="13196250.08"/>
        <n v="54456344.689999998"/>
        <n v="25344874.359999999"/>
        <n v="24578100.120000001"/>
        <n v="49024321"/>
        <n v="25959149.82"/>
        <n v="26520525.34"/>
        <n v="21260250"/>
        <n v="16262825.9"/>
        <n v="7421324.9400000004"/>
        <n v="10748160.32"/>
        <n v="4819199.75"/>
        <n v="2916000.01"/>
        <n v="4823999.9800000004"/>
        <n v="5147625.07"/>
        <n v="2575800.0099999998"/>
        <n v="4938155.9000000004"/>
        <n v="2591700.04"/>
        <n v="3632862.51"/>
        <n v="6258240.1699999999"/>
        <n v="6740160.1399999997"/>
        <n v="3650640.1"/>
        <n v="5496964.3799999999"/>
        <n v="4183290.09"/>
        <n v="5189759.8600000003"/>
        <n v="7551359.9400000004"/>
        <n v="5754240.0700000003"/>
        <n v="3523500.02"/>
        <n v="6248700.0099999998"/>
        <n v="6253469.9500000002"/>
        <n v="19777499.91"/>
        <n v="44611680.359999999"/>
        <n v="13489200.140000001"/>
        <n v="40285440.439999998"/>
        <n v="57559680.520000003"/>
        <n v="26986500.170000002"/>
        <n v="47273880.369999997"/>
        <n v="4376872.7"/>
        <n v="24324300.010000002"/>
        <n v="23028480.149999999"/>
        <n v="47695230.200000003"/>
        <n v="23845230.059999999"/>
        <n v="47614140.539999999"/>
        <n v="43034940.439999998"/>
        <n v="24335100.030000001"/>
        <n v="8978399.9600000009"/>
        <n v="9581339.6600000001"/>
        <n v="2763420.06"/>
        <n v="4535862.46"/>
        <n v="12026362.4"/>
        <n v="3987720.12"/>
        <n v="19126799.649999999"/>
        <n v="18959400.079999998"/>
        <n v="7129957.6100000003"/>
        <n v="18081429.280000001"/>
        <n v="12808178.810000001"/>
        <n v="6592725.0899999999"/>
        <n v="4116632.99"/>
        <n v="17887500"/>
        <n v="13937458.4"/>
        <n v="3040875.09"/>
        <n v="10177649.800000001"/>
        <n v="15600600.23"/>
        <n v="27677925.280000001"/>
        <n v="16236450.01"/>
        <n v="18463874.920000002"/>
        <n v="10062224.960000001"/>
        <n v="13643099.609999999"/>
        <n v="2299499.9"/>
        <n v="2069549.91"/>
        <n v="3595387.38"/>
        <n v="3659782.51"/>
        <n v="32945197.039999999"/>
        <n v="14505074.970000001"/>
        <n v="4102650.05"/>
        <n v="35982495.149999999"/>
        <n v="14830365.130000001"/>
        <n v="28765587.68"/>
        <n v="44006399.920000002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36738104.439999998"/>
        <n v="46532113.840000004"/>
        <n v="37342133.369999997"/>
        <n v="34935057.439999998"/>
        <n v="14127547.289999999"/>
        <n v="14131124.960000001"/>
        <n v="32379952.920000002"/>
        <n v="32290514.66"/>
        <n v="37283771.609999999"/>
        <n v="47328205.780000001"/>
        <n v="42326400.380000003"/>
        <n v="38358749.909999996"/>
        <n v="38152049.719999999"/>
        <n v="38474024.609999999"/>
        <n v="3561749.88"/>
        <n v="3645000.01"/>
        <n v="7938075.1500000004"/>
        <n v="3653999.89"/>
        <n v="8116950.2199999997"/>
        <n v="3633750.02"/>
        <n v="4002824.88"/>
        <n v="3665249.88"/>
        <n v="4554000.1100000003"/>
        <n v="6391800.1600000001"/>
        <n v="6447449.9199999999"/>
        <n v="7957949.9000000004"/>
        <n v="6360000.0899999999"/>
        <n v="4443750.05"/>
        <n v="6495149.7800000003"/>
        <n v="3923324.95"/>
        <n v="11754075.07"/>
        <n v="7180042.5999999996"/>
        <n v="13783433.619999999"/>
        <n v="32447243.469999999"/>
        <n v="3573051.69"/>
        <n v="32862914.960000001"/>
        <n v="32848604.719999999"/>
        <n v="11118870.140000001"/>
        <n v="11015122.49"/>
        <n v="2690279.91"/>
        <n v="32823562.760000002"/>
        <n v="14467410.109999999"/>
        <n v="7197929.8700000001"/>
        <n v="23722800.219999999"/>
        <n v="39722175.119999997"/>
        <n v="39734099.729999997"/>
        <n v="39666525.359999999"/>
        <n v="35941950.689999998"/>
        <n v="12008474.869999999"/>
        <n v="14735722.779999999"/>
        <n v="33016747.829999998"/>
        <n v="32716237.43"/>
        <n v="18289799.77"/>
        <n v="32322711.949999999"/>
        <n v="32691195.469999999"/>
        <n v="29060032.59"/>
        <n v="32569559.899999999"/>
        <n v="10843402.560000001"/>
        <n v="39308688.280000001"/>
        <n v="39590999.909999996"/>
        <n v="35810560.359999999"/>
        <n v="35926050.189999998"/>
        <n v="35030085.109999999"/>
        <n v="32286937.41"/>
        <n v="17740822.469999999"/>
        <n v="39413715.25"/>
        <n v="17498744.890000001"/>
        <n v="37762500.240000002"/>
        <n v="28290075.41"/>
        <n v="9587699.7599999998"/>
        <n v="16077285.42"/>
        <n v="3358079.98"/>
        <n v="9295139.9299999997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31892021.969999999"/>
        <n v="23775270.109999999"/>
        <n v="36573140.079999998"/>
        <n v="667800"/>
        <n v="21348112.370000001"/>
        <n v="38179199.869999997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42266400.289999999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33581992.369999997"/>
        <n v="3749219.92"/>
        <n v="34131528.140000001"/>
        <n v="31391767.510000002"/>
        <n v="21690382.800000001"/>
        <n v="7230127.1699999999"/>
        <n v="42182303.380000003"/>
        <n v="13305517.42"/>
        <n v="10605706.789999999"/>
        <n v="18324225.170000002"/>
        <n v="37157107.939999998"/>
        <n v="37730700.590000004"/>
        <n v="26988991.41"/>
        <n v="26732699.739999998"/>
        <n v="26591556.82"/>
        <n v="2668706.5099999998"/>
        <n v="31558319.699999999"/>
        <n v="15852300.050000001"/>
        <n v="21289106.699999999"/>
        <n v="21217556.559999999"/>
        <n v="27227757.010000002"/>
        <n v="18322762.579999998"/>
        <n v="21525817.780000001"/>
        <n v="2403225.04"/>
        <n v="5126880.08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4956030.16"/>
        <n v="20720250.52"/>
        <n v="14871913.84"/>
        <n v="18287774.920000002"/>
        <n v="18538874.940000001"/>
        <n v="6894000.0199999996"/>
        <n v="11402999.91"/>
        <n v="38481975.049999997"/>
        <n v="16561349.810000001"/>
        <n v="25843860.34"/>
        <n v="32419305.129999999"/>
        <n v="18259424.800000001"/>
        <n v="32314767.43"/>
        <n v="25178444.960000001"/>
        <n v="33027479.120000001"/>
        <n v="48549601.539999999"/>
        <n v="29183655.18"/>
        <n v="19954499.449999999"/>
        <n v="15935774.779999999"/>
        <n v="3947174.88"/>
        <n v="9074249.8499999996"/>
        <n v="11245499.789999999"/>
        <n v="4963200.1900000004"/>
        <n v="1320000"/>
        <n v="18998399.73"/>
        <n v="14524799.82"/>
        <n v="7973849.9299999997"/>
        <n v="13043167.41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31676060.829999998"/>
        <n v="19204020.109999999"/>
        <n v="31672800.120000001"/>
        <n v="12198599.98"/>
        <n v="32143837.34"/>
        <n v="21786300.539999999"/>
        <n v="29815680.34"/>
        <n v="10846980.23"/>
        <n v="5332860.1500000004"/>
        <n v="7246424.9100000001"/>
        <n v="25272233.66"/>
        <n v="22279477.75"/>
        <n v="25081455"/>
        <n v="8517232.4700000007"/>
        <n v="38747235.939999998"/>
        <n v="35966004.149999999"/>
        <n v="36248025.539999999"/>
        <n v="20022075.239999998"/>
        <n v="25687743.699999999"/>
        <n v="25028999.949999999"/>
        <n v="11059199.880000001"/>
        <n v="39217349.990000002"/>
        <n v="39487650.060000002"/>
        <n v="39165675.420000002"/>
        <n v="22329000.059999999"/>
        <n v="15601500.17"/>
        <n v="31988338.260000002"/>
        <n v="44826269.079999998"/>
        <n v="22414500.030000001"/>
        <n v="22488750.010000002"/>
        <n v="22355999.98"/>
        <n v="39614850.32"/>
        <n v="22371749.91"/>
        <n v="13358249.949999999"/>
        <n v="13204154.970000001"/>
        <n v="11218499.869999999"/>
        <n v="39730125.020000003"/>
        <n v="20915802.68"/>
        <n v="23677697.600000001"/>
        <n v="20357999.949999999"/>
        <n v="39622511.159999996"/>
        <n v="4853700.0599999996"/>
        <n v="9902249.8499999996"/>
        <n v="35486017.740000002"/>
        <n v="35908058.549999997"/>
        <n v="39698324.950000003"/>
        <n v="32177625.350000001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12218355.060000001"/>
        <n v="27649702.27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28266225.289999999"/>
        <n v="19979224.16"/>
        <n v="20047499.949999999"/>
        <n v="5979825.0199999996"/>
        <n v="12002175.210000001"/>
        <n v="15912719.84"/>
        <n v="35693427.990000002"/>
        <n v="12087224.84"/>
        <n v="35568172.75"/>
        <n v="32103443.260000002"/>
        <n v="36728999.560000002"/>
        <n v="36888000.359999999"/>
        <n v="37019174.380000003"/>
        <n v="36987374.32"/>
        <n v="42784912.609999999"/>
        <n v="50604929.990000002"/>
        <n v="22366575.149999999"/>
        <n v="43598197.310000002"/>
        <n v="39444322.880000003"/>
        <n v="5011874.9400000004"/>
        <n v="15423750.039999999"/>
        <n v="38772150.030000001"/>
        <n v="15381000.060000001"/>
        <n v="38684700.210000001"/>
        <n v="39352499.909999996"/>
        <n v="11686499.99"/>
        <n v="7755225.1399999997"/>
        <n v="39606900.420000002"/>
        <n v="8101049.9500000002"/>
        <n v="20342249.890000001"/>
        <n v="35818724.670000002"/>
        <n v="39722174.409999996"/>
        <n v="31796024.809999999"/>
        <n v="34605755.740000002"/>
        <n v="6750000"/>
        <n v="22257000.120000001"/>
        <n v="37587600.140000001"/>
        <n v="36526275.039999999"/>
        <n v="33190455.289999999"/>
        <n v="25332277.390000001"/>
        <n v="21837059.899999999"/>
        <n v="32859337.719999999"/>
        <n v="7783752.5099999998"/>
        <n v="4018725.15"/>
        <n v="3917362.6"/>
        <n v="15642870.779999999"/>
        <n v="7854600.04"/>
        <n v="3860122.49"/>
        <n v="2006774.99"/>
        <n v="17912542.600000001"/>
        <n v="33177735.170000002"/>
        <n v="10936417.65"/>
        <n v="32676885.23"/>
        <n v="18223785.359999999"/>
        <n v="18341842.829999998"/>
        <n v="7255169.9900000002"/>
        <n v="11932949.9"/>
        <n v="27586500.23"/>
        <n v="23585939.440000001"/>
        <n v="39296849.909999996"/>
        <n v="39110024.950000003"/>
        <n v="38854005.969999999"/>
        <n v="6545249.9500000002"/>
        <n v="7675724.9800000004"/>
        <n v="28963387.239999998"/>
        <n v="17439120.09"/>
        <n v="14605739.789999999"/>
        <n v="7444777.6600000001"/>
        <n v="3831502.43"/>
        <n v="10825515.08"/>
        <n v="5455687.6299999999"/>
        <n v="2679547.5499999998"/>
        <n v="6271357.5800000001"/>
        <n v="10503539.960000001"/>
        <n v="1996245.1"/>
        <n v="1359449.98"/>
        <n v="2250247.5299999998"/>
        <n v="8524422.1600000001"/>
        <n v="10063507.369999999"/>
        <n v="11938117.539999999"/>
        <n v="5657849.8200000003"/>
        <n v="11895187.24"/>
        <n v="5698349.7800000003"/>
        <n v="5708475.0099999998"/>
        <n v="5935072.6399999997"/>
        <n v="10059930.130000001"/>
        <n v="11791440.01"/>
        <n v="5726700.1399999997"/>
        <n v="11956005.029999999"/>
        <n v="20109525.530000001"/>
        <n v="36287774.799999997"/>
        <n v="36379200.280000001"/>
        <n v="12064124.869999999"/>
        <n v="36351374.920000002"/>
        <n v="31772175.829999998"/>
        <n v="11129602.51"/>
        <n v="35870400.43"/>
        <n v="11821650.15"/>
        <n v="18159597.870000001"/>
        <n v="32047642.699999999"/>
        <n v="38303063.350000001"/>
        <n v="25031767.420000002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6157440.0300000003"/>
        <n v="6633119.7699999996"/>
        <n v="4798858.41"/>
        <n v="3120975.09"/>
        <n v="6140159.9100000001"/>
        <n v="2734289.87"/>
        <n v="10203030.279999999"/>
        <n v="2816955.02"/>
        <n v="23534774.859999999"/>
        <n v="22285439.91"/>
        <n v="36973860.009999998"/>
        <n v="23829749.969999999"/>
        <n v="4203899.95"/>
        <n v="17081999.859999999"/>
        <n v="1837800.05"/>
        <n v="30316132.629999999"/>
        <n v="3756374.83"/>
        <n v="3313560.18"/>
        <n v="12140774.92"/>
        <n v="15169274.869999999"/>
        <n v="20548124.960000001"/>
        <n v="2312999.9900000002"/>
        <n v="41415330.270000003"/>
        <n v="24186477.920000002"/>
        <n v="45735236.719999999"/>
        <n v="13655759.77"/>
        <n v="17646637.609999999"/>
        <n v="17042414.899999999"/>
        <n v="40919999.369999997"/>
        <n v="35771108.450000003"/>
        <n v="32884379.690000001"/>
        <n v="32362065.010000002"/>
        <n v="6968250.0099999998"/>
        <n v="20832750.140000001"/>
        <n v="24533700.199999999"/>
        <n v="12250950.07"/>
        <n v="12163499.77"/>
        <n v="16202099.9"/>
        <n v="11968724.67"/>
        <n v="17176372.559999999"/>
        <n v="14009887.41"/>
        <n v="22959202.43"/>
        <n v="24271349.789999999"/>
        <n v="32426460.25"/>
        <n v="21572324.899999999"/>
        <n v="32910666.309999999"/>
        <n v="32848605.57"/>
        <n v="10925685.5"/>
        <n v="4490557.28"/>
        <n v="2519119.5499999998"/>
        <n v="29788649.77"/>
        <n v="13202763.83"/>
        <n v="7947720.0800000001"/>
        <n v="11861797.32"/>
        <n v="7964309.8200000003"/>
        <n v="3141045.08"/>
        <n v="30559800.239999998"/>
        <n v="22428539.920000002"/>
        <n v="20823037.43"/>
        <n v="28477297.469999999"/>
        <n v="23786598.870000001"/>
        <n v="3725767.58"/>
        <n v="32955929.620000001"/>
        <n v="25554082.949999999"/>
        <n v="28866847.52"/>
        <n v="6569879.9500000002"/>
        <n v="32880802.449999999"/>
        <n v="21837059.469999999"/>
        <n v="21733312.030000001"/>
        <n v="32744857.699999999"/>
        <n v="32637532.59"/>
        <n v="7330297.5899999999"/>
        <n v="32383529.739999998"/>
        <n v="10129500.810000001"/>
        <n v="7079872.6100000003"/>
        <n v="39069479.810000002"/>
        <n v="37036267.350000001"/>
        <n v="21389872.39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10945321.18"/>
        <n v="4015385.84"/>
        <n v="5596323.1299999999"/>
        <n v="10964719.220000001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4343200.41"/>
        <n v="26943299.760000002"/>
        <n v="51325056.869999997"/>
        <n v="2575259.7799999998"/>
        <n v="24328931.809999999"/>
        <n v="26991899.940000001"/>
        <n v="28710629.969999999"/>
        <n v="1262520.01"/>
        <n v="1256220.01"/>
        <n v="3793230.05"/>
        <n v="3143070.01"/>
        <n v="5766891.1500000004"/>
        <n v="640080.02"/>
        <n v="43230510.109999999"/>
        <n v="28697751.960000001"/>
        <n v="33661664.020000003"/>
        <n v="33996982.579999998"/>
        <n v="27428692.69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42870822.189999998"/>
        <n v="13502700.289999999"/>
        <n v="35470912.789999999"/>
        <n v="35685562.369999997"/>
        <n v="32236852.420000002"/>
        <n v="32329867.5"/>
        <n v="29162747"/>
        <n v="1834243.23"/>
        <n v="21260137.530000001"/>
        <n v="9693337.6099999994"/>
        <n v="35716587.939999998"/>
        <n v="12083174.890000001"/>
        <n v="32343209.649999999"/>
        <n v="17962940.199999999"/>
        <n v="3699673.35"/>
        <n v="9622680.0700000003"/>
        <n v="22479750.129999999"/>
        <n v="7946024.8099999996"/>
        <n v="27967975.420000002"/>
        <n v="47073150.969999999"/>
        <n v="33394769.940000001"/>
        <n v="12449700.49"/>
        <n v="17268480.149999999"/>
        <n v="5595715.9400000004"/>
        <n v="51592871.479999997"/>
        <n v="17556479.870000001"/>
        <n v="51938384.969999999"/>
        <n v="57216880.299999997"/>
        <n v="5742719.8799999999"/>
        <n v="12005891.619999999"/>
        <n v="18024750.219999999"/>
        <n v="1320750.03"/>
        <n v="2288249.91"/>
        <n v="12697424.890000001"/>
        <n v="5200200"/>
        <n v="10797300.029999999"/>
        <n v="3342180"/>
        <n v="29648562.940000001"/>
        <n v="9988380.0999999996"/>
        <n v="20209499.920000002"/>
        <n v="10149300.17"/>
        <n v="20233799.969999999"/>
        <n v="20227724.920000002"/>
        <n v="12154049.949999999"/>
        <n v="4035825.06"/>
        <n v="3929610.86"/>
        <n v="35377897.710000001"/>
        <n v="18409275.16"/>
        <n v="39765501.659999996"/>
        <n v="36383572.409999996"/>
        <n v="8876175.4000000004"/>
        <n v="21898140.390000001"/>
        <n v="20562750.129999999"/>
        <n v="47923200.130000003"/>
        <n v="22300600.690000001"/>
        <n v="18935999.969999999"/>
        <n v="29121599.579999998"/>
        <n v="57473279.909999996"/>
        <n v="26910899.539999999"/>
        <n v="46903680.039999999"/>
        <n v="30503519.949999999"/>
        <n v="32784209.699999999"/>
        <n v="18476098.34"/>
        <n v="38979360.520000003"/>
        <n v="57173760.68"/>
        <n v="45872639.579999998"/>
        <n v="4891200.26"/>
        <n v="15830999.76"/>
        <n v="20565000.239999998"/>
        <n v="43664048.189999998"/>
        <n v="20234250.07"/>
        <n v="1685399.98"/>
        <n v="16335674.939999999"/>
        <n v="16239599.92"/>
        <n v="32272627.809999999"/>
        <n v="7076294.9500000002"/>
        <n v="32279783.149999999"/>
        <n v="8164800.25"/>
        <n v="32666152.219999999"/>
        <n v="32455079.239999998"/>
        <n v="31964962.300000001"/>
        <n v="6785774.9000000004"/>
        <n v="22493460.510000002"/>
        <n v="16185824.939999999"/>
        <n v="6664499.8899999997"/>
        <n v="18136131.260000002"/>
        <n v="12089250.060000001"/>
        <n v="21553698.129999999"/>
        <n v="32162170.91"/>
        <n v="8326799.9800000004"/>
        <n v="33521175.440000001"/>
        <n v="14746454.92"/>
        <n v="3670515.08"/>
        <n v="39997244.380000003"/>
        <n v="22715137.210000001"/>
        <n v="36894757.799999997"/>
        <n v="2236500.04"/>
        <n v="11664000.029999999"/>
        <n v="47571210.240000002"/>
        <n v="43454700.07"/>
        <n v="9616320.1500000004"/>
        <n v="17375573.949999999"/>
        <n v="32694772.710000001"/>
        <n v="3341249.95"/>
        <n v="10694546.699999999"/>
        <n v="38064598.950000003"/>
        <n v="14205044.859999999"/>
        <n v="6105599.6699999999"/>
        <n v="2481300.08"/>
        <n v="1080000.02"/>
        <n v="44074578.280000001"/>
        <n v="43955248.219999999"/>
        <n v="487971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2629799.94"/>
        <n v="5270400.0599999996"/>
        <n v="16750079.960000001"/>
        <n v="4035034.26"/>
        <n v="15383250.039999999"/>
        <n v="1636109.97"/>
        <n v="33495199.649999999"/>
        <n v="57588480.490000002"/>
        <n v="51857280.460000001"/>
        <n v="51829710.270000003"/>
        <n v="34640639.649999999"/>
        <n v="54214795.759999998"/>
        <n v="47705760.270000003"/>
        <n v="37245600.700000003"/>
        <n v="2276999.92"/>
        <n v="16456499.939999999"/>
        <n v="20776500.199999999"/>
        <n v="4066425.01"/>
        <n v="9803939.8200000003"/>
        <n v="12239024.98"/>
        <n v="20443080.059999999"/>
        <n v="18313222.350000001"/>
        <n v="28592970.059999999"/>
        <n v="3702712.38"/>
        <n v="18589499.890000001"/>
        <n v="18407250.309999999"/>
        <n v="28838227.890000001"/>
        <n v="14129534.859999999"/>
        <n v="3348450.07"/>
        <n v="27287977.609999999"/>
        <n v="24177142.199999999"/>
        <n v="9386550.0099999998"/>
        <n v="16966799.870000001"/>
        <n v="10742400.1"/>
        <n v="33199200.32"/>
        <n v="33388807.300000001"/>
        <n v="33546216.98"/>
        <n v="32454054.859999999"/>
        <n v="32146656.949999999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2559150.1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33899699.020000003"/>
        <n v="34519679.829999998"/>
        <n v="52560000.340000004"/>
        <n v="23639040.530000001"/>
        <n v="32278612.699999999"/>
        <n v="8166824.9800000004"/>
        <n v="32496955.73"/>
        <n v="18250984.530000001"/>
        <n v="8004725.7999999998"/>
        <n v="8205299.8499999996"/>
        <n v="16403347.49"/>
        <n v="17874868.73"/>
        <n v="16212600.050000001"/>
        <n v="38996639.789999999"/>
        <n v="4295994.53"/>
        <n v="13098239.77"/>
        <n v="42931952.049999997"/>
        <n v="17353440.079999998"/>
        <n v="13413490.869999999"/>
        <n v="5942625.1799999997"/>
        <n v="25299849.899999999"/>
        <n v="7950000.1200000001"/>
        <n v="12169865.92"/>
        <n v="15793469.949999999"/>
        <n v="18443700.199999999"/>
        <n v="4179599.78"/>
        <n v="7162154.9100000001"/>
        <n v="27607567.530000001"/>
        <n v="14986147.539999999"/>
        <n v="550935.02"/>
        <n v="486540.03"/>
        <n v="2232360.0499999998"/>
        <n v="17172000.469999999"/>
        <n v="23152.5"/>
        <n v="2343262.4"/>
        <n v="15254459.99"/>
        <n v="41580"/>
        <n v="2876310.07"/>
        <n v="35495955.18"/>
        <n v="32734125.129999999"/>
        <n v="30750822.579999998"/>
        <n v="35245529.990000002"/>
        <n v="5330475.03"/>
        <n v="10782584.779999999"/>
        <n v="5362672.33"/>
        <n v="5269657.68"/>
        <n v="10789740.119999999"/>
        <n v="3566767.42"/>
        <n v="5305432.6399999997"/>
        <n v="5262502.34"/>
        <n v="10839824.9"/>
        <n v="32519439.940000001"/>
        <n v="3446324.94"/>
        <n v="11226194.970000001"/>
        <n v="3163702.4"/>
        <n v="43120799.25"/>
        <n v="57145645.289999999"/>
        <n v="9267464.9800000004"/>
        <n v="56866025.390000001"/>
        <n v="51776640.130000003"/>
        <n v="13586399.85"/>
        <n v="3278037.67"/>
        <n v="33027481.579999998"/>
        <n v="600479.99"/>
        <n v="1921725.09"/>
        <n v="10874384.5"/>
        <n v="35481593.979999997"/>
        <n v="39238559.759999998"/>
        <n v="39005279.420000002"/>
        <n v="18236532.219999999"/>
        <n v="7294522.2000000002"/>
        <n v="36244448.539999999"/>
        <n v="23615475.18"/>
        <n v="5295840.1100000003"/>
        <n v="42525119.159999996"/>
        <n v="23671124.93"/>
        <n v="28619999.239999998"/>
        <n v="2283749.9700000002"/>
        <n v="2252250.04"/>
        <n v="39292874.490000002"/>
        <n v="20247749.890000001"/>
        <n v="9204749.9100000001"/>
        <n v="3863700.01"/>
        <n v="11294676.619999999"/>
        <n v="4997645.9000000004"/>
        <n v="39477039.240000002"/>
        <n v="1888124.98"/>
        <n v="4855570.79"/>
        <n v="17927999.850000001"/>
        <n v="7297199.8200000003"/>
        <n v="10845000.17"/>
        <n v="10659213.960000001"/>
        <n v="3630599.93"/>
        <n v="10785599.970000001"/>
        <n v="3281759.83"/>
        <n v="5892539.9500000002"/>
        <n v="25125661.510000002"/>
        <n v="28826257.600000001"/>
        <n v="5338799.93"/>
        <n v="32103994.48"/>
        <n v="39794123.329999998"/>
        <n v="17406922.530000001"/>
        <n v="12379949.789999999"/>
        <n v="4846050.01"/>
        <n v="12228974.960000001"/>
        <n v="26073217.5"/>
        <n v="8701274.7799999993"/>
        <n v="1101374.98"/>
        <n v="799425.03"/>
        <n v="28836239.68"/>
        <n v="6388619.8200000003"/>
        <n v="16230600.25"/>
        <n v="10885593.689999999"/>
        <n v="20119859.879999999"/>
        <n v="15260234.550000001"/>
        <n v="24480832.27"/>
        <n v="14164653.539999999"/>
        <n v="18183041.93"/>
        <n v="17994825.109999999"/>
        <n v="31648949.809999999"/>
        <n v="35863135.259999998"/>
        <n v="20061824.73"/>
        <n v="16291799.939999999"/>
        <n v="17064555.120000001"/>
        <n v="11036587.640000001"/>
        <n v="8216325.1299999999"/>
        <n v="36403049.969999999"/>
        <n v="7989749.96"/>
        <n v="18393075.370000001"/>
        <n v="11951550.140000001"/>
        <n v="18715050.120000001"/>
        <n v="10440899.800000001"/>
        <n v="4262625.04"/>
        <n v="38059829.579999998"/>
        <n v="5448600.0199999996"/>
        <n v="2065499.96"/>
        <n v="22358249.949999999"/>
        <n v="20299500.030000001"/>
        <n v="22468500.27"/>
        <n v="8897850.2200000007"/>
        <n v="29271900.140000001"/>
        <n v="32626799.800000001"/>
        <n v="18735525.25"/>
        <n v="39547274.530000001"/>
        <n v="32744857.489999998"/>
        <n v="32741280.68"/>
        <n v="10950727.460000001"/>
        <n v="25690027.48"/>
        <n v="24995992.460000001"/>
        <n v="10779007.33"/>
        <n v="6077025.2199999997"/>
        <n v="11111724.039999999"/>
        <n v="15831629.74"/>
        <n v="5623830.0999999996"/>
        <n v="6210540.2199999997"/>
        <n v="22129221.93"/>
        <n v="11909099.970000001"/>
        <n v="17596800.379999999"/>
        <n v="34501079.979999997"/>
        <n v="9619200.0999999996"/>
        <n v="11247359.960000001"/>
        <n v="10805400.09"/>
        <n v="13513500.15"/>
        <n v="23114879.719999999"/>
        <n v="17297280.120000001"/>
        <n v="23114879.379999999"/>
        <n v="25045199.739999998"/>
        <n v="5961599.8099999996"/>
        <n v="40017226.409999996"/>
        <n v="17367422.329999998"/>
        <n v="17349119.449999999"/>
        <n v="11508479.800000001"/>
        <n v="1971000.05"/>
        <n v="16274371.859999999"/>
        <n v="9081000.1400000006"/>
        <n v="39925297.159999996"/>
        <n v="22695300.170000002"/>
        <n v="24499799.84"/>
        <n v="24680699.77"/>
        <n v="14448330.210000001"/>
        <n v="18467999.77"/>
        <n v="16477425.17"/>
        <n v="5585624.8399999999"/>
        <n v="14577119.4"/>
        <n v="10810800.02"/>
        <n v="5348663.49"/>
        <n v="25587899.670000002"/>
        <n v="17042400.100000001"/>
        <n v="1992600.06"/>
        <n v="4989420.0199999996"/>
        <n v="6933195.0800000001"/>
        <n v="9926369.8599999994"/>
        <n v="1917675.05"/>
        <n v="18777825"/>
        <n v="10335599.939999999"/>
        <n v="36445282.329999998"/>
        <n v="42407085.609999999"/>
        <n v="40529629.409999996"/>
        <n v="18449774.879999999"/>
        <n v="10307250.07"/>
        <n v="6232949.9000000004"/>
        <n v="10220917.48"/>
        <n v="6334200.04"/>
        <n v="7419735"/>
        <n v="6216750.1100000003"/>
        <n v="7283790.0499999998"/>
        <n v="35377499.670000002"/>
        <n v="29235330.18"/>
        <n v="25675717.66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37645435.609999999"/>
        <n v="10740937.449999999"/>
        <n v="34553576.479999997"/>
        <n v="19149363.670000002"/>
        <n v="33881110.700000003"/>
        <n v="18216629.600000001"/>
        <n v="14282324.83"/>
        <n v="25378785.359999999"/>
        <n v="13583699.890000001"/>
        <n v="23352299.489999998"/>
        <n v="16943824.07"/>
        <n v="8156699.9100000001"/>
        <n v="33265979.609999999"/>
        <n v="8378099.7999999998"/>
        <n v="14549692.609999999"/>
        <n v="28680397.280000001"/>
        <n v="3504599.86"/>
        <n v="44408699.729999997"/>
        <n v="48709252.609999999"/>
        <n v="27982806.91"/>
        <n v="14359687.5"/>
        <n v="12920339.9"/>
        <n v="4526730"/>
        <n v="14386320.439999999"/>
        <n v="23945400.190000001"/>
        <n v="20229570.27"/>
        <n v="31670216.199999999"/>
        <n v="22040977.550000001"/>
        <n v="18363307.559999999"/>
        <n v="32916577.84"/>
        <n v="10610617.289999999"/>
        <n v="17262719.960000001"/>
        <n v="38753376.469999999"/>
        <n v="2587679.9"/>
        <n v="1010879.99"/>
        <n v="41350495.200000003"/>
        <n v="8037224.96"/>
        <n v="8954550.0999999996"/>
        <n v="4276358.18"/>
        <n v="16440975.039999999"/>
        <n v="18553050"/>
        <n v="10062225.08"/>
        <n v="17303399.73"/>
        <n v="274773.2"/>
        <n v="2436074.9"/>
        <n v="12174299.93"/>
        <n v="4128975.07"/>
        <n v="5929200.0700000003"/>
        <n v="8170875.1699999999"/>
        <n v="1836450.07"/>
        <n v="2997000.04"/>
        <n v="2083725.09"/>
        <n v="20193299.890000001"/>
        <n v="6028425.1200000001"/>
        <n v="10152918.74"/>
        <n v="29195659.02"/>
        <n v="25963893.809999999"/>
        <n v="29048126.170000002"/>
        <n v="10376340.08"/>
        <n v="19337580.329999998"/>
        <n v="18548999.93"/>
        <n v="8312625.04"/>
        <n v="29115814.02"/>
        <n v="5811974.9699999997"/>
        <n v="28634805.289999999"/>
        <n v="26116948.829999998"/>
        <n v="39654202.530000001"/>
        <n v="17165242.609999999"/>
        <n v="35862450.060000002"/>
        <n v="33158257.469999999"/>
        <n v="30410737.170000002"/>
        <n v="6056775.1100000003"/>
        <n v="21740467.789999999"/>
        <n v="10829092.32"/>
        <n v="28498364.859999999"/>
        <n v="7119225.0300000003"/>
        <n v="18400382.390000001"/>
        <n v="25005087.170000002"/>
        <n v="21320176.34"/>
        <n v="7090604.9800000004"/>
        <n v="18482174.949999999"/>
        <n v="18404356.420000002"/>
        <n v="20838825.120000001"/>
        <n v="20117575.010000002"/>
        <n v="4118849.84"/>
        <n v="4106699.99"/>
        <n v="2261249.9900000002"/>
        <n v="32302671.640000001"/>
        <n v="18196566.48"/>
        <n v="35536364.18"/>
        <n v="10118924.84"/>
        <n v="4058100.02"/>
        <n v="6101325.0199999996"/>
        <n v="18803339.719999999"/>
        <n v="33843150.140000001"/>
        <n v="33922130.479999997"/>
        <n v="3777839.98"/>
        <n v="22456239.41"/>
        <n v="32332870.5"/>
        <n v="20156240.100000001"/>
        <n v="32219727.68"/>
        <n v="18445725.059999999"/>
        <n v="12174300.289999999"/>
        <n v="18905400.09"/>
        <n v="24634799.870000001"/>
        <n v="24178057.23"/>
        <n v="18241200.030000001"/>
        <n v="22621499.82"/>
        <n v="10201949.85"/>
        <n v="17680004.899999999"/>
        <n v="32662575.199999999"/>
        <n v="20094497.039999999"/>
        <n v="18090768.140000001"/>
        <n v="25141896.800000001"/>
        <n v="32580292.260000002"/>
        <n v="6259274.9199999999"/>
        <n v="11972699.619999999"/>
        <n v="18179511.050000001"/>
        <n v="4074503.07"/>
        <n v="18109428.809999999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16921574.879999999"/>
        <n v="16854000.039999999"/>
        <n v="36128774.950000003"/>
        <n v="36880050.939999998"/>
        <n v="1996650"/>
        <n v="20104200.190000001"/>
        <n v="16400315.51"/>
        <n v="8354084.0800000001"/>
        <n v="6125624.71"/>
        <n v="18222974.91"/>
        <n v="12084440.67"/>
        <n v="8510872.7400000002"/>
        <n v="1181700.04"/>
        <n v="43396800.329999998"/>
        <n v="2243249.9500000002"/>
        <n v="39618825.030000001"/>
        <n v="22346479.48"/>
        <n v="12192652.369999999"/>
        <n v="6782880.0800000001"/>
        <n v="4862219.95"/>
        <n v="40008375.159999996"/>
        <n v="21827520.449999999"/>
        <n v="22468050.02"/>
        <n v="9944550.0199999996"/>
        <n v="25046550"/>
        <n v="31960590.68"/>
        <n v="22630983.350000001"/>
        <n v="52467840.5"/>
        <n v="16871040.120000001"/>
        <n v="25077119.920000002"/>
        <n v="9406440.0099999998"/>
        <n v="12574079.82"/>
        <n v="12143474.800000001"/>
        <n v="26826480.010000002"/>
        <n v="11767612.23"/>
        <n v="21010657.170000002"/>
        <n v="2824200.01"/>
        <n v="41153970.259999998"/>
        <n v="41626199.920000002"/>
        <n v="25516320.25"/>
        <n v="29806139.699999999"/>
        <n v="17329409.789999999"/>
        <n v="14784615"/>
        <n v="9950219.8399999999"/>
        <n v="13235160.189999999"/>
        <n v="23931885.039999999"/>
        <n v="27524092.18"/>
        <n v="33889657.25"/>
        <n v="32652637.629999999"/>
        <n v="28392033.690000001"/>
        <n v="9792809.8699999992"/>
        <n v="14228909.91"/>
        <n v="14346090.27"/>
        <n v="14364445.59"/>
        <n v="28586357.109999999"/>
        <n v="19328040.219999999"/>
        <n v="31663260.43"/>
        <n v="16767742.58"/>
        <n v="20105450.870000001"/>
        <n v="16232399.82"/>
        <n v="32204655.120000001"/>
        <n v="17823105.190000001"/>
        <n v="25854592.07"/>
        <n v="33027479.550000001"/>
        <n v="32737703.010000002"/>
        <n v="14685637.99"/>
        <n v="4092525.06"/>
        <n v="20189250.18"/>
        <n v="12237074.970000001"/>
        <n v="18561174.640000001"/>
        <n v="4254524.9000000004"/>
        <n v="42917594.520000003"/>
        <n v="24050339.699999999"/>
        <n v="16105904.91"/>
        <n v="8523224.7400000002"/>
        <n v="33768022.539999999"/>
        <n v="16097400.380000001"/>
        <n v="21365624.739999998"/>
        <n v="33610612.310000002"/>
        <n v="3961485.08"/>
        <n v="31252642.699999999"/>
        <n v="28748789.48"/>
        <n v="29449184.84"/>
        <n v="20429909.440000001"/>
        <n v="10897065.01"/>
        <n v="33686399.75"/>
        <n v="26398574.66"/>
        <n v="52179841.119999997"/>
        <n v="17377920.460000001"/>
        <n v="3359999.94"/>
        <n v="19524959.760000002"/>
        <n v="54201600.490000002"/>
        <n v="53815679.630000003"/>
        <n v="5634900.0300000003"/>
        <n v="38908800.200000003"/>
        <n v="2616000.08"/>
        <n v="20250719.43"/>
        <n v="10015696.189999999"/>
        <n v="8700479.7400000002"/>
        <n v="18241672.420000002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10532160.02"/>
        <n v="36831554.689999998"/>
        <n v="10553624.960000001"/>
        <n v="18265500.32"/>
        <n v="30481919.460000001"/>
        <n v="38907523.579999998"/>
        <n v="6022172.8899999997"/>
        <n v="43009920.130000003"/>
        <n v="30153600.079999998"/>
        <n v="19946250.050000001"/>
        <n v="42422298.520000003"/>
        <n v="42641481.43"/>
        <n v="43014239.82"/>
        <n v="34184159.689999998"/>
        <n v="7097759.8799999999"/>
        <n v="7129957.4000000004"/>
        <n v="18265500.079999998"/>
        <n v="8168850.0800000001"/>
        <n v="28501942.739999998"/>
        <n v="11917125.15"/>
        <n v="10449877.300000001"/>
        <n v="19796400.050000001"/>
        <n v="12002174.85"/>
        <n v="34962907.509999998"/>
        <n v="11310925.439999999"/>
        <n v="24494400.390000001"/>
        <n v="43201790.969999999"/>
        <n v="13632300.07"/>
        <n v="6821895.0099999998"/>
        <n v="32229298.739999998"/>
        <n v="6431549.9699999997"/>
        <n v="17684774.530000001"/>
        <n v="21028499.899999999"/>
        <n v="4659749.95"/>
        <n v="4293000.0199999996"/>
        <n v="2774550.05"/>
        <n v="22393299.18"/>
        <n v="11171249.939999999"/>
        <n v="36889589.960000001"/>
        <n v="25120799.73"/>
        <n v="25085700.02"/>
        <n v="24983100.059999999"/>
        <n v="24885899.699999999"/>
        <n v="44461169.899999999"/>
        <n v="25269300.23"/>
        <n v="25118099.280000001"/>
        <n v="25242299.940000001"/>
        <n v="19815300.289999999"/>
        <n v="17676228.969999999"/>
        <n v="292387.49"/>
        <n v="11331000.029999999"/>
        <n v="4531500.13"/>
        <n v="26711100.02"/>
        <n v="26870399.899999999"/>
        <n v="20305349.690000001"/>
        <n v="31772175.120000001"/>
        <n v="13380750.189999999"/>
        <n v="20447999.859999999"/>
        <n v="18283500.370000001"/>
        <n v="2144250.02"/>
        <n v="22484249.670000002"/>
        <n v="8936999.8699999992"/>
        <n v="2159999.9500000002"/>
        <n v="2024999.95"/>
        <n v="1158749.97"/>
        <n v="20128500"/>
        <n v="16110899.699999999"/>
        <n v="26491725.469999999"/>
        <n v="18123614.949999999"/>
        <n v="20452499.539999999"/>
        <n v="31680749.879999999"/>
        <n v="4567499.9400000004"/>
        <n v="16550999.609999999"/>
        <n v="2274750.08"/>
        <n v="13302899.960000001"/>
        <n v="24880320.379999999"/>
        <n v="19938599.75"/>
        <n v="44451630.030000001"/>
        <n v="19043099.609999999"/>
        <n v="5405400.0899999999"/>
        <n v="9449369.75"/>
        <n v="26827261.289999999"/>
        <n v="2748600.02"/>
        <n v="26918227.280000001"/>
        <n v="21532499.739999998"/>
        <n v="8146575"/>
        <n v="15987839.65"/>
        <n v="24351300.309999999"/>
        <n v="18910800.18"/>
        <n v="20247975.030000001"/>
        <n v="21465000.210000001"/>
        <n v="4412249.92"/>
        <n v="18085499.84"/>
        <n v="23849999.719999999"/>
        <n v="28734479.949999999"/>
        <n v="10862099.84"/>
        <n v="15106499.43"/>
        <n v="33227820.100000001"/>
        <n v="9544770.3499999996"/>
        <n v="13957019.43"/>
        <n v="4436774.97"/>
        <n v="20426481.57"/>
        <n v="12434399.880000001"/>
        <n v="4599000.09"/>
        <n v="6541260.1299999999"/>
        <n v="2413125.06"/>
        <n v="2011500.01"/>
        <n v="2525174.94"/>
        <n v="37008521.659999996"/>
        <n v="39638699.770000003"/>
        <n v="27654074.829999998"/>
        <n v="954000.04"/>
        <n v="5562000.1699999999"/>
        <n v="2046262.39"/>
        <n v="19066286.34"/>
        <n v="10029878.859999999"/>
        <n v="3348420.64"/>
        <n v="32251162.879999999"/>
        <n v="21336209.739999998"/>
        <n v="20168999.960000001"/>
        <n v="16270874.93"/>
        <n v="10540125.01"/>
        <n v="3835079.84"/>
        <n v="5344785.0599999996"/>
        <n v="9935549.8300000001"/>
        <n v="3969900.12"/>
        <n v="18145080.100000001"/>
        <n v="7431659.7800000003"/>
        <n v="11219238.810000001"/>
        <n v="3811205.95"/>
        <n v="12829748.17"/>
        <n v="3681843.64"/>
        <n v="5731200.0300000003"/>
        <n v="34703999.18"/>
        <n v="42946000.039999999"/>
        <n v="22200391.600000001"/>
        <n v="52035841.259999998"/>
        <n v="51891840.359999999"/>
        <n v="40417920.109999999"/>
        <n v="40314240.07"/>
        <n v="51840001.369999997"/>
        <n v="52024319.689999998"/>
        <n v="21600000.32"/>
        <n v="23103359.699999999"/>
        <n v="28048071.43"/>
        <n v="5608124.8799999999"/>
        <n v="28828799.969999999"/>
        <n v="46160640.340000004"/>
        <n v="17269391.670000002"/>
        <n v="51960959.82"/>
        <n v="57502080.229999997"/>
        <n v="11681279.98"/>
        <n v="51891840.710000001"/>
        <n v="57588480.149999999"/>
        <n v="34415999.450000003"/>
        <n v="49790399.890000001"/>
        <n v="33053759.870000001"/>
        <n v="33379439.949999999"/>
        <n v="23801062.309999999"/>
        <n v="50364479.740000002"/>
        <n v="22367040.25"/>
        <n v="4031774.99"/>
        <n v="605474.99"/>
        <n v="35589223.799999997"/>
        <n v="1485000.03"/>
        <n v="6484837.4900000002"/>
        <n v="4410449.95"/>
        <n v="9568620.1999999993"/>
        <n v="16259399.34"/>
        <n v="25516319.399999999"/>
        <n v="6045300.0199999996"/>
        <n v="2648702.11"/>
        <n v="21521699.960000001"/>
        <n v="12809039.609999999"/>
        <n v="28984507.100000001"/>
        <n v="14292112.52"/>
        <n v="2213325.11"/>
        <n v="6502274.9299999997"/>
        <n v="3806460.04"/>
        <n v="14692792.9"/>
        <n v="35628322.899999999"/>
        <n v="8097974.9100000001"/>
        <n v="14108175.02"/>
        <n v="10882187.27"/>
        <n v="10187775.039999999"/>
        <n v="32258318"/>
        <n v="20185199.870000001"/>
        <n v="3855551.35"/>
        <n v="2263612.5299999998"/>
        <n v="18225"/>
        <n v="12117600.060000001"/>
        <n v="32235343.350000001"/>
        <n v="16218225.369999999"/>
        <n v="18212786.670000002"/>
        <n v="32505165.73"/>
        <n v="28441124.739999998"/>
        <n v="32484097.440000001"/>
        <n v="4188060.1"/>
        <n v="12105449.970000001"/>
        <n v="16157474.82"/>
        <n v="5987925.0300000003"/>
        <n v="6794268.4699999997"/>
        <n v="433168.91"/>
        <n v="22479749.989999998"/>
        <n v="6797250.0599999996"/>
        <n v="18850049.84"/>
        <n v="4412250.0599999996"/>
        <n v="9556799.9800000004"/>
        <n v="22389749.940000001"/>
        <n v="28670399.670000002"/>
        <n v="5164799.88"/>
        <n v="15666750.130000001"/>
        <n v="4843199.7300000004"/>
        <n v="3577500.07"/>
        <n v="9062999.7300000004"/>
        <n v="13428000.119999999"/>
        <n v="4705200.0999999996"/>
        <n v="43559999.659999996"/>
        <n v="47908800.32"/>
        <n v="38452799.890000001"/>
        <n v="6806249.9500000002"/>
        <n v="4538249.91"/>
        <n v="5130449.96"/>
        <n v="4830749.9000000004"/>
        <n v="4870170.13"/>
        <n v="7303050.2599999998"/>
        <n v="20177999.850000001"/>
        <n v="48785280.020000003"/>
        <n v="4459499.9800000004"/>
        <n v="11064323.810000001"/>
        <n v="4392375.08"/>
        <n v="23933475.109999999"/>
        <n v="10921500.07"/>
        <n v="39714224.509999998"/>
        <n v="15705224.9"/>
        <n v="12795525.07"/>
        <n v="39638699.539999999"/>
        <n v="24183899.969999999"/>
        <n v="18393749.890000001"/>
        <n v="4277099.9000000004"/>
        <n v="1373759.94"/>
        <n v="8749770.2200000007"/>
        <n v="13145324.82"/>
        <n v="4500000"/>
        <n v="13721699.99"/>
        <n v="795000.01"/>
        <n v="35735646.939999998"/>
        <n v="35592547.079999998"/>
        <n v="35614012.649999999"/>
        <n v="10671682.220000001"/>
        <n v="11625682.439999999"/>
        <n v="20164949.890000001"/>
        <n v="32133104.760000002"/>
        <n v="10646639.83"/>
        <n v="758699.97"/>
        <n v="7104915.0099999998"/>
        <n v="2004750.02"/>
        <n v="24705022.699999999"/>
        <n v="15860250.060000001"/>
        <n v="19557000.109999999"/>
        <n v="9444599.9000000004"/>
        <n v="12774060.060000001"/>
        <n v="658259.98"/>
        <n v="4278959.9800000004"/>
        <n v="4972049.88"/>
        <n v="3919350.01"/>
        <n v="19072050.390000001"/>
        <n v="2659499.92"/>
        <n v="19914750.199999999"/>
        <n v="4201875.01"/>
        <n v="31904144.940000001"/>
        <n v="13538250.039999999"/>
        <n v="22263749.960000001"/>
        <n v="39591000.149999999"/>
        <n v="11960774.779999999"/>
        <n v="1636807.9"/>
        <n v="4403176.8099999996"/>
        <n v="2317499.94"/>
        <n v="39602925.469999999"/>
        <n v="4177725"/>
        <n v="35906174.5"/>
        <n v="24104400.039999999"/>
        <n v="35806799.829999998"/>
        <n v="35802824.880000003"/>
        <n v="20090250.050000001"/>
        <n v="4529250.03"/>
        <n v="4022699.86"/>
        <n v="20030025.140000001"/>
        <n v="6711749.8200000003"/>
        <n v="18065250.23"/>
        <n v="3080624.91"/>
        <n v="16712887.199999999"/>
        <n v="28648620.48"/>
        <n v="4836780.28"/>
        <n v="19906800.059999999"/>
        <n v="22585950.16"/>
        <n v="24431940.469999999"/>
        <n v="9606780.2799999993"/>
        <n v="38508210.350000001"/>
        <n v="39418087.960000001"/>
        <n v="4381244.8899999997"/>
        <n v="40401900.039999999"/>
        <n v="40004002.189999998"/>
        <n v="4433715.25"/>
        <n v="18220949.93"/>
        <n v="5813099.9900000002"/>
        <n v="4116509.88"/>
        <n v="15916499.949999999"/>
        <n v="2662200"/>
        <n v="5472900.1900000004"/>
        <n v="4860630.25"/>
        <n v="4894020.1100000003"/>
        <n v="33866999.689999998"/>
        <n v="35606856.890000001"/>
        <n v="17919697.510000002"/>
        <n v="16117199.98"/>
        <n v="522449.97"/>
        <n v="6168150.0099999998"/>
        <n v="18461924.969999999"/>
        <n v="19203749.710000001"/>
        <n v="8334899.8700000001"/>
        <n v="14578312.24"/>
        <n v="11875500.050000001"/>
        <n v="13543199.77"/>
        <n v="6499920.0899999999"/>
        <n v="14059574.92"/>
        <n v="23647949.870000001"/>
        <n v="2037150.08"/>
        <n v="8189100.2999999998"/>
        <n v="18461925.210000001"/>
        <n v="16041510.17"/>
        <n v="7903889.7400000002"/>
        <n v="17367569.489999998"/>
        <n v="19031902.379999999"/>
        <n v="14188365.289999999"/>
        <n v="42940733.43"/>
        <n v="6639975.0899999999"/>
        <n v="14181209.949999999"/>
        <n v="11741355.23"/>
        <n v="14510340.83"/>
        <n v="17633497.57"/>
        <n v="14438789.189999999"/>
        <n v="11820059.65"/>
        <n v="8187075.4500000002"/>
        <n v="23715247.32"/>
        <n v="24367500.260000002"/>
        <n v="24429599.780000001"/>
        <n v="21578399.960000001"/>
        <n v="6770249.8700000001"/>
        <n v="9231749.8300000001"/>
        <n v="10500750.02"/>
        <n v="35949899.880000003"/>
        <n v="4058475.11"/>
        <n v="4536000.07"/>
        <n v="12713640.08"/>
        <n v="12697740.1"/>
        <n v="9845279.8599999994"/>
        <n v="7389000.0300000003"/>
        <n v="4297499.9800000004"/>
        <n v="4583250.1399999997"/>
        <n v="7193185.5099999998"/>
        <n v="5125950.01"/>
        <n v="18899535.100000001"/>
        <n v="6101325.1399999997"/>
        <n v="15474277.83"/>
        <n v="4155300.09"/>
        <n v="2081699.99"/>
        <n v="6153975.0700000003"/>
        <n v="9195750.0299999993"/>
        <n v="19700099.879999999"/>
        <n v="3724177.53"/>
        <n v="3030750.07"/>
        <n v="5349150.09"/>
        <n v="10104750.26"/>
        <n v="18407250.190000001"/>
        <n v="21282547.719999999"/>
        <n v="2233575.0499999998"/>
        <n v="10468799.960000001"/>
        <n v="14290124.880000001"/>
        <n v="24112350.41"/>
        <n v="19212525.039999999"/>
        <n v="8049374.9299999997"/>
        <n v="32487277.18"/>
        <n v="24956640.25"/>
        <n v="28945553.210000001"/>
        <n v="24203774.949999999"/>
        <n v="35731274.619999997"/>
        <n v="24076574.93"/>
        <n v="4074374.91"/>
        <n v="32860530.489999998"/>
        <n v="21468577.239999998"/>
        <n v="18568860.010000002"/>
        <n v="15716249.9"/>
        <n v="20141999.780000001"/>
        <n v="8065275.1699999999"/>
        <n v="8134424.9199999999"/>
        <n v="7925849.8300000001"/>
        <n v="15812999.99"/>
        <n v="20317499.940000001"/>
        <n v="11299499.9"/>
        <n v="28811520.199999999"/>
        <n v="40296959.950000003"/>
        <n v="17256959.949999999"/>
        <n v="12793154.67"/>
        <n v="11028739.73"/>
        <n v="23652675.09"/>
        <n v="57496321.329999998"/>
        <n v="28851840.02"/>
        <n v="38944799.420000002"/>
        <n v="17284320.460000001"/>
        <n v="39052798.810000002"/>
        <n v="34076159.789999999"/>
        <n v="18151542.219999999"/>
        <n v="11560320.17"/>
        <n v="20019150.079999998"/>
        <n v="17310240.379999999"/>
        <n v="18631222.780000001"/>
        <n v="18303974.949999999"/>
        <n v="20031975.309999999"/>
        <n v="22391999.920000002"/>
        <n v="18515474.870000001"/>
        <n v="22346999.960000001"/>
        <n v="20335500.109999999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240999.98"/>
        <n v="20459249.850000001"/>
        <n v="13303349.83"/>
        <n v="13418099.720000001"/>
        <n v="5739412.3600000003"/>
        <n v="20195325.219999999"/>
        <n v="19952324.969999999"/>
        <n v="20882799.120000001"/>
        <n v="18024749.949999999"/>
        <n v="15290550.039999999"/>
        <n v="16250399.99"/>
        <n v="5382000.0199999996"/>
        <n v="7046999.9299999997"/>
        <n v="7426889.9100000001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23965274.940000001"/>
        <n v="36188400.359999999"/>
        <n v="32312775.27"/>
        <n v="22643189.620000001"/>
        <n v="20723624.940000001"/>
        <n v="3812850.04"/>
        <n v="13632750.029999999"/>
        <n v="31700625.329999998"/>
        <n v="22443749.789999999"/>
        <n v="2198250"/>
        <n v="18962100.43"/>
        <n v="35064667.689999998"/>
        <n v="38372265.109999999"/>
        <n v="35989650.079999998"/>
        <n v="7934099.9699999997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29430502.579999998"/>
        <n v="3654000.16"/>
        <n v="16182224.92"/>
        <n v="26656747.16"/>
        <n v="32884380.539999999"/>
        <n v="7276635.1399999997"/>
        <n v="32186767.850000001"/>
        <n v="33661492.649999999"/>
        <n v="30588419.68"/>
        <n v="38698215.32"/>
        <n v="39535349.68"/>
        <n v="38877885.350000001"/>
        <n v="32426459.82"/>
        <n v="35764267.640000001"/>
        <n v="25081852.420000002"/>
        <n v="18087839.98"/>
        <n v="32605335.289999999"/>
        <n v="32580292.899999999"/>
        <n v="32734124.91"/>
        <n v="32752012.82"/>
        <n v="7758675.04"/>
        <n v="35767844.670000002"/>
        <n v="32565982.449999999"/>
        <n v="32086597.219999999"/>
        <n v="10768275.18"/>
        <n v="25239262.739999998"/>
        <n v="32304824.469999999"/>
        <n v="19238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51939217.869999997"/>
        <n v="57455999.789999999"/>
        <n v="17274240.07"/>
        <n v="14314770.220000001"/>
        <n v="13505400.25"/>
        <n v="17314559.559999999"/>
        <n v="21605399.93"/>
        <n v="21371984.920000002"/>
        <n v="14238450.07"/>
        <n v="18994139.969999999"/>
        <n v="17189280.140000001"/>
        <n v="708175.1"/>
        <n v="21082500.210000001"/>
        <n v="20071799.879999999"/>
        <n v="4013549.99"/>
        <n v="2505599.9300000002"/>
        <n v="20719125.039999999"/>
        <n v="16110900.02"/>
        <n v="2922075.04"/>
        <n v="2970000.06"/>
        <n v="5521500.21"/>
        <n v="24688125.350000001"/>
        <n v="2420549.96"/>
        <n v="4388400.08"/>
        <n v="7522200.04"/>
        <n v="1954507.49"/>
        <n v="34424838.289999999"/>
        <n v="9673560.5500000007"/>
        <n v="17556479.530000001"/>
        <n v="1023164.99"/>
        <n v="43358398.82"/>
        <n v="14350499.779999999"/>
        <n v="4665600.1900000004"/>
        <n v="2447999.9900000002"/>
        <n v="8631360.1099999994"/>
        <n v="3456000.05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38260800.649999999"/>
        <n v="7339979.0999999996"/>
        <n v="14599814.710000001"/>
        <n v="15437530.800000001"/>
        <n v="3737250.03"/>
        <n v="33652799.890000001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57352320.100000001"/>
        <n v="47099063.649999999"/>
        <n v="4732783.7"/>
        <n v="35981700.420000002"/>
        <n v="8081174.9699999997"/>
        <n v="14467199.710000001"/>
        <n v="10746810.24"/>
        <n v="14100075.119999999"/>
        <n v="2237625.04"/>
        <n v="20215799.800000001"/>
        <n v="15623999.880000001"/>
        <n v="18676574.859999999"/>
        <n v="15121575.109999999"/>
        <n v="22320000.170000002"/>
        <n v="20274750.079999998"/>
        <n v="715500.03"/>
        <n v="6621749.9100000001"/>
        <n v="39428024.880000003"/>
        <n v="23512124.609999999"/>
        <n v="6786000.0700000003"/>
        <n v="990000.03"/>
        <n v="927000"/>
        <n v="18245250.100000001"/>
        <n v="8051399.9000000004"/>
        <n v="26897400.190000001"/>
        <n v="26843399.760000002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9406556.0099999998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17049599.879999999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24953062.16"/>
        <n v="17731534.350000001"/>
        <n v="35553505.549999997"/>
        <n v="25021035.489999998"/>
        <n v="25954560.59"/>
        <n v="17327520.16"/>
        <n v="32236853.489999998"/>
        <n v="4215089.9400000004"/>
        <n v="29420860.09"/>
        <n v="52853759.450000003"/>
        <n v="52520160.460000001"/>
        <n v="9823274.8100000005"/>
        <n v="24742427.91"/>
        <n v="25839224.91"/>
        <n v="5337899.99"/>
        <n v="9435059.9299999997"/>
        <n v="24398235.030000001"/>
        <n v="3402202.41"/>
        <n v="10288889.949999999"/>
        <n v="8303040.2199999997"/>
        <n v="10374750.34"/>
        <n v="5682563.9000000004"/>
        <n v="51667200.159999996"/>
        <n v="28429199.329999998"/>
        <n v="5299200.01"/>
        <n v="51517439.689999998"/>
        <n v="51949440.649999999"/>
        <n v="8056800.0700000003"/>
        <n v="38155229.780000001"/>
        <n v="23954939.789999999"/>
        <n v="23768909.91"/>
        <n v="47466269.880000003"/>
        <n v="5678100.1200000001"/>
        <n v="31268940.199999999"/>
        <n v="15683759.75"/>
        <n v="16619872.470000001"/>
        <n v="7101337.7599999998"/>
        <n v="8288107.6100000003"/>
        <n v="5554575.0599999996"/>
        <n v="4041899.98"/>
        <n v="8178975.0700000003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12717415.960000001"/>
        <n v="3119999.89"/>
        <n v="3275999.88"/>
        <n v="4403519.95"/>
        <n v="3084600.09"/>
        <n v="22344638.27"/>
        <n v="11204999.91"/>
        <n v="13680000.199999999"/>
        <n v="6304350.0999999996"/>
        <n v="11046524.699999999"/>
        <n v="2352638.5099999998"/>
        <n v="12723749.67"/>
        <n v="13387799.65"/>
        <n v="19640475.120000001"/>
        <n v="6595199.8899999997"/>
        <n v="34590240.130000003"/>
        <n v="21956639.27"/>
        <n v="21669119.850000001"/>
        <n v="5448959.8799999999"/>
        <n v="4994190.24"/>
        <n v="39229920.390000001"/>
        <n v="39312000.619999997"/>
        <n v="6127650.0499999998"/>
        <n v="19254824.710000001"/>
        <n v="15672534.85"/>
        <n v="2366516.13"/>
        <n v="1677374.95"/>
        <n v="20138624.989999998"/>
        <n v="25764479.6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28771200.370000001"/>
        <n v="57530880.549999997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40406400.259999998"/>
        <n v="40379142.490000002"/>
        <n v="40412159.840000004"/>
        <n v="57329277.310000002"/>
        <n v="9468449.7799999993"/>
        <n v="24383699.41"/>
        <n v="51983999.18"/>
        <n v="23630579.98"/>
        <n v="10818899.92"/>
        <n v="19014750.210000001"/>
        <n v="8446275.25"/>
        <n v="34536960.640000001"/>
        <n v="51897599.600000001"/>
        <n v="8137799.8399999999"/>
        <n v="894375"/>
        <n v="40125120.350000001"/>
        <n v="43267200.57"/>
        <n v="14390400.41"/>
        <n v="21548476.960000001"/>
        <n v="33327990.510000002"/>
        <n v="28577070.550000001"/>
        <n v="28748160.670000002"/>
        <n v="47614141.109999999"/>
        <n v="26948700.66"/>
        <n v="47599830.719999999"/>
        <n v="18881100.399999999"/>
        <n v="5175450.18"/>
        <n v="4915149.2"/>
        <n v="38007360.539999999"/>
        <n v="9520920.25"/>
        <n v="26905499.93"/>
        <n v="22907519.989999998"/>
        <n v="28777084.239999998"/>
        <n v="10832399.9"/>
        <n v="21624300.809999999"/>
        <n v="33409080.890000001"/>
        <n v="24305400.25"/>
        <n v="57571137.890000001"/>
        <n v="17331840.359999999"/>
        <n v="17247824.890000001"/>
        <n v="20517750.440000001"/>
        <n v="4585499.97"/>
        <n v="9186750.1400000006"/>
        <n v="12016350.029999999"/>
        <n v="19925867.300000001"/>
        <n v="2087100"/>
        <n v="4808250.1900000004"/>
        <n v="5475599.9900000002"/>
        <n v="23570999.890000001"/>
        <n v="22256820.039999999"/>
        <n v="3574192.48"/>
        <n v="11958300.050000001"/>
        <n v="3969000.08"/>
        <n v="25758719.329999998"/>
        <n v="4001399.98"/>
        <n v="8027100.1299999999"/>
        <n v="57104049.340000004"/>
        <n v="57502080.57"/>
        <n v="21710700.02"/>
        <n v="26924400.170000002"/>
        <n v="37926269.880000003"/>
        <n v="57404520.350000001"/>
        <n v="51632639.579999998"/>
        <n v="28690560.039999999"/>
        <n v="57306239.659999996"/>
        <n v="11462400.050000001"/>
        <n v="57254399.810000002"/>
        <n v="34430931.240000002"/>
        <n v="36248899.82"/>
        <n v="3637458.89"/>
        <n v="14513424.359999999"/>
        <n v="3244792.52"/>
        <n v="2317612.5099999998"/>
        <n v="14172479.67"/>
        <n v="3802882.37"/>
        <n v="13053825.15"/>
        <n v="1493009.97"/>
        <n v="40237439.799999997"/>
        <n v="9863099.9900000002"/>
        <n v="52020013.049999997"/>
        <n v="23258879.93"/>
        <n v="34548480.149999999"/>
        <n v="28305180.07"/>
        <n v="4669829.87"/>
        <n v="44935784.759999998"/>
        <n v="40784692.329999998"/>
        <n v="7065562.3700000001"/>
        <n v="35724915.219999999"/>
        <n v="20205449.969999999"/>
        <n v="20203425"/>
        <n v="18755099.719999999"/>
        <n v="5354999.9400000004"/>
        <n v="18764999.699999999"/>
        <n v="7151399.8700000001"/>
        <n v="20023200.140000001"/>
        <n v="6008175.1399999997"/>
        <n v="185625.01"/>
        <n v="18768139.359999999"/>
        <n v="4138200.1"/>
        <n v="16215694.18"/>
        <n v="3534569.91"/>
        <n v="2470050.06"/>
        <n v="1883250.01"/>
        <n v="21155177.82"/>
        <n v="6020324.9800000004"/>
        <n v="2164725.0099999998"/>
        <n v="5964042.1200000001"/>
        <n v="14130449.85"/>
        <n v="11845499.84"/>
        <n v="210675"/>
        <n v="2365125.11"/>
        <n v="1731313.78"/>
        <n v="4349081.1399999997"/>
        <n v="20171025.170000002"/>
        <n v="14201325.32"/>
        <n v="20195324.859999999"/>
        <n v="20187224.600000001"/>
        <n v="8067443.9900000002"/>
        <n v="21501449.899999999"/>
        <n v="19779997.559999999"/>
        <n v="27371452.370000001"/>
        <n v="11496959.949999999"/>
        <n v="24944640.199999999"/>
        <n v="17205147.059999999"/>
        <n v="8102700.1299999999"/>
        <n v="9544769.9399999995"/>
        <n v="9506609.8599999994"/>
        <n v="47513970.119999997"/>
        <n v="47494890.079999998"/>
        <n v="26946000.370000001"/>
        <n v="24230088.329999998"/>
        <n v="22432500.059999999"/>
        <n v="22378500.219999999"/>
        <n v="13383385.869999999"/>
        <n v="6747632.2800000003"/>
        <n v="7957950.3700000001"/>
        <n v="4378859.92"/>
        <n v="2542409.96"/>
        <n v="5786100.0199999996"/>
        <n v="17885585.550000001"/>
        <n v="2281500.13"/>
        <n v="2866820.23"/>
        <n v="14729876.77"/>
        <n v="8646006.8800000008"/>
        <n v="22308760.510000002"/>
        <n v="4644580.21"/>
        <n v="5340600.12"/>
        <n v="4045953.59"/>
        <n v="6352650.0099999998"/>
        <n v="2116125.02"/>
        <n v="6359062.5499999998"/>
        <n v="8522212.3499999996"/>
        <n v="19496137.609999999"/>
        <n v="10807199.99"/>
        <n v="5354099.95"/>
        <n v="14185980.18"/>
        <n v="14582047.300000001"/>
        <n v="47992257.890000001"/>
        <n v="1552499.97"/>
        <n v="6407700.0499999998"/>
        <n v="29048504.949999999"/>
        <n v="23683050.440000001"/>
        <n v="52640640.340000004"/>
        <n v="17452800.52"/>
        <n v="4734224.8899999997"/>
        <n v="5552280.1600000001"/>
        <n v="24005699.789999999"/>
        <n v="29087999.73"/>
        <n v="99375"/>
        <n v="4693680.13"/>
        <n v="162000"/>
        <n v="47518739.490000002"/>
        <n v="18961980.91"/>
        <n v="3493230"/>
        <n v="50348158.950000003"/>
        <n v="4289759.87"/>
        <n v="25842239.710000001"/>
        <n v="23135624.859999999"/>
        <n v="3452287.41"/>
        <n v="20086425.16"/>
        <n v="12471975.08"/>
        <n v="7247137.5499999998"/>
        <n v="3898124.96"/>
        <n v="8233650.21"/>
        <n v="6341400.0599999996"/>
        <n v="3666937.41"/>
        <n v="3699135.14"/>
        <n v="7137112.4500000002"/>
        <n v="7112069.9100000001"/>
        <n v="8227574.9299999997"/>
        <n v="389947.4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1889999.97"/>
        <n v="24443100.25"/>
        <n v="16723799.93"/>
        <n v="20090024.890000001"/>
        <n v="20747152.890000001"/>
        <n v="20188455.739999998"/>
        <n v="7222972.6900000004"/>
        <n v="35596124.960000001"/>
        <n v="14224139.83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7172887.4800000004"/>
        <n v="10768274.970000001"/>
        <n v="17769442.309999999"/>
        <n v="19079549.739999998"/>
        <n v="4212000.09"/>
        <n v="1670692.53"/>
        <n v="9149826.0099999998"/>
        <n v="8972999.9499999993"/>
        <n v="19132799.719999999"/>
        <n v="24611400.309999999"/>
        <n v="22148775.300000001"/>
        <n v="48344640.600000001"/>
        <n v="14390400.119999999"/>
        <n v="22408823.530000001"/>
        <n v="47810413.170000002"/>
        <n v="6745500.0599999996"/>
        <n v="6743250.0899999999"/>
        <n v="43659413.340000004"/>
        <n v="52567439.719999999"/>
        <n v="24627806.170000002"/>
        <n v="24707925.25"/>
        <n v="47351039.969999999"/>
        <n v="22371750.309999999"/>
        <n v="6698249.8600000003"/>
        <n v="13398799.85"/>
        <n v="22340306.510000002"/>
        <n v="22385250"/>
        <n v="4477500.0199999996"/>
        <n v="34592039.539999999"/>
        <n v="10739654.91"/>
        <n v="15980048.35"/>
        <n v="944459.99"/>
        <n v="23521303.27"/>
        <n v="33089490.329999998"/>
        <n v="2370690.04"/>
        <n v="2766599.99"/>
        <n v="11821649.91"/>
        <n v="22452750.210000001"/>
        <n v="11227500.109999999"/>
        <n v="39610875.130000003"/>
        <n v="4470749.97"/>
        <n v="8948250"/>
        <n v="697500.01"/>
        <n v="31505849.879999999"/>
        <n v="117000"/>
        <n v="13989600.189999999"/>
        <n v="5981579.75"/>
        <n v="6008175.0199999996"/>
        <n v="20765400"/>
        <n v="43191359.850000001"/>
        <n v="27225599.670000002"/>
        <n v="7743697.4900000002"/>
        <n v="9845280.0500000007"/>
        <n v="9797579.5299999993"/>
        <n v="23428800.32"/>
        <n v="5123250.05"/>
        <n v="7700399.8700000001"/>
        <n v="21070083.870000001"/>
        <n v="8562149.6999999993"/>
        <n v="43598879.759999998"/>
        <n v="9483074.9399999995"/>
        <n v="15408562.460000001"/>
        <n v="22777919.960000001"/>
        <n v="3219750.06"/>
        <n v="14057190.130000001"/>
        <n v="12497400.15"/>
        <n v="3511117.51"/>
        <n v="11662649.779999999"/>
        <n v="9730800.3900000006"/>
        <n v="33490169.559999999"/>
        <n v="24552251.27"/>
        <n v="2243700.08"/>
        <n v="5401125"/>
        <n v="4021650"/>
        <n v="4033799.97"/>
        <n v="27498652.649999999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4672214.9800000004"/>
        <n v="21655124.789999999"/>
        <n v="15084959.960000001"/>
        <n v="13175999.91"/>
        <n v="13502700.130000001"/>
        <n v="17982719.879999999"/>
        <n v="23532300.039999999"/>
        <n v="29811705.34"/>
        <n v="13077157.789999999"/>
        <n v="22381635.620000001"/>
        <n v="32929695.050000001"/>
        <n v="21713835.09"/>
        <n v="21613267.579999998"/>
        <n v="8160674.8899999997"/>
        <n v="40314846.859999999"/>
        <n v="17354141.84"/>
        <n v="8256075.0899999999"/>
        <n v="40782307.600000001"/>
        <n v="4035817.4"/>
        <n v="4039875.13"/>
        <n v="16139249.939999999"/>
        <n v="4783050.0999999996"/>
        <n v="6388875.0599999996"/>
        <n v="18455849.920000002"/>
        <n v="10118925.199999999"/>
        <n v="3162510.01"/>
        <n v="13550775.439999999"/>
        <n v="8973000.0800000001"/>
        <n v="18632024.949999999"/>
        <n v="19977820.43"/>
        <n v="12036599.890000001"/>
        <n v="4750649.99"/>
        <n v="3887549.99"/>
        <n v="3542519.88"/>
        <n v="17996399.620000001"/>
        <n v="8921655.8900000006"/>
        <n v="12489449.84"/>
        <n v="2040824.04"/>
        <n v="15718500.140000001"/>
        <n v="10706170.32"/>
        <n v="14281200.130000001"/>
        <n v="9113399.9299999997"/>
        <n v="5468399.9800000004"/>
        <n v="2584912.5299999998"/>
        <n v="11071567.59"/>
        <n v="1863224.95"/>
        <n v="12194774.789999999"/>
        <n v="1813499.99"/>
        <n v="1080000.04"/>
        <n v="2066999.92"/>
        <n v="3474787.42"/>
        <n v="7755224.9000000004"/>
        <n v="23464424.989999998"/>
        <n v="4475796.17"/>
        <n v="2567250.0699999998"/>
        <n v="3402600.08"/>
        <n v="7192525.5499999998"/>
        <n v="3784200.09"/>
        <n v="23404800.050000001"/>
        <n v="3885750"/>
        <n v="28713600.079999998"/>
        <n v="44405280.020000003"/>
        <n v="3905437.47"/>
        <n v="40199116.829999998"/>
        <n v="6099299.9299999997"/>
        <n v="12202650.050000001"/>
        <n v="29414204.579999998"/>
        <n v="29396316.670000002"/>
        <n v="17024371.690000001"/>
        <n v="6762825.1200000001"/>
        <n v="8132399.5800000001"/>
        <n v="18051525.059999999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14288535.279999999"/>
        <n v="38936160.560000002"/>
        <n v="30144960.190000001"/>
        <n v="6186375.1399999997"/>
        <n v="2797200.04"/>
        <n v="3168074.96"/>
        <n v="15124875.029999999"/>
        <n v="34231680.450000003"/>
        <n v="18713700.309999999"/>
        <n v="5419023.3899999997"/>
        <n v="10783800.050000001"/>
        <n v="7265902.5599999996"/>
        <n v="7043700.0599999996"/>
        <n v="4671420.04"/>
        <n v="13460940.130000001"/>
        <n v="19111799.16"/>
        <n v="7196400.0499999998"/>
        <n v="12921975.199999999"/>
        <n v="914250.01"/>
        <n v="13302675.25"/>
        <n v="7946775.0499999998"/>
        <n v="9501058.9100000001"/>
        <n v="33347069.98"/>
        <n v="2383425"/>
        <n v="4407480.12"/>
        <n v="5261309.88"/>
        <n v="5235300.03"/>
        <n v="3744224.95"/>
        <n v="2500200"/>
        <n v="12499199.75"/>
        <n v="4665600.01"/>
        <n v="2440350"/>
        <n v="9215639.9100000001"/>
        <n v="17407717.609999999"/>
        <n v="5848019.7699999996"/>
        <n v="47642760.450000003"/>
        <n v="22318874.719999999"/>
        <n v="39420074.509999998"/>
        <n v="24024000.260000002"/>
        <n v="2152574.9300000002"/>
        <n v="23005439.41"/>
        <n v="24121889.629999999"/>
        <n v="52260480.42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11909099.73"/>
        <n v="2475000.0499999998"/>
        <n v="35428379.82"/>
        <n v="23873850.399999999"/>
        <n v="12629369.890000001"/>
        <n v="14446800.039999999"/>
        <n v="8284893.8099999996"/>
        <n v="21182175.050000001"/>
        <n v="2182500.06"/>
        <n v="22178982.23"/>
        <n v="19890899.800000001"/>
        <n v="35774999.530000001"/>
        <n v="8661599.9800000004"/>
        <n v="2782499.95"/>
        <n v="1656382.5"/>
        <n v="4214250.0599999996"/>
        <n v="9384000.2100000009"/>
        <n v="7918199.9400000004"/>
        <n v="9647999.9499999993"/>
        <n v="3966524.86"/>
        <n v="8997750.1600000001"/>
        <n v="2216250.0299999998"/>
        <n v="3895500.08"/>
        <n v="38279249.509999998"/>
        <n v="2187000.0099999998"/>
        <n v="1482674.98"/>
        <n v="22959599.850000001"/>
        <n v="11241600.039999999"/>
        <n v="10397699.869999999"/>
        <n v="34871040.119999997"/>
        <n v="34727039.57"/>
        <n v="4031842.41"/>
        <n v="33540255.129999999"/>
        <n v="28616422.550000001"/>
        <n v="21055274.93"/>
        <n v="14406592.75"/>
        <n v="18332324.949999999"/>
        <n v="17712202.84"/>
        <n v="3509925.06"/>
        <n v="26448391.109999999"/>
        <n v="47485349.350000001"/>
        <n v="33212469.359999999"/>
        <n v="23845230.350000001"/>
        <n v="28562760.739999998"/>
        <n v="9501840.2100000009"/>
        <n v="57219840.43"/>
        <n v="26897399.710000001"/>
        <n v="44800144.829999998"/>
        <n v="26808300.050000001"/>
        <n v="37057727.479999997"/>
        <n v="36067559.619999997"/>
        <n v="1192500.05"/>
        <n v="1485000.06"/>
        <n v="28594957.399999999"/>
        <n v="1514475.05"/>
        <n v="7890374.8200000003"/>
        <n v="7969874.9800000004"/>
        <n v="19878974.949999999"/>
        <n v="2416799.92"/>
        <n v="672749.99"/>
        <n v="953999.98"/>
        <n v="1200449.95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8069952.5"/>
        <n v="19991044.489999998"/>
        <n v="14152589.890000001"/>
        <n v="16214175.18"/>
        <n v="6081075.2800000003"/>
        <n v="18239175.420000002"/>
        <n v="17747977.16"/>
        <n v="1012500"/>
        <n v="11652480.01"/>
        <n v="343440"/>
        <n v="3922559.88"/>
        <n v="42019201.640000001"/>
        <n v="8700480.25"/>
        <n v="3507839.9"/>
        <n v="17405279.670000002"/>
        <n v="8858880.0099999998"/>
        <n v="35393760.170000002"/>
        <n v="22697279.780000001"/>
        <n v="21461759.98"/>
        <n v="5017049.79"/>
        <n v="186030"/>
        <n v="5447250.1200000001"/>
        <n v="14229675.140000001"/>
        <n v="2454299.9300000002"/>
        <n v="4795200"/>
        <n v="826199.98"/>
        <n v="38298240.969999999"/>
        <n v="42724890.079999998"/>
        <n v="42405300.5"/>
        <n v="42491159.960000001"/>
        <n v="24032700.059999999"/>
        <n v="12862080.23"/>
        <n v="51983999.520000003"/>
        <n v="51966719.740000002"/>
        <n v="34709759.450000003"/>
        <n v="52617051.659999996"/>
        <n v="52340950.469999999"/>
        <n v="16364699.970000001"/>
        <n v="38646719.399999999"/>
        <n v="38612160.869999997"/>
        <n v="38615381.579999998"/>
        <n v="38914559.560000002"/>
        <n v="18259425.399999999"/>
        <n v="13638445.76"/>
        <n v="30572520.449999999"/>
        <n v="1731794.86"/>
        <n v="23854770.219999999"/>
        <n v="13597200.039999999"/>
        <n v="22759657.77"/>
        <n v="19239000.23"/>
        <n v="14305230.060000001"/>
        <n v="14319540.16"/>
        <n v="12145949.93"/>
        <n v="9922274.8599999994"/>
        <n v="7422525.1799999997"/>
        <n v="22279950.079999998"/>
        <n v="22279950.23"/>
        <n v="22309650.440000001"/>
        <n v="9827445.6799999997"/>
        <n v="2181877.4900000002"/>
        <n v="2096160.04"/>
        <n v="35799845.5"/>
        <n v="42951604.090000004"/>
        <n v="26010720.120000001"/>
        <n v="38672639.990000002"/>
        <n v="21493619.84"/>
        <n v="18269550.629999999"/>
        <n v="7194352.6299999999"/>
        <n v="730207.48"/>
        <n v="43034939.789999999"/>
        <n v="28457819.809999999"/>
        <n v="28319489.890000001"/>
        <n v="8118900.2400000002"/>
        <n v="8113499.9900000002"/>
        <n v="5367599.93"/>
        <n v="33490170.129999999"/>
        <n v="28438740.34"/>
        <n v="26235000.210000001"/>
        <n v="31351221.93"/>
        <n v="13152480.119999999"/>
        <n v="20104939.469999999"/>
        <n v="18368774.960000001"/>
        <n v="35749957.18"/>
        <n v="18237150.210000001"/>
        <n v="18249238.010000002"/>
        <n v="18271503.829999998"/>
        <n v="35639054.619999997"/>
        <n v="25071120.059999999"/>
        <n v="31711680.219999999"/>
        <n v="52683840.240000002"/>
        <n v="26320800.390000001"/>
        <n v="26468640.059999999"/>
        <n v="42345599.899999999"/>
        <n v="15760800.08"/>
        <n v="5401440.0099999998"/>
        <n v="1013760.01"/>
        <n v="1478400.01"/>
        <n v="961949.99"/>
        <n v="1161599.99"/>
        <n v="898425.01"/>
        <n v="10401600.310000001"/>
        <n v="31574219.870000001"/>
        <n v="16199999.890000001"/>
        <n v="10886399.960000001"/>
        <n v="2867399.99"/>
        <n v="1832400.01"/>
        <n v="7516575.1500000004"/>
        <n v="1183755.04"/>
        <n v="12701699.92"/>
        <n v="12696749.689999999"/>
        <n v="27276450.07"/>
        <n v="13794221.25"/>
        <n v="15050880.25"/>
        <n v="13259519.9"/>
        <n v="11773439.68"/>
        <n v="22521599.289999999"/>
        <n v="4552199.8899999997"/>
        <n v="22331520.710000001"/>
        <n v="16640639.82"/>
        <n v="19497599.91"/>
        <n v="7068600.0999999996"/>
        <n v="6583300.6699999999"/>
        <n v="47568491.060000002"/>
        <n v="24352384.670000002"/>
        <n v="9711720.0600000005"/>
        <n v="4588358.51"/>
        <n v="18567529.140000001"/>
        <n v="10845900.210000001"/>
        <n v="9597240.4000000004"/>
        <n v="22970879.859999999"/>
        <n v="13454100.109999999"/>
        <n v="22792319.760000002"/>
        <n v="57219839.740000002"/>
        <n v="57484798.740000002"/>
        <n v="10837799.84"/>
        <n v="20155635.079999998"/>
        <n v="42987239.829999998"/>
        <n v="14376780.279999999"/>
        <n v="4946489.72"/>
        <n v="44246521.25"/>
        <n v="9797580.0999999996"/>
        <n v="11234250.07"/>
        <n v="3875625.09"/>
        <n v="540000.01"/>
        <n v="5423399.9800000004"/>
        <n v="39523424.840000004"/>
        <n v="6722999.9500000002"/>
        <n v="6720749.9699999997"/>
        <n v="34572480.039999999"/>
        <n v="3718982.28"/>
        <n v="1636110.01"/>
        <n v="172319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4789079.97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52341119.380000003"/>
        <n v="13559400.08"/>
        <n v="23621759.719999999"/>
        <n v="7789500.0499999998"/>
        <n v="52041600.670000002"/>
        <n v="23668740.059999999"/>
        <n v="56926080.780000001"/>
        <n v="19218330.210000001"/>
        <n v="9987300.0600000005"/>
        <n v="26555760.48"/>
        <n v="17068320.149999999"/>
        <n v="21543839.949999999"/>
        <n v="17167274.960000001"/>
        <n v="1205617.54"/>
        <n v="17929800.050000001"/>
        <n v="14369399.75"/>
        <n v="8938800.0099999998"/>
        <n v="4607820.0999999996"/>
        <n v="47423976.159999996"/>
        <n v="1955699.98"/>
        <n v="35834624.939999998"/>
        <n v="20205000.039999999"/>
        <n v="1923750.04"/>
        <n v="47999999.43"/>
        <n v="47774399.759999998"/>
        <n v="48719999.600000001"/>
        <n v="15755520.140000001"/>
        <n v="7051649.96"/>
        <n v="47745599.840000004"/>
        <n v="22349249.800000001"/>
        <n v="47894399.93"/>
        <n v="32203199.73"/>
        <n v="29837939.460000001"/>
        <n v="15799500.17"/>
        <n v="15666750.27"/>
        <n v="22333500.27"/>
        <n v="6765749.9299999997"/>
        <n v="3450599.99"/>
        <n v="13012559.789999999"/>
        <n v="22059675.120000001"/>
        <n v="5708159.9800000004"/>
        <n v="34116479.869999997"/>
        <n v="5294700.07"/>
        <n v="26748899.850000001"/>
        <n v="8043299.9299999997"/>
        <n v="14157682.1"/>
        <n v="4731840.0599999996"/>
        <n v="6754320.04"/>
        <n v="26700299.84"/>
        <n v="56580479.390000001"/>
        <n v="22861439.89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11936925.32"/>
        <n v="12181884.17"/>
        <n v="4471793.3499999996"/>
        <n v="1698749.99"/>
        <n v="16972740.899999999"/>
        <n v="22481999.829999998"/>
        <n v="20274749.949999999"/>
        <n v="19894875.449999999"/>
        <n v="1954124.95"/>
        <n v="2349225.08"/>
        <n v="2070000.04"/>
        <n v="2159999.94"/>
        <n v="20290499.609999999"/>
        <n v="13601249.9"/>
        <n v="39298910"/>
        <n v="11243250.09"/>
        <n v="238499.99"/>
        <n v="6792749.8499999996"/>
        <n v="22999680.52"/>
        <n v="57479041.210000001"/>
        <n v="34421760.75"/>
        <n v="26948700.18"/>
        <n v="26983800.210000001"/>
        <n v="51880320.509999998"/>
        <n v="51984000.210000001"/>
        <n v="23172480.010000002"/>
        <n v="5626514.7400000002"/>
        <n v="26681400.079999998"/>
        <n v="56528640.880000003"/>
        <n v="10049399.939999999"/>
        <n v="45545280.159999996"/>
        <n v="18212640.350000001"/>
        <n v="45545280.700000003"/>
        <n v="18198959.98"/>
        <n v="8013600.1299999999"/>
        <n v="22450500.370000001"/>
        <n v="9000000"/>
        <n v="4490999.9800000004"/>
        <n v="12010500"/>
        <n v="11317500.199999999"/>
        <n v="16850249.780000001"/>
        <n v="6756750.0499999998"/>
        <n v="4556249.95"/>
        <n v="5401800.0800000001"/>
        <n v="4920749.91"/>
        <n v="4477499.8899999997"/>
        <n v="11060999.890000001"/>
        <n v="27467825.129999999"/>
        <n v="1082699.98"/>
        <n v="35746379.729999997"/>
        <n v="14197274.83"/>
        <n v="21532972.690000001"/>
        <n v="11217599.960000001"/>
        <n v="13792499.99"/>
        <n v="18076500.09"/>
        <n v="3219750.01"/>
        <n v="987389.98"/>
        <n v="8790749.9299999997"/>
        <n v="22484250.199999999"/>
        <n v="13414500.029999999"/>
        <n v="9934649.9600000009"/>
        <n v="6046650"/>
        <n v="2186250.0499999998"/>
        <n v="2762624.97"/>
        <n v="874500"/>
        <n v="35018025.5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2218500"/>
        <n v="19620599.719999999"/>
        <n v="1760399.97"/>
        <n v="12627000.08"/>
        <n v="3199080.13"/>
        <n v="6349949.8700000001"/>
        <n v="25064759.52"/>
        <n v="15190860.029999999"/>
        <n v="3870720.06"/>
        <n v="3731849.93"/>
        <n v="2371500.0499999998"/>
        <n v="1345499.98"/>
        <n v="5456250.1600000001"/>
        <n v="10664527.74"/>
        <n v="21461422.329999998"/>
        <n v="23016960.300000001"/>
        <n v="35305440.270000003"/>
        <n v="76364160.599999994"/>
        <n v="38174399.670000002"/>
        <n v="31772175.359999999"/>
        <n v="4743764.91"/>
        <n v="39694350.009999998"/>
        <n v="7928500.6799999997"/>
        <n v="13927499.859999999"/>
        <n v="28504725.489999998"/>
        <n v="19310849.620000001"/>
        <n v="9044999.9600000009"/>
        <n v="16104599.970000001"/>
        <n v="26835300.030000001"/>
        <n v="33151499.940000001"/>
        <n v="9092250.0199999996"/>
        <n v="22218750.129999999"/>
        <n v="20448000"/>
        <n v="14943600.15"/>
        <n v="34618274.18"/>
        <n v="6618020.1399999997"/>
        <n v="2337750.08"/>
        <n v="6673500.0499999998"/>
        <n v="8802000"/>
        <n v="23520074.75"/>
        <n v="19521224.82"/>
        <n v="7834725.0599999996"/>
        <n v="35377500.380000003"/>
        <n v="39749999.759999998"/>
        <n v="35830650.229999997"/>
        <n v="27657018.670000002"/>
        <n v="10167524.810000001"/>
        <n v="9180000.0899999999"/>
        <n v="36271874.530000001"/>
        <n v="12048225.07"/>
        <n v="17998200.129999999"/>
        <n v="16210799.970000001"/>
        <n v="7201799.9800000004"/>
        <n v="18790199.91"/>
        <n v="31180685.870000001"/>
        <n v="12595980.08"/>
        <n v="1783799.99"/>
        <n v="2081250.03"/>
        <n v="1068480.03"/>
        <n v="12366224.77"/>
        <n v="8248124.7199999997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14395860.17"/>
        <n v="31981517.91"/>
        <n v="15697439.949999999"/>
        <n v="31484640"/>
        <n v="31880639.93"/>
        <n v="9810899.9700000007"/>
        <n v="42002399.909999996"/>
        <n v="4116480.1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8138474.8700000001"/>
        <n v="16339724.890000001"/>
        <n v="7275599.8799999999"/>
        <n v="5342400.0999999996"/>
        <n v="15915899.98"/>
        <n v="16320600.060000001"/>
        <n v="25602180"/>
        <n v="8421435"/>
        <n v="20235825.059999999"/>
        <n v="7076295.1600000001"/>
        <n v="14506762.74"/>
        <n v="7251592.3200000003"/>
        <n v="31723680.219999999"/>
        <n v="7126200.0899999999"/>
        <n v="17651121.210000001"/>
        <n v="3551399.98"/>
        <n v="1850760.05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21497197.510000002"/>
        <n v="32927309.989999998"/>
        <n v="35478067.270000003"/>
        <n v="35520997.780000001"/>
        <n v="28584620.16"/>
        <n v="32204654.91"/>
        <n v="35660519.770000003"/>
        <n v="1788750"/>
        <n v="2146500.09"/>
        <n v="10893487.35"/>
        <n v="14397750.029999999"/>
        <n v="10380149.609999999"/>
        <n v="18761625.210000001"/>
        <n v="13240799.73"/>
        <n v="23374080.510000002"/>
        <n v="46762361.770000003"/>
        <n v="21500258.199999999"/>
        <n v="57098461.07"/>
        <n v="46936840.530000001"/>
        <n v="10929600.26"/>
        <n v="3480907.46"/>
        <n v="19875375"/>
        <n v="13929975.140000001"/>
        <n v="5991975.0999999996"/>
        <n v="11898899.85"/>
        <n v="22292324.920000002"/>
        <n v="14807924.800000001"/>
        <n v="14934150.24"/>
        <n v="3279375"/>
        <n v="2205224.9300000002"/>
        <n v="38322179.899999999"/>
        <n v="43502400.590000004"/>
        <n v="34625826.850000001"/>
        <n v="38819054.57"/>
        <n v="5861700.0099999998"/>
        <n v="2675969.9500000002"/>
        <n v="13082519.93"/>
        <n v="2933775.06"/>
        <n v="22733169.449999999"/>
        <n v="17978400.280000001"/>
        <n v="28848960.27"/>
        <n v="12537000.060000001"/>
        <n v="8949600.1099999994"/>
        <n v="31739357.879999999"/>
        <n v="32254739.899999999"/>
        <n v="17855302.699999999"/>
        <n v="28887120.539999999"/>
        <n v="31663260.239999998"/>
        <n v="22074224.390000001"/>
        <n v="28798080.359999999"/>
        <n v="29024257.18"/>
        <n v="10771852.42"/>
        <n v="10575090.109999999"/>
        <n v="33320834.82"/>
        <n v="18320174.859999999"/>
        <n v="16020787.939999999"/>
        <n v="1442925.06"/>
        <n v="18417149.710000001"/>
        <n v="16645500.060000001"/>
        <n v="18285749.82"/>
        <n v="8031150.04"/>
        <n v="2439854.9300000002"/>
        <n v="32472569.850000001"/>
        <n v="3608999.99"/>
        <n v="19051379.800000001"/>
        <n v="12732720.220000001"/>
        <n v="31656900.52"/>
        <n v="31583759.75"/>
        <n v="3151379.99"/>
        <n v="19080900.210000001"/>
        <n v="10932839.98"/>
        <n v="32482507.760000002"/>
        <n v="31777739.530000001"/>
        <n v="28769459.59"/>
        <n v="28737659.620000001"/>
        <n v="31440659.890000001"/>
        <n v="5260117.28"/>
        <n v="43980989.710000001"/>
        <n v="8679412.3000000007"/>
        <n v="34878353.780000001"/>
        <n v="23538240.219999999"/>
        <n v="11790720.289999999"/>
        <n v="32548095.390000001"/>
        <n v="6143849.8399999999"/>
        <n v="18490274.84"/>
        <n v="4050000.12"/>
        <n v="32292194.309999999"/>
        <n v="35753535.490000002"/>
        <n v="17876767.850000001"/>
        <n v="32226120.059999999"/>
        <n v="7219395.0199999996"/>
        <n v="35213332.909999996"/>
        <n v="20063700.109999999"/>
        <n v="32421691.66"/>
        <n v="18332324.829999998"/>
        <n v="24599025.030000001"/>
        <n v="24712875.039999999"/>
        <n v="23797125.629999999"/>
        <n v="23953746.66"/>
        <n v="8740674.3900000006"/>
        <n v="26586390.59"/>
        <n v="27791610.030000001"/>
        <n v="38549279.68"/>
        <n v="20619358.98"/>
        <n v="4118850.08"/>
        <n v="214649.99"/>
        <n v="200475"/>
        <n v="203917.5"/>
        <n v="261224.99"/>
        <n v="60480"/>
        <n v="422145"/>
        <n v="504427.5"/>
        <n v="765450.02"/>
        <n v="23176799.010000002"/>
        <n v="27557279.780000001"/>
        <n v="17893439.420000002"/>
        <n v="10084972.73"/>
        <n v="19920956.149999999"/>
        <n v="8604674.6899999995"/>
        <n v="14247989.949999999"/>
        <n v="13502699.800000001"/>
        <n v="37937279.75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6489887.4500000002"/>
        <n v="13621499.24"/>
        <n v="24793334.73"/>
        <n v="28828800.32"/>
        <n v="57202559.619999997"/>
        <n v="58242527.850000001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9115200.0600000005"/>
        <n v="4937625.01"/>
        <n v="15272895.4"/>
        <n v="32133056.57"/>
        <n v="8609452.4199999999"/>
        <n v="13567680.130000001"/>
        <n v="24655950.030000001"/>
        <n v="2465099.98"/>
        <n v="47366879.770000003"/>
        <n v="5269440.1399999997"/>
        <n v="22308494.469999999"/>
        <n v="8648805.1999999993"/>
        <n v="52324799.82"/>
        <n v="24509925.140000001"/>
        <n v="4341892.37"/>
        <n v="8867430.5099999998"/>
        <n v="8023050.0300000003"/>
        <n v="17690737.260000002"/>
        <n v="9977174.8499999996"/>
        <n v="2054280.09"/>
        <n v="1486350.06"/>
        <n v="35692717.490000002"/>
        <n v="14284957.82"/>
        <n v="45424709.719999999"/>
        <n v="25420500.379999999"/>
        <n v="28677239.829999998"/>
        <n v="25449612.920000002"/>
        <n v="32049630.48"/>
        <n v="35660521.049999997"/>
        <n v="16066350.029999999"/>
        <n v="23967000.75"/>
        <n v="2304000.11"/>
        <n v="24849315.140000001"/>
        <n v="12030494.550000001"/>
        <n v="16747088.119999999"/>
        <n v="20217600.18"/>
        <n v="2180249.9900000002"/>
        <n v="20148749.859999999"/>
        <n v="32161724.609999999"/>
        <n v="17937585.420000002"/>
        <n v="7144267.4199999999"/>
        <n v="25235685.07"/>
        <n v="5486400.1799999997"/>
        <n v="8143199.9299999997"/>
        <n v="23616269.879999999"/>
        <n v="47237309.700000003"/>
        <n v="47017889.68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36934109.670000002"/>
        <n v="21642075.120000001"/>
        <n v="15776774.689999999"/>
        <n v="17128798.77"/>
        <n v="16246800.15"/>
        <n v="17971200.16"/>
        <n v="7146000.0499999998"/>
        <n v="10781099.76"/>
        <n v="17360639.649999999"/>
        <n v="17210879.859999999"/>
        <n v="28715399.91"/>
        <n v="12101400.02"/>
        <n v="18265499.719999999"/>
        <n v="14995575.119999999"/>
        <n v="22450499.829999998"/>
        <n v="4515749.93"/>
        <n v="32052059.449999999"/>
        <n v="10879177.529999999"/>
        <n v="18324225.050000001"/>
        <n v="35614012.229999997"/>
        <n v="6058800.0899999999"/>
        <n v="35753535.060000002"/>
        <n v="10066275.029999999"/>
        <n v="22137075.449999999"/>
        <n v="11203755.5"/>
        <n v="7946025.29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5348700.0199999996"/>
        <n v="19051380.079999998"/>
        <n v="43349760.57"/>
        <n v="43364070.100000001"/>
        <n v="9535229.7799999993"/>
        <n v="12115575.08"/>
        <n v="57352320.439999998"/>
        <n v="22876647.719999999"/>
        <n v="55976050.07"/>
        <n v="22406400.260000002"/>
        <n v="10778400.119999999"/>
        <n v="10713600.15"/>
        <n v="2998124.93"/>
        <n v="17664074.93"/>
        <n v="26347949.949999999"/>
        <n v="18924300.010000002"/>
        <n v="1696499.95"/>
        <n v="1955699.95"/>
        <n v="2333250.0699999998"/>
        <n v="10730249.960000001"/>
        <n v="34024012.689999998"/>
        <n v="15675397.98"/>
        <n v="16272900.029999999"/>
        <n v="15555764.93"/>
        <n v="11056859.9"/>
        <n v="3976391.15"/>
        <n v="24435000.190000001"/>
        <n v="12331125.01"/>
        <n v="4275000"/>
        <n v="16935884.670000002"/>
        <n v="32279782.719999999"/>
        <n v="3040874.96"/>
        <n v="25405019.879999999"/>
        <n v="6285599.9400000004"/>
        <n v="33252861.920000002"/>
        <n v="33013141.16"/>
        <n v="18721124.77"/>
        <n v="6218724.5099999998"/>
        <n v="19973048.449999999"/>
        <n v="14434200.18"/>
        <n v="2099924.88"/>
        <n v="8879175.1199999992"/>
        <n v="35464486.399999999"/>
        <n v="20162925.030000001"/>
        <n v="29914628.390000001"/>
        <n v="21414915.219999999"/>
        <n v="35990206.899999999"/>
        <n v="8829241.0299999993"/>
        <n v="20132549.940000001"/>
        <n v="35403695.810000002"/>
        <n v="39225299.880000003"/>
        <n v="6666750"/>
        <n v="33331200.309999999"/>
        <n v="14251200.199999999"/>
        <n v="47673599.049999997"/>
        <n v="22378499.82"/>
        <n v="39344550.240000002"/>
        <n v="47897858.909999996"/>
        <n v="14286295.51"/>
        <n v="19771649.91"/>
        <n v="22295249.949999999"/>
        <n v="47769599.82"/>
        <n v="4547002.49"/>
        <n v="12921119.73"/>
        <n v="8640000"/>
        <n v="43035839.539999999"/>
        <n v="20144700.149999999"/>
        <n v="20144699.789999999"/>
        <n v="7115647.5800000001"/>
        <n v="42988319.890000001"/>
        <n v="43169759.869999997"/>
        <n v="12873599.82"/>
        <n v="26981099.920000002"/>
        <n v="21445259.66"/>
        <n v="26864846.920000002"/>
        <n v="24300000"/>
        <n v="43834079.479999997"/>
        <n v="39265050.079999998"/>
        <n v="3903449.97"/>
        <n v="43656959.75"/>
        <n v="43012507.149999999"/>
        <n v="21600000.260000002"/>
        <n v="20157175.16"/>
        <n v="38884319.689999998"/>
        <n v="7818825.0300000003"/>
        <n v="7882424.9199999999"/>
        <n v="38455658.479999997"/>
        <n v="4593509.93"/>
        <n v="28473322.469999999"/>
        <n v="1524015.05"/>
        <n v="955192.46"/>
        <n v="940882.54"/>
        <n v="2021759.98"/>
        <n v="1969920"/>
        <n v="384480.01"/>
        <n v="289440.01"/>
        <n v="69120"/>
        <n v="1546560.04"/>
        <n v="1654559.94"/>
        <n v="42766604.829999998"/>
        <n v="14327677.52"/>
        <n v="24382563.489999998"/>
        <n v="18060953.949999999"/>
        <n v="13803807.65"/>
        <n v="10187774.92"/>
        <n v="22475250.050000001"/>
        <n v="7739038.9000000004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35615308.060000002"/>
        <n v="14418000.01"/>
        <n v="18389017.219999999"/>
        <n v="14515199.970000001"/>
        <n v="14207400.01"/>
        <n v="1894797.93"/>
        <n v="5889599.9199999999"/>
        <n v="9404100.1099999994"/>
        <n v="22800599.77"/>
        <n v="30472349.800000001"/>
        <n v="3852967.58"/>
        <n v="19887525.079999998"/>
        <n v="10082475.060000001"/>
        <n v="6961814.9299999997"/>
        <n v="18531112.260000002"/>
        <n v="3443343.7"/>
        <n v="35514092.789999999"/>
        <n v="4950067.5199999996"/>
        <n v="18836212.760000002"/>
        <n v="8368368.7300000004"/>
        <n v="863966.26"/>
        <n v="980831.25"/>
        <n v="5006339.91"/>
        <n v="2806740.03"/>
        <n v="5794560.2400000002"/>
        <n v="2678399.96"/>
        <n v="720899.97"/>
        <n v="4641299.95"/>
        <n v="2708100"/>
        <n v="5736959.9500000002"/>
        <n v="4386120.45"/>
        <n v="4344629.63"/>
        <n v="5846399.9199999999"/>
        <n v="26613900.140000001"/>
        <n v="43211430.07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35953875.07"/>
        <n v="11909100.199999999"/>
        <n v="20512589.559999999"/>
        <n v="15165225.09"/>
        <n v="18629999.859999999"/>
        <n v="14450400.08"/>
        <n v="4110749.94"/>
        <n v="4702425.1399999997"/>
        <n v="24748001.140000001"/>
        <n v="10547264.9"/>
        <n v="942637.53"/>
        <n v="4550579.9800000004"/>
        <n v="4483799.99"/>
        <n v="3497363.94"/>
        <n v="4464719.95"/>
        <n v="7033364.8600000003"/>
        <n v="13909320.039999999"/>
        <n v="15372044.26"/>
        <n v="10129476.83"/>
        <n v="25580744.120000001"/>
        <n v="17906264.57"/>
        <n v="4655520.05"/>
        <n v="46269000.229999997"/>
        <n v="26897399.550000001"/>
        <n v="24378299.800000001"/>
        <n v="26894700.07"/>
        <n v="21497399.870000001"/>
        <n v="1206899.99"/>
        <n v="3154559.95"/>
        <n v="22769099.829999998"/>
        <n v="23394129.170000002"/>
        <n v="3122759.98"/>
        <n v="10818955.970000001"/>
        <n v="32047244.800000001"/>
        <n v="15695100.220000001"/>
        <n v="9405450.0099999998"/>
        <n v="20369249.940000001"/>
        <n v="36013500.25"/>
        <n v="18096749.960000001"/>
        <n v="43478400.420000002"/>
        <n v="18498150.32"/>
        <n v="42944310.380000003"/>
        <n v="12698535.130000001"/>
        <n v="42910919.960000001"/>
        <n v="46162080.659999996"/>
        <n v="10114771.98"/>
        <n v="5119200.07"/>
        <n v="54233122.670000002"/>
        <n v="5140799.96"/>
        <n v="24908939.73"/>
        <n v="9082079.9199999999"/>
        <n v="54677169.460000001"/>
        <n v="43756884.609999999"/>
        <n v="15890460.119999999"/>
        <n v="18318150.010000002"/>
        <n v="42914880.579999998"/>
        <n v="14222879.710000001"/>
        <n v="43571125.079999998"/>
        <n v="2310749.89"/>
        <n v="2191499.9500000002"/>
        <n v="1687500"/>
        <n v="6844499.8600000003"/>
        <n v="4527525.2300000004"/>
        <n v="22112999.890000001"/>
        <n v="8828999.9199999999"/>
        <n v="6637528.4000000004"/>
        <n v="23969249.890000001"/>
        <n v="21787649.940000001"/>
        <n v="47707200.049999997"/>
        <n v="3637125.09"/>
        <n v="10171574.76"/>
        <n v="35606857.530000001"/>
        <n v="14126400.140000001"/>
        <n v="17901810.030000001"/>
        <n v="35474490.240000002"/>
        <n v="24860047.5"/>
        <n v="35413919.450000003"/>
        <n v="18308024.780000001"/>
        <n v="16011675.01"/>
        <n v="42725285.829999998"/>
        <n v="8067599.9299999997"/>
        <n v="42811199.600000001"/>
        <n v="20103225.539999999"/>
        <n v="25647839.899999999"/>
        <n v="4479662.28"/>
        <n v="9026999.9199999999"/>
        <n v="20324249.710000001"/>
        <n v="1932749.96"/>
        <n v="56879999.909999996"/>
        <n v="2673000.0299999998"/>
        <n v="26770499.899999999"/>
        <n v="11554559.9"/>
        <n v="5374438.4400000004"/>
        <n v="14319103.17"/>
        <n v="14269878.15"/>
        <n v="3672899.91"/>
        <n v="13436999.869999999"/>
        <n v="15746973.83"/>
        <n v="17984249.670000002"/>
        <n v="6747750.1600000001"/>
        <n v="15792749.99"/>
        <n v="7866524.8899999997"/>
        <n v="19998225.550000001"/>
        <n v="43074720.329999998"/>
        <n v="42981581.840000004"/>
        <n v="18044774.789999999"/>
        <n v="2016899.98"/>
        <n v="8178299.7999999998"/>
        <n v="23011200.370000001"/>
        <n v="5381099.9199999999"/>
        <n v="40026240.350000001"/>
        <n v="12470399.779999999"/>
        <n v="67105920.810000002"/>
        <n v="54062399.020000003"/>
        <n v="56403840.18"/>
        <n v="63881281.009999998"/>
        <n v="52952639.119999997"/>
        <n v="65720159.600000001"/>
        <n v="30156959.899999999"/>
        <n v="42746400.18"/>
        <n v="6518250.1100000003"/>
        <n v="12666720.310000001"/>
        <n v="17982000.23"/>
        <n v="5085828.1399999997"/>
        <n v="9654479.8100000005"/>
        <n v="10594558.67"/>
        <n v="14486490.289999999"/>
        <n v="35282900.390000001"/>
        <n v="10100699.949999999"/>
        <n v="10543257.869999999"/>
        <n v="10689569.91"/>
        <n v="28455434.989999998"/>
        <n v="20122425.190000001"/>
        <n v="8083800.0899999999"/>
        <n v="6060825.0599999996"/>
        <n v="5998029.8200000003"/>
        <n v="35678408.100000001"/>
        <n v="10714612.73"/>
        <n v="28523407.460000001"/>
        <n v="23798400.02"/>
        <n v="39348524.719999999"/>
        <n v="15896024.58"/>
        <n v="11944874.98"/>
        <n v="16013250.289999999"/>
        <n v="5286750.05"/>
        <n v="22369499.800000001"/>
        <n v="3847799.98"/>
        <n v="13641749.92"/>
        <n v="3478522.51"/>
        <n v="12109837.609999999"/>
        <n v="11326364.6"/>
        <n v="20303999.57"/>
        <n v="15527249.92"/>
        <n v="20130525.09"/>
        <n v="12038624.99"/>
        <n v="14029771.34"/>
        <n v="24757254.530000001"/>
        <n v="20166000.699999999"/>
        <n v="18077793.07"/>
        <n v="42668020.359999999"/>
        <n v="21392639.579999998"/>
        <n v="1998492.6"/>
        <n v="4246170.8499999996"/>
        <n v="810899.98"/>
        <n v="18750075.030000001"/>
        <n v="19905254.109999999"/>
        <n v="12123675.1"/>
        <n v="15626917.300000001"/>
        <n v="492899.99"/>
        <n v="4352625.0199999996"/>
        <n v="2758650.02"/>
        <n v="2675249.92"/>
        <n v="5533199.8399999999"/>
        <n v="11263499.83"/>
        <n v="7973850.0499999998"/>
        <n v="3525825.1"/>
        <n v="2047499.99"/>
        <n v="2796750"/>
        <n v="4454999.91"/>
        <n v="4605749.8499999996"/>
        <n v="25154550.199999999"/>
        <n v="22484249.93"/>
        <n v="12736695.310000001"/>
        <n v="32887104.829999998"/>
        <n v="8701275.0399999991"/>
        <n v="4658624.93"/>
        <n v="397499.99"/>
        <n v="21245625.059999999"/>
        <n v="20075849.949999999"/>
        <n v="12162150.210000001"/>
        <n v="10072350.07"/>
        <n v="7452727.7400000002"/>
        <n v="4711477.57"/>
        <n v="6640237.3300000001"/>
        <n v="573750.02"/>
        <n v="18443602.379999999"/>
        <n v="19012424.73"/>
        <n v="23242655.140000001"/>
        <n v="9873105.3599999994"/>
        <n v="2365124.96"/>
        <n v="4054500.16"/>
        <n v="7759200.1500000004"/>
        <n v="506812.52"/>
        <n v="39583050.020000003"/>
        <n v="12413925.16"/>
        <n v="35882324.799999997"/>
        <n v="12024374.43"/>
        <n v="2879999.94"/>
        <n v="6658125.0499999998"/>
        <n v="41573729.689999998"/>
        <n v="5340599.96"/>
        <n v="38207700.240000002"/>
        <n v="2805300.09"/>
        <n v="2534368.39"/>
        <n v="9205649.8900000006"/>
        <n v="43182810.439999998"/>
        <n v="44225054.770000003"/>
        <n v="7870499.8399999999"/>
        <n v="2535389.35"/>
        <n v="21772800.350000001"/>
        <n v="19832435.199999999"/>
        <n v="9453150.0399999991"/>
        <n v="2868749.95"/>
        <n v="16268399.869999999"/>
        <n v="17953199.850000001"/>
        <n v="2635425.04"/>
        <n v="24031259.940000001"/>
        <n v="1101870.01"/>
        <n v="24059519.920000002"/>
        <n v="10117170.210000001"/>
        <n v="3505949.93"/>
        <n v="5324399.95"/>
        <n v="1374300"/>
        <n v="13400099.84"/>
        <n v="13772733.529999999"/>
        <n v="33390"/>
        <n v="23126399.23"/>
        <n v="6682499.96"/>
        <n v="41952149.649999999"/>
        <n v="24145920.140000001"/>
        <n v="2568960"/>
        <n v="26778600.109999999"/>
        <n v="10813499.99"/>
        <n v="6172379.8200000003"/>
        <n v="8772525.1799999997"/>
        <n v="24700500.050000001"/>
        <n v="9549539.8800000008"/>
        <n v="2489940.0699999998"/>
        <n v="20910150.190000001"/>
        <n v="750600"/>
        <n v="7721999.8399999999"/>
        <n v="26819099.75"/>
        <n v="8054100.1100000003"/>
        <n v="1564560.04"/>
        <n v="10778400.279999999"/>
        <n v="28672469.609999999"/>
        <n v="581940.01"/>
        <n v="2189429.96"/>
        <n v="8197199.71"/>
        <n v="17957250.149999999"/>
        <n v="17955000.039999999"/>
        <n v="236249.99"/>
        <n v="9976455.0299999993"/>
        <n v="35305744.630000003"/>
        <n v="8086500.1699999999"/>
        <n v="13473000.35"/>
        <n v="26940600.440000001"/>
        <n v="26805599.77"/>
        <n v="26927099.649999999"/>
        <n v="12822142.42"/>
        <n v="22254741.359999999"/>
        <n v="18605025.030000001"/>
        <n v="19990872.739999998"/>
        <n v="20114325.18"/>
        <n v="34352639.240000002"/>
        <n v="51407999.380000003"/>
        <n v="51834240.07"/>
        <n v="51742079.890000001"/>
        <n v="2722500.06"/>
        <n v="20013074.91"/>
        <n v="17928224.84"/>
        <n v="57300450.899999999"/>
        <n v="22982400.050000001"/>
        <n v="17228159.640000001"/>
        <n v="11502720.220000001"/>
        <n v="26951400.140000001"/>
        <n v="23730907.620000001"/>
        <n v="47877734.159999996"/>
        <n v="43126560.689999998"/>
        <n v="25477686.57"/>
        <n v="10069920.130000001"/>
        <n v="48153119.770000003"/>
        <n v="9847234.8599999994"/>
        <n v="14310"/>
        <n v="4443749.92"/>
        <n v="18695954.600000001"/>
        <n v="56441094.619999997"/>
        <n v="9193837.5999999996"/>
        <n v="988781.26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33350399.780000001"/>
        <n v="23849647.52"/>
        <n v="15259199.52"/>
        <n v="17646749.989999998"/>
        <n v="6612749.8899999997"/>
        <n v="4560749.8899999997"/>
        <n v="9494399.9299999997"/>
        <n v="37898644.640000001"/>
        <n v="4319999.8899999997"/>
        <n v="993750"/>
        <n v="1788749.95"/>
        <n v="29366399.57"/>
        <n v="35503109.450000003"/>
        <n v="34028782.43"/>
        <n v="28752367.93"/>
        <n v="18474075.289999999"/>
        <n v="35454932.270000003"/>
        <n v="35624745.439999998"/>
        <n v="4589999.91"/>
        <n v="4360500.05"/>
        <n v="10399919.92"/>
        <n v="321975"/>
        <n v="5327099.97"/>
        <n v="26905394.84"/>
        <n v="24348600.18"/>
        <n v="4509000.1500000004"/>
        <n v="15183899.67"/>
        <n v="20274749.82"/>
        <n v="20081924.75"/>
        <n v="37523204.759999998"/>
        <n v="38004351.369999997"/>
        <n v="42180479.990000002"/>
        <n v="21358080.280000001"/>
        <n v="13707698.85"/>
        <n v="21840947.170000002"/>
        <n v="50667120.640000001"/>
        <n v="40064083.960000001"/>
        <n v="17310239.870000001"/>
        <n v="41888640.060000002"/>
        <n v="39985439.869999997"/>
        <n v="8553599.8200000003"/>
        <n v="42830858.600000001"/>
        <n v="43122240.229999997"/>
        <n v="17115840.050000001"/>
        <n v="10643062.369999999"/>
        <n v="28555605.190000001"/>
        <n v="8073675.0999999996"/>
        <n v="18269549.550000001"/>
        <n v="46201631.950000003"/>
        <n v="21509280.399999999"/>
        <n v="38664824.990000002"/>
        <n v="19677717.71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4836780.099999999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10768275.07"/>
        <n v="19616624.800000001"/>
        <n v="21735632.48"/>
        <n v="22077674.899999999"/>
        <n v="31645968.140000001"/>
        <n v="21798303.640000001"/>
        <n v="6824938.3499999996"/>
        <n v="38992320.609999999"/>
        <n v="38953439.049999997"/>
        <n v="47817599.490000002"/>
        <n v="47827199.939999998"/>
        <n v="22401000.100000001"/>
        <n v="22376249.719999999"/>
        <n v="15796650.15"/>
        <n v="2425500.04"/>
        <n v="8801325.1799999997"/>
        <n v="35818724.909999996"/>
        <n v="47438696.960000001"/>
        <n v="15367680.130000001"/>
        <n v="21556800.039999999"/>
        <n v="42207194.020000003"/>
        <n v="40803839.719999999"/>
        <n v="19000320.050000001"/>
        <n v="13716626.140000001"/>
        <n v="39722880.25"/>
        <n v="39459824.950000003"/>
        <n v="8893664.6500000004"/>
        <n v="4903559.99"/>
        <n v="2070975.11"/>
        <n v="8124299.8499999996"/>
        <n v="7922174.8799999999"/>
        <n v="39614849.369999997"/>
        <n v="28708799.460000001"/>
        <n v="2339999.9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12764520.18"/>
        <n v="15947699.949999999"/>
        <n v="38109120.280000001"/>
        <n v="22259250.02"/>
        <n v="22491000.120000001"/>
        <n v="22380749.93"/>
        <n v="15872174.880000001"/>
        <n v="6745499.9199999999"/>
        <n v="4567500.2"/>
        <n v="12872640.029999999"/>
        <n v="7298100.0999999996"/>
        <n v="23694975.34"/>
        <n v="4137974.92"/>
        <n v="2385000"/>
        <n v="35624744.799999997"/>
        <n v="21375562.370000001"/>
        <n v="35656942.310000002"/>
        <n v="17837414.789999999"/>
        <n v="19083839.719999999"/>
        <n v="14352930.09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7973849.6900000004"/>
        <n v="13475249.92"/>
        <n v="19667913.390000001"/>
        <n v="12314025.18"/>
        <n v="26619299.59"/>
        <n v="18975599.989999998"/>
        <n v="5518799.7599999998"/>
        <n v="9046305.0299999993"/>
        <n v="44737829.75"/>
        <n v="7141499.9199999999"/>
        <n v="11968725.380000001"/>
        <n v="6596909.8600000003"/>
        <n v="24456599.59"/>
        <n v="26888562.100000001"/>
        <n v="5394600.0700000003"/>
        <n v="26825790.199999999"/>
        <n v="4156482.55"/>
        <n v="10857712.380000001"/>
        <n v="7630807.5599999996"/>
        <n v="35714182.859999999"/>
        <n v="20122425.07"/>
        <n v="14370817.359999999"/>
        <n v="6040574.96"/>
        <n v="3952799.92"/>
        <n v="20243924.960000001"/>
        <n v="21193110.09"/>
        <n v="21182377.940000001"/>
        <n v="7691625.3399999999"/>
        <n v="6684300.1200000001"/>
        <n v="24931597.440000001"/>
        <n v="3553874.99"/>
        <n v="5346000.08"/>
        <n v="6030449.9699999997"/>
        <n v="14763150.140000001"/>
        <n v="13372769.119999999"/>
        <n v="22894874.890000001"/>
        <n v="11952825.35"/>
        <n v="21072825.16"/>
        <n v="19939594.079999998"/>
        <n v="3991275.03"/>
        <n v="4947525.03"/>
        <n v="20237412.739999998"/>
        <n v="6034500.04"/>
        <n v="47889600.280000001"/>
        <n v="4389592.4000000004"/>
        <n v="22421250.210000001"/>
        <n v="16161525.01"/>
        <n v="2497500.0299999998"/>
        <n v="8093924.96"/>
        <n v="34648882.920000002"/>
        <n v="29805742.210000001"/>
        <n v="4070250.1"/>
        <n v="13683937.34"/>
        <n v="27178665.5"/>
        <n v="3825000"/>
        <n v="23539949.969999999"/>
        <n v="4701375.0199999996"/>
        <n v="4448587.54"/>
        <n v="7411162.4199999999"/>
        <n v="1669500.02"/>
        <n v="2683800.0499999998"/>
        <n v="5510700.0199999996"/>
        <n v="5474352.7699999996"/>
        <n v="4585275.1100000003"/>
        <n v="4943700.08"/>
        <n v="10986053.01"/>
        <n v="2686500.01"/>
        <n v="2799899.84"/>
        <n v="8768924.9600000009"/>
        <n v="20158875.09"/>
        <n v="2075624.95"/>
        <n v="2126249.98"/>
        <n v="13601925.02"/>
        <n v="2873474.94"/>
        <n v="11549047.25"/>
        <n v="3015697.51"/>
        <n v="5845635"/>
        <n v="11256749.91"/>
        <n v="2230253.44"/>
        <n v="7151024.8600000003"/>
        <n v="13034249.960000001"/>
        <n v="4034624.94"/>
        <n v="17921249.539999999"/>
        <n v="2414249.9"/>
        <n v="11131172.24"/>
        <n v="20733525.210000001"/>
        <n v="27952597.890000001"/>
        <n v="14186659.08"/>
        <n v="14278275.24"/>
        <n v="20029274.940000001"/>
        <n v="12160124.99"/>
        <n v="14341050.279999999"/>
        <n v="4084424.92"/>
        <n v="6083100.0199999996"/>
        <n v="19719793.579999998"/>
        <n v="5991974.9800000004"/>
        <n v="2862000.04"/>
        <n v="6028424.8799999999"/>
        <n v="13597524.369999999"/>
        <n v="10479375.060000001"/>
        <n v="18293849.960000001"/>
        <n v="6202574.9299999997"/>
        <n v="22200750.039999999"/>
        <n v="20423250.050000001"/>
        <n v="15522750.109999999"/>
        <n v="7146196.9900000002"/>
        <n v="6786517.5499999998"/>
        <n v="20100150.239999998"/>
        <n v="32193922.120000001"/>
        <n v="10800472.48"/>
        <n v="12176324.779999999"/>
        <n v="45191040.289999999"/>
        <n v="13788000.109999999"/>
        <n v="26768640.170000002"/>
        <n v="31430314.32"/>
        <n v="14900159.74"/>
        <n v="9902399.8300000001"/>
        <n v="9071999.8599999994"/>
        <n v="20832749.949999999"/>
        <n v="2328749.92"/>
        <n v="4771384.62"/>
        <n v="47606781.009999998"/>
        <n v="20035200.120000001"/>
        <n v="19123200.129999999"/>
        <n v="47428958.130000003"/>
        <n v="4589701.9400000004"/>
        <n v="4895999.91"/>
        <n v="46968000.130000003"/>
        <n v="7775099.8799999999"/>
        <n v="22656704.920000002"/>
        <n v="9931199.9900000002"/>
        <n v="14423999.98"/>
        <n v="5041492.49"/>
        <n v="52661142.229999997"/>
        <n v="10575840.109999999"/>
        <n v="12162600.16"/>
        <n v="4515600.1500000004"/>
        <n v="11728635.16"/>
        <n v="1941300.01"/>
        <n v="7913429.9000000004"/>
        <n v="24548399.699999999"/>
        <n v="15552450.050000001"/>
        <n v="13117499.720000001"/>
        <n v="20698199.699999999"/>
        <n v="3625200.1"/>
        <n v="2986020.03"/>
        <n v="1805400.04"/>
        <n v="6414060.25"/>
        <n v="3635999.97"/>
        <n v="9699000.2300000004"/>
        <n v="10850399.779999999"/>
        <n v="14223599.91"/>
        <n v="1282499.98"/>
        <n v="2335499.9700000002"/>
        <n v="4440075.05"/>
        <n v="8462774.9100000001"/>
        <n v="6200549.8300000001"/>
        <n v="31260194.91"/>
        <n v="5323725.0599999996"/>
        <n v="4674202.53"/>
        <n v="35585392.170000002"/>
        <n v="24892245.02"/>
        <n v="18178819.199999999"/>
        <n v="4386150.0199999996"/>
        <n v="18277649.68"/>
        <n v="23019224.989999998"/>
        <n v="18305999.800000001"/>
        <n v="12125700.07"/>
        <n v="8972415.7599999998"/>
        <n v="14503500.16"/>
        <n v="22473000.350000001"/>
        <n v="7950000"/>
        <n v="19496250.129999999"/>
        <n v="3973050.03"/>
        <n v="12159396.93"/>
        <n v="20332350.16"/>
        <n v="26816399.309999999"/>
        <n v="2726999.97"/>
        <n v="6618375.0899999999"/>
        <n v="23745395.59"/>
        <n v="19032974.859999999"/>
        <n v="22259250.280000001"/>
        <n v="47448000.810000002"/>
        <n v="47793599.509999998"/>
        <n v="19871024.719999999"/>
        <n v="25128359.75"/>
        <n v="5940655.4100000001"/>
        <n v="20002949.800000001"/>
        <n v="28592175.100000001"/>
        <n v="8775607.5099999998"/>
        <n v="7236090.2400000002"/>
        <n v="22404600.100000001"/>
        <n v="24723900.5"/>
        <n v="3420090.04"/>
        <n v="11913074.92"/>
        <n v="2349000.0699999998"/>
        <n v="11661749.93"/>
        <n v="15671249.67"/>
        <n v="21345525.100000001"/>
        <n v="24200100"/>
        <n v="16773750.300000001"/>
        <n v="4418212.55"/>
        <n v="12121650.119999999"/>
        <n v="12048750.1"/>
        <n v="4030217.61"/>
        <n v="8195174.8600000003"/>
        <n v="3526360.13"/>
        <n v="4008477.96"/>
        <n v="22369724.719999999"/>
        <n v="22216017.100000001"/>
        <n v="17848799.91"/>
        <n v="12528000.07"/>
        <n v="17841599.68"/>
        <n v="2277436.4700000002"/>
        <n v="4646782.99"/>
        <n v="51609600.219999999"/>
        <n v="19342349.75"/>
        <n v="26716500.109999999"/>
        <n v="4541354.2699999996"/>
        <n v="21643199.699999999"/>
        <n v="25885439.93"/>
        <n v="1089449.94"/>
        <n v="30964500.140000001"/>
        <n v="46024338.57"/>
        <n v="16690950.09"/>
        <n v="1982474.94"/>
        <n v="45297544.670000002"/>
        <n v="34577280.039999999"/>
        <n v="19843135.34"/>
        <n v="34214399.810000002"/>
        <n v="3844124.98"/>
        <n v="7648087.6399999997"/>
        <n v="12014325.07"/>
        <n v="7625137.5899999999"/>
        <n v="6835211.2599999998"/>
        <n v="7655850.1399999997"/>
        <n v="9012599.8399999999"/>
        <n v="3762000.06"/>
        <n v="3686399.96"/>
        <n v="3234059.87"/>
        <n v="6414855.0300000003"/>
        <n v="3043575.04"/>
        <n v="24389100.140000001"/>
        <n v="10783800.210000001"/>
        <n v="8070300.0599999996"/>
        <n v="5399639.8499999996"/>
        <n v="13481099.92"/>
        <n v="2721600.04"/>
        <n v="10843200.09"/>
        <n v="26081999.91"/>
        <n v="7924500.0099999998"/>
        <n v="1082789.99"/>
        <n v="37357049.909999996"/>
        <n v="8049374.9100000001"/>
        <n v="3806460.06"/>
        <n v="45386640.299999997"/>
        <n v="45777361.240000002"/>
        <n v="26780880.120000001"/>
        <n v="7518513.7400000002"/>
        <n v="26945999.25"/>
        <n v="15240600.17"/>
        <n v="23070600.030000001"/>
        <n v="39634724.829999998"/>
        <n v="3842009.68"/>
        <n v="4506750.05"/>
        <n v="16249800.24"/>
        <n v="28266225.239999998"/>
        <n v="20399700.829999998"/>
        <n v="4677749.99"/>
        <n v="4062449.82"/>
        <n v="4145924.93"/>
        <n v="6731999.96"/>
        <n v="4520250.01"/>
        <n v="47851200.770000003"/>
        <n v="43238399.509999998"/>
        <n v="14342400.17"/>
        <n v="43271999.93"/>
        <n v="47745600.409999996"/>
        <n v="14424000.550000001"/>
        <n v="20270249.739999998"/>
        <n v="8063457.46"/>
        <n v="20580750.699999999"/>
        <n v="2290500.02"/>
        <n v="10896000.48"/>
        <n v="17331750.02"/>
        <n v="7504800.0499999998"/>
        <n v="14423999.689999999"/>
        <n v="2375999.9900000002"/>
        <n v="22225500.32"/>
        <n v="4880250.07"/>
        <n v="39636261.950000003"/>
        <n v="11230325.59"/>
        <n v="2583749.91"/>
        <n v="23200345.440000001"/>
        <n v="24281549.91"/>
        <n v="18543600.079999998"/>
        <n v="3899475.02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17251200.370000001"/>
        <n v="17245440.440000001"/>
        <n v="45907200.850000001"/>
        <n v="2646000.0499999998"/>
        <n v="28684800.449999999"/>
        <n v="54292320.700000003"/>
        <n v="57513601.109999999"/>
        <n v="40250880.890000001"/>
        <n v="6749999.8700000001"/>
        <n v="18203520.199999999"/>
        <n v="4262174.91"/>
        <n v="23370300.010000002"/>
        <n v="5492400.0300000003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3938849.96"/>
        <n v="3401759.96"/>
        <n v="754537.47"/>
        <n v="2182387.56"/>
        <n v="13675444.07"/>
        <n v="13825249.369999999"/>
        <n v="12124800.109999999"/>
        <n v="16818479.800000001"/>
        <n v="12791519.85"/>
        <n v="7214400.0300000003"/>
        <n v="3386699.9"/>
        <n v="4406399.92"/>
        <n v="4122900.03"/>
        <n v="4060124.99"/>
        <n v="6079049.950000000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405500.010000002"/>
        <n v="47649599.649999999"/>
        <n v="16281000.140000001"/>
        <n v="38234880.289999999"/>
        <n v="7668480.1500000004"/>
        <n v="376830.02"/>
        <n v="17089920.390000001"/>
        <n v="57317759.859999999"/>
        <n v="24318900.239999998"/>
        <n v="36476189.979999997"/>
        <n v="17808337.93"/>
        <n v="3971700.1"/>
        <n v="1206809.96"/>
        <n v="1683810"/>
        <n v="14338619.92"/>
        <n v="23899200.149999999"/>
        <n v="29601600.149999999"/>
        <n v="19056487.940000001"/>
        <n v="4756799.9800000004"/>
        <n v="2838149.99"/>
        <n v="29687039.510000002"/>
        <n v="25248960.460000001"/>
        <n v="12723179.960000001"/>
        <n v="2160000.0299999998"/>
        <n v="2838150.14"/>
        <n v="28591049.190000001"/>
        <n v="9711720.1099999994"/>
        <n v="16270199.58"/>
        <n v="9109799.9800000004"/>
        <n v="34352640.609999999"/>
        <n v="3276195.02"/>
        <n v="18356624.859999999"/>
        <n v="17991450.199999999"/>
        <n v="7989299.9800000004"/>
        <n v="26775899.989999998"/>
        <n v="26897400.030000001"/>
        <n v="34261800.840000004"/>
        <n v="51454079.82"/>
        <n v="26846100.050000001"/>
        <n v="8019000.0800000001"/>
        <n v="24317459.670000002"/>
        <n v="18727317.100000001"/>
        <n v="9578159.7899999991"/>
        <n v="8317897"/>
        <n v="55520640.159999996"/>
        <n v="39876480.219999999"/>
        <n v="11790000.02"/>
        <n v="20152800.170000002"/>
        <n v="17579834.91"/>
        <n v="3237240.02"/>
        <n v="7266599.8899999997"/>
        <n v="14434199.880000001"/>
        <n v="2862000.11"/>
        <n v="12974203.26"/>
        <n v="10108799.85"/>
        <n v="23543999.629999999"/>
        <n v="31643039.850000001"/>
        <n v="24574274.75"/>
        <n v="25935510.670000002"/>
        <n v="10486080.01"/>
        <n v="3784950.09"/>
        <n v="1279199.99"/>
        <n v="21535200.059999999"/>
        <n v="10379520.26"/>
        <n v="28071359.469999999"/>
        <n v="8566920.0199999996"/>
        <n v="18990960.010000002"/>
        <n v="1787399.95"/>
        <n v="17938800.039999999"/>
        <n v="3621600.15"/>
        <n v="12923519.65"/>
        <m/>
      </sharedItems>
    </cacheField>
    <cacheField name="B/C" numFmtId="0">
      <sharedItems containsString="0" containsBlank="1" containsNumber="1" minValue="0" maxValue="401.39499999999998" count="9660">
        <n v="25.135999999999999"/>
        <n v="23.457000000000001"/>
        <n v="25.521999999999998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24.277999999999999"/>
        <n v="42.781999999999996"/>
        <n v="22.518000000000001"/>
        <n v="8.4169999999999998"/>
        <n v="11.217000000000001"/>
        <n v="9.25"/>
        <n v="20.574000000000002"/>
        <n v="14.68"/>
        <n v="19.305"/>
        <n v="18.260000000000002"/>
        <n v="10.077999999999999"/>
        <n v="10.563000000000001"/>
        <n v="8.7530000000000001"/>
        <n v="22.263999999999999"/>
        <n v="15.503"/>
        <n v="14.858000000000001"/>
        <n v="16.338999999999999"/>
        <n v="30.905000000000001"/>
        <n v="22.292999999999999"/>
        <n v="23.966999999999999"/>
        <n v="35.029000000000003"/>
        <n v="32.168999999999997"/>
        <n v="14.324999999999999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22.68"/>
        <n v="21.314"/>
        <n v="17.247"/>
        <n v="11.75"/>
        <n v="11.795999999999999"/>
        <n v="18.277000000000001"/>
        <n v="25.858000000000001"/>
        <n v="19.22"/>
        <n v="31.704999999999998"/>
        <n v="15.009"/>
        <n v="17.622"/>
        <n v="15.827"/>
        <n v="34.231999999999999"/>
        <n v="19.036999999999999"/>
        <n v="13.73"/>
        <n v="7.9630000000000001"/>
        <n v="9.2360000000000007"/>
        <n v="35.917999999999999"/>
        <n v="8.6419999999999995"/>
        <n v="17.506"/>
        <n v="12.654999999999999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23.053000000000001"/>
        <n v="22.798999999999999"/>
        <n v="47.610999999999997"/>
        <n v="23.021000000000001"/>
        <n v="46.607999999999997"/>
        <n v="6.984"/>
        <n v="9.0820000000000007"/>
        <n v="2.9289999999999998"/>
        <n v="5.7729999999999997"/>
        <n v="15.436999999999999"/>
        <n v="39.700000000000003"/>
        <n v="5.5140000000000002"/>
        <n v="9.0619999999999994"/>
        <n v="5.77"/>
        <n v="3.899"/>
        <n v="9.42"/>
        <n v="31.434999999999999"/>
        <n v="31.347999999999999"/>
        <n v="33.744999999999997"/>
        <n v="15.077"/>
        <n v="14.895"/>
        <n v="23.652000000000001"/>
        <n v="22.928000000000001"/>
        <n v="57.405999999999999"/>
        <n v="21.725999999999999"/>
        <n v="17.888000000000002"/>
        <n v="8.4480000000000004"/>
        <n v="5.9729999999999999"/>
        <n v="2.0840000000000001"/>
        <n v="2.4670000000000001"/>
        <n v="1.83"/>
        <n v="1.8049999999999999"/>
        <n v="6.742"/>
        <n v="8.7949999999999999"/>
        <n v="5.3090000000000002"/>
        <n v="6.234"/>
        <n v="1.373"/>
        <n v="1.026"/>
        <n v="1.1759999999999999"/>
        <n v="4.7009999999999996"/>
        <n v="3.7850000000000001"/>
        <n v="4.915"/>
        <n v="3.46"/>
        <n v="4.2089999999999996"/>
        <n v="3.206"/>
        <n v="2.2360000000000002"/>
        <n v="2.5630000000000002"/>
        <n v="10.444000000000001"/>
        <n v="8.1790000000000003"/>
        <n v="5.4580000000000002"/>
        <n v="5.53"/>
        <n v="5.9050000000000002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1.666"/>
        <n v="21.274999999999999"/>
        <n v="16.457000000000001"/>
        <n v="4.4470000000000001"/>
        <n v="53.110999999999997"/>
        <n v="60.707999999999998"/>
        <n v="59.283999999999999"/>
        <n v="52.183"/>
        <n v="48.66"/>
        <n v="40.856999999999999"/>
        <n v="56.05"/>
        <n v="40.503999999999998"/>
        <n v="14.446999999999999"/>
        <n v="16.288"/>
        <n v="39.445"/>
        <n v="23.632999999999999"/>
        <n v="24.344999999999999"/>
        <n v="15.869"/>
        <n v="15.877000000000001"/>
        <n v="15.634"/>
        <n v="35.768000000000001"/>
        <n v="43.912999999999997"/>
        <n v="22.573"/>
        <n v="63.718000000000004"/>
        <n v="56.508000000000003"/>
        <n v="48.292999999999999"/>
        <n v="58.344999999999999"/>
        <n v="63.856000000000002"/>
        <n v="44.628999999999998"/>
        <n v="15.066000000000001"/>
        <n v="20.984000000000002"/>
        <n v="9.7949999999999999"/>
        <n v="4.9279999999999999"/>
        <n v="4.351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1.657"/>
        <n v="13.518000000000001"/>
        <n v="21.367000000000001"/>
        <n v="13.731999999999999"/>
        <n v="19.474"/>
        <n v="14.113"/>
        <n v="13.571"/>
        <n v="8.2100000000000009"/>
        <n v="94.611000000000004"/>
        <n v="44.322000000000003"/>
        <n v="72.733999999999995"/>
        <n v="103.85"/>
        <n v="41.198999999999998"/>
        <n v="27.718"/>
        <n v="27.527999999999999"/>
        <n v="27.861999999999998"/>
        <n v="61.268000000000001"/>
        <n v="51.850999999999999"/>
        <n v="46.747"/>
        <n v="49.198999999999998"/>
        <n v="27.556000000000001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20.905999999999999"/>
        <n v="25.241"/>
        <n v="44.128"/>
        <n v="45.561999999999998"/>
        <n v="34.866"/>
        <n v="40.789000000000001"/>
        <n v="35.25"/>
        <n v="32.021999999999998"/>
        <n v="22.114999999999998"/>
        <n v="23.222000000000001"/>
        <n v="34.935000000000002"/>
        <n v="34.941000000000003"/>
        <n v="20.088999999999999"/>
        <n v="30.135999999999999"/>
        <n v="30.73"/>
        <n v="32.524999999999999"/>
        <n v="27.376000000000001"/>
        <n v="9.8040000000000003"/>
        <n v="15.619"/>
        <n v="11.156000000000001"/>
        <n v="23.832000000000001"/>
        <n v="28.222000000000001"/>
        <n v="23.3"/>
        <n v="22.231999999999999"/>
        <n v="16.434999999999999"/>
        <n v="34.011000000000003"/>
        <n v="15.090999999999999"/>
        <n v="34.718000000000004"/>
        <n v="15.523999999999999"/>
        <n v="16.616"/>
        <n v="22.202999999999999"/>
        <n v="32.942"/>
        <n v="15.94"/>
        <n v="9.3729999999999993"/>
        <n v="9.5489999999999995"/>
        <n v="17.263000000000002"/>
        <n v="17.254999999999999"/>
        <n v="17.349"/>
        <n v="19.341999999999999"/>
        <n v="19.248000000000001"/>
        <n v="7.476"/>
        <n v="5.556"/>
        <n v="6.0519999999999996"/>
        <n v="6.5380000000000003"/>
        <n v="34.877000000000002"/>
        <n v="9.7050000000000001"/>
        <n v="9.7919999999999998"/>
        <n v="10.941000000000001"/>
        <n v="12.769"/>
        <n v="13.429"/>
        <n v="11.276"/>
        <n v="10.726000000000001"/>
        <n v="8.2110000000000003"/>
        <n v="10.477"/>
        <n v="8.2850000000000001"/>
        <n v="14.037000000000001"/>
        <n v="10.082000000000001"/>
        <n v="11.316000000000001"/>
        <n v="15.279"/>
        <n v="9.8949999999999996"/>
        <n v="10.161"/>
        <n v="21.619"/>
        <n v="7.8470000000000004"/>
        <n v="12.231"/>
        <n v="8.0069999999999997"/>
        <n v="20.309000000000001"/>
        <n v="10.08"/>
        <n v="0.89300000000000002"/>
        <n v="0.67100000000000004"/>
        <n v="0.495"/>
        <n v="1.82"/>
        <n v="58.430999999999997"/>
        <n v="28.077999999999999"/>
        <n v="50.67"/>
        <n v="50.857999999999997"/>
        <n v="27.001999999999999"/>
        <n v="47.853999999999999"/>
        <n v="45.683999999999997"/>
        <n v="59.966999999999999"/>
        <n v="54.640999999999998"/>
        <n v="29.384"/>
        <n v="31.198"/>
        <n v="27.977"/>
        <n v="23.709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0.067"/>
        <n v="11.212"/>
        <n v="19.954000000000001"/>
        <n v="24.27"/>
        <n v="11.407"/>
        <n v="11.739000000000001"/>
        <n v="13.048"/>
        <n v="19.155999999999999"/>
        <n v="13.082000000000001"/>
        <n v="11.94"/>
        <n v="28.648"/>
        <n v="20.170000000000002"/>
        <n v="11.292"/>
        <n v="24.298999999999999"/>
        <n v="20.338999999999999"/>
        <n v="19.86"/>
        <n v="14.875"/>
        <n v="3.798"/>
        <n v="4.0810000000000004"/>
        <n v="4.67"/>
        <n v="3.427"/>
        <n v="7.2610000000000001"/>
        <n v="7.1390000000000002"/>
        <n v="4.734"/>
        <n v="14.863"/>
        <n v="33.338000000000001"/>
        <n v="32.281999999999996"/>
        <n v="24.459"/>
        <n v="53.978000000000002"/>
        <n v="57.524000000000001"/>
        <n v="3.274"/>
        <n v="3.024"/>
        <n v="12.637"/>
        <n v="12.762"/>
        <n v="28.768999999999998"/>
        <n v="22.908000000000001"/>
        <n v="15.923999999999999"/>
        <n v="7.7130000000000001"/>
        <n v="9.4819999999999993"/>
        <n v="8.9809999999999999"/>
        <n v="7.032"/>
        <n v="17.875"/>
        <n v="13.682"/>
        <n v="10.3"/>
        <n v="17.331"/>
        <n v="10.050000000000001"/>
        <n v="14.207000000000001"/>
        <n v="15.88"/>
        <n v="13.942"/>
        <n v="11.42"/>
        <n v="17.577999999999999"/>
        <n v="12.234"/>
        <n v="10.81"/>
        <n v="6.9020000000000001"/>
        <n v="10.669"/>
        <n v="11.579000000000001"/>
        <n v="12.417999999999999"/>
        <n v="10.414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3.58"/>
        <n v="3.8439999999999999"/>
        <n v="5.23"/>
        <n v="5.2220000000000004"/>
        <n v="8.875"/>
        <n v="0.624"/>
        <n v="1.8740000000000001"/>
        <n v="1.105"/>
        <n v="3.7869999999999999"/>
        <n v="5.6230000000000002"/>
        <n v="2.35"/>
        <n v="2.3679999999999999"/>
        <n v="1.556"/>
        <n v="5.2080000000000002"/>
        <n v="7.5890000000000004"/>
        <n v="10.72"/>
        <n v="12.285"/>
        <n v="36.32"/>
        <n v="3.2829999999999999"/>
        <n v="15.6"/>
        <n v="17.306000000000001"/>
        <n v="10.714"/>
        <n v="16.585999999999999"/>
        <n v="17.562999999999999"/>
        <n v="14.394"/>
        <n v="11.613"/>
        <n v="10.868"/>
        <n v="17.11"/>
        <n v="35.07"/>
        <n v="33.512"/>
        <n v="39.267000000000003"/>
        <n v="34.677"/>
        <n v="16.707999999999998"/>
        <n v="17.725999999999999"/>
        <n v="19.923999999999999"/>
        <n v="16.84"/>
        <n v="16.919"/>
        <n v="17.952999999999999"/>
        <n v="34.755000000000003"/>
        <n v="17.504000000000001"/>
        <n v="29.861999999999998"/>
        <n v="14.225"/>
        <n v="34.664999999999999"/>
        <n v="12.1"/>
        <n v="18.132000000000001"/>
        <n v="16.943999999999999"/>
        <n v="10.869"/>
        <n v="10.933999999999999"/>
        <n v="19.516999999999999"/>
        <n v="25.396999999999998"/>
        <n v="9.8729999999999993"/>
        <n v="27.369"/>
        <n v="11.888999999999999"/>
        <n v="29.893999999999998"/>
        <n v="24.863"/>
        <n v="25.515000000000001"/>
        <n v="11.16"/>
        <n v="24.116"/>
        <n v="36.319000000000003"/>
        <n v="35.405999999999999"/>
        <n v="15.534000000000001"/>
        <n v="15.042"/>
        <n v="26.289000000000001"/>
        <n v="21.923999999999999"/>
        <n v="24.835999999999999"/>
        <n v="14.602"/>
        <n v="14.156000000000001"/>
        <n v="15.885"/>
        <n v="25.649000000000001"/>
        <n v="11.007"/>
        <n v="18.321000000000002"/>
        <n v="8.9380000000000006"/>
        <n v="9.9239999999999995"/>
        <n v="11.486000000000001"/>
        <n v="7.1950000000000003"/>
        <n v="11.539"/>
        <n v="9.9779999999999998"/>
        <n v="4.7480000000000002"/>
        <n v="6.7519999999999998"/>
        <n v="7.3920000000000003"/>
        <n v="4.5199999999999996"/>
        <n v="3.3130000000000002"/>
        <n v="2.4430000000000001"/>
        <n v="3.278"/>
        <n v="5.7889999999999997"/>
        <n v="5.0549999999999997"/>
        <n v="10.756"/>
        <n v="6.5019999999999998"/>
        <n v="10.393000000000001"/>
        <n v="6.8460000000000001"/>
        <n v="9.2710000000000008"/>
        <n v="5.1219999999999999"/>
        <n v="4.782"/>
        <n v="19.605"/>
        <n v="26.445"/>
        <n v="11.535"/>
        <n v="26.228000000000002"/>
        <n v="26.905000000000001"/>
        <n v="11.583"/>
        <n v="17.547999999999998"/>
        <n v="20.867999999999999"/>
        <n v="3.169"/>
        <n v="3"/>
        <n v="3.1669999999999998"/>
        <n v="3.7519999999999998"/>
        <n v="1.4550000000000001"/>
        <n v="1.6919999999999999"/>
        <n v="1.671"/>
        <n v="2.0830000000000002"/>
        <n v="1.597"/>
        <n v="1.9630000000000001"/>
        <n v="1.5509999999999999"/>
        <n v="2.214"/>
        <n v="3.415"/>
        <n v="1.4179999999999999"/>
        <n v="0.95599999999999996"/>
        <n v="0.90700000000000003"/>
        <n v="0.85199999999999998"/>
        <n v="0.83099999999999996"/>
        <n v="5.34"/>
        <n v="4.0270000000000001"/>
        <n v="2.8929999999999998"/>
        <n v="3.2269999999999999"/>
        <n v="4.0289999999999999"/>
        <n v="5.117"/>
        <n v="5.0510000000000002"/>
        <n v="1.087"/>
        <n v="1.1160000000000001"/>
        <n v="0.86799999999999999"/>
        <n v="1.2070000000000001"/>
        <n v="1.7370000000000001"/>
        <n v="0.86399999999999999"/>
        <n v="0.74299999999999999"/>
        <n v="6.3339999999999996"/>
        <n v="12.923"/>
        <n v="5.7709999999999999"/>
        <n v="6.6130000000000004"/>
        <n v="6.5780000000000003"/>
        <n v="34.710999999999999"/>
        <n v="26.998000000000001"/>
        <n v="30.071999999999999"/>
        <n v="13.166"/>
        <n v="29.21"/>
        <n v="15.038"/>
        <n v="21.986000000000001"/>
        <n v="29.292000000000002"/>
        <n v="31.027000000000001"/>
        <n v="14.348000000000001"/>
        <n v="14.455"/>
        <n v="11.416"/>
        <n v="9.2870000000000008"/>
        <n v="11.173999999999999"/>
        <n v="10.865"/>
        <n v="6.4749999999999996"/>
        <n v="6.4340000000000002"/>
        <n v="6.1180000000000003"/>
        <n v="7.431"/>
        <n v="7.5119999999999996"/>
        <n v="11.734999999999999"/>
        <n v="12.327"/>
        <n v="11.641"/>
        <n v="12.148999999999999"/>
        <n v="7.2869999999999999"/>
        <n v="6.1749999999999998"/>
        <n v="7.3639999999999999"/>
        <n v="7.7869999999999999"/>
        <n v="10.555"/>
        <n v="9.2040000000000006"/>
        <n v="0.84699999999999998"/>
        <n v="5.32"/>
        <n v="5.476"/>
        <n v="11.051"/>
        <n v="8.8089999999999993"/>
        <n v="11.682"/>
        <n v="11.281000000000001"/>
        <n v="14.045"/>
        <n v="11.997999999999999"/>
        <n v="10.811999999999999"/>
        <n v="25.518000000000001"/>
        <n v="11.923"/>
        <n v="10.472"/>
        <n v="8.4529999999999994"/>
        <n v="6.6769999999999996"/>
        <n v="8.0429999999999993"/>
        <n v="8.7880000000000003"/>
        <n v="8.9550000000000001"/>
        <n v="7.883"/>
        <n v="7.1440000000000001"/>
        <n v="4.3529999999999998"/>
        <n v="3.9129999999999998"/>
        <n v="3.6320000000000001"/>
        <n v="4.3780000000000001"/>
        <n v="4.0380000000000003"/>
        <n v="5.39"/>
        <n v="9.0419999999999998"/>
        <n v="0.47699999999999998"/>
        <n v="0.53600000000000003"/>
        <n v="0.224"/>
        <n v="0.22800000000000001"/>
        <n v="0.32"/>
        <n v="0.64100000000000001"/>
        <n v="0.22"/>
        <n v="0.995"/>
        <n v="1.268"/>
        <n v="1.9590000000000001"/>
        <n v="9.577"/>
        <n v="13.351000000000001"/>
        <n v="11.95"/>
        <n v="4.9909999999999997"/>
        <n v="5.673"/>
        <n v="5.1550000000000002"/>
        <n v="5.5339999999999998"/>
        <n v="6.09"/>
        <n v="5.88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13.14"/>
        <n v="5.9450000000000003"/>
        <n v="7.35"/>
        <n v="7.6340000000000003"/>
        <n v="12.666"/>
        <n v="7.726"/>
        <n v="13.696999999999999"/>
        <n v="24.071999999999999"/>
        <n v="23.952999999999999"/>
        <n v="14.385999999999999"/>
        <n v="13.613"/>
        <n v="13.32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9.9540000000000006"/>
        <n v="77.043999999999997"/>
        <n v="116.773"/>
        <n v="95.647000000000006"/>
        <n v="105.575"/>
        <n v="24.082000000000001"/>
        <n v="33.481000000000002"/>
        <n v="18.120999999999999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27.55"/>
        <n v="33.668999999999997"/>
        <n v="36.347000000000001"/>
        <n v="35.566000000000003"/>
        <n v="22.048999999999999"/>
        <n v="44.527999999999999"/>
        <n v="51.000999999999998"/>
        <n v="51.6"/>
        <n v="46.984999999999999"/>
        <n v="55.58"/>
        <n v="31.398"/>
        <n v="17.675000000000001"/>
        <n v="23.867999999999999"/>
        <n v="34.665999999999997"/>
        <n v="24.439"/>
        <n v="22.245000000000001"/>
        <n v="33.468000000000004"/>
        <n v="18.544"/>
        <n v="35.926000000000002"/>
        <n v="25.788"/>
        <n v="21.324999999999999"/>
        <n v="29.19"/>
        <n v="43.256999999999998"/>
        <n v="23.765000000000001"/>
        <n v="21.951000000000001"/>
        <n v="39.686999999999998"/>
        <n v="18.356999999999999"/>
        <n v="18.623999999999999"/>
        <n v="3.1120000000000001"/>
        <n v="11.878"/>
        <n v="8.0329999999999995"/>
        <n v="7.7530000000000001"/>
        <n v="4.3479999999999999"/>
        <n v="4.2439999999999998"/>
        <n v="6.2590000000000003"/>
        <n v="33.414999999999999"/>
        <n v="25.498000000000001"/>
        <n v="1.2529999999999999"/>
        <n v="21.356999999999999"/>
        <n v="30.658999999999999"/>
        <n v="20.433"/>
        <n v="26.632000000000001"/>
        <n v="32.988"/>
        <n v="27.43"/>
        <n v="12.414"/>
        <n v="33.866999999999997"/>
        <n v="12.317"/>
        <n v="62.975000000000001"/>
        <n v="1.879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6.657"/>
        <n v="4.8760000000000003"/>
        <n v="6.7069999999999999"/>
        <n v="5.47"/>
        <n v="6.0940000000000003"/>
        <n v="5.0529999999999999"/>
        <n v="8.1280000000000001"/>
        <n v="6.3710000000000004"/>
        <n v="6.2389999999999999"/>
        <n v="9.6539999999999999"/>
        <n v="5.9189999999999996"/>
        <n v="8.3490000000000002"/>
        <n v="8.3620000000000001"/>
        <n v="6.141"/>
        <n v="7.4859999999999998"/>
        <n v="10.551"/>
        <n v="11.467000000000001"/>
        <n v="3.5249999999999999"/>
        <n v="24.67"/>
        <n v="26.46"/>
        <n v="2.2850000000000001"/>
        <n v="2.0750000000000002"/>
        <n v="41.115000000000002"/>
        <n v="27.52"/>
        <n v="6.35"/>
        <n v="8.0670000000000002"/>
        <n v="5.1760000000000002"/>
        <n v="6.2709999999999999"/>
        <n v="6.4269999999999996"/>
        <n v="6.569"/>
        <n v="6.1840000000000002"/>
        <n v="6.5140000000000002"/>
        <n v="7.1239999999999997"/>
        <n v="11.105"/>
        <n v="10.805"/>
        <n v="23.273"/>
        <n v="1.2490000000000001"/>
        <n v="1.69"/>
        <n v="7.4470000000000001"/>
        <n v="8.0399999999999991"/>
        <n v="7.3949999999999996"/>
        <n v="7.8449999999999998"/>
        <n v="6.5170000000000003"/>
        <n v="1.6"/>
        <n v="1.796"/>
        <n v="5.4260000000000002"/>
        <n v="19.981000000000002"/>
        <n v="16.181000000000001"/>
        <n v="18.535"/>
        <n v="3.2229999999999999"/>
        <n v="4.2859999999999996"/>
        <n v="4.9589999999999996"/>
        <n v="5.1909999999999998"/>
        <n v="5.1109999999999998"/>
        <n v="6.9989999999999997"/>
        <n v="3.5510000000000002"/>
        <n v="4.7960000000000003"/>
        <n v="13.188000000000001"/>
        <n v="12.128"/>
        <n v="15.901999999999999"/>
        <n v="9.0350000000000001"/>
        <n v="2.4540000000000002"/>
        <n v="2.9209999999999998"/>
        <n v="2.4990000000000001"/>
        <n v="3.3959999999999999"/>
        <n v="11.513"/>
        <n v="15.481"/>
        <n v="15.706"/>
        <n v="29.878"/>
        <n v="2.0270000000000001"/>
        <n v="4.0830000000000002"/>
        <n v="1.032"/>
        <n v="2.782"/>
        <n v="3.2480000000000002"/>
        <n v="2.8119999999999998"/>
        <n v="10.407"/>
        <n v="10.331"/>
        <n v="11.534000000000001"/>
        <n v="9.4120000000000008"/>
        <n v="15.282999999999999"/>
        <n v="14.287000000000001"/>
        <n v="5.4950000000000001"/>
        <n v="8.5350000000000001"/>
        <n v="6.8140000000000001"/>
        <n v="7.5750000000000002"/>
        <n v="8.9450000000000003"/>
        <n v="10.693"/>
        <n v="9.4410000000000007"/>
        <n v="18.646000000000001"/>
        <n v="12.894"/>
        <n v="28.260999999999999"/>
        <n v="20.27"/>
        <n v="22.78"/>
        <n v="22.513000000000002"/>
        <n v="29.385000000000002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2.346"/>
        <n v="29.234999999999999"/>
        <n v="28.626999999999999"/>
        <n v="29.914000000000001"/>
        <n v="38.390999999999998"/>
        <n v="1.722"/>
        <n v="3.6680000000000001"/>
        <n v="3.7029999999999998"/>
        <n v="2.0419999999999998"/>
        <n v="1.1819999999999999"/>
        <n v="8.6509999999999998"/>
        <n v="10.507"/>
        <n v="11.282"/>
        <n v="15.215"/>
        <n v="14.997999999999999"/>
        <n v="7.1970000000000001"/>
        <n v="3.4209999999999998"/>
        <n v="3.403"/>
        <n v="3.8809999999999998"/>
        <n v="8.1669999999999998"/>
        <n v="5.9359999999999999"/>
        <n v="5.8869999999999996"/>
        <n v="3.99"/>
        <n v="3.476"/>
        <n v="7.3449999999999998"/>
        <n v="6.8550000000000004"/>
        <n v="8.2759999999999998"/>
        <n v="2.9860000000000002"/>
        <n v="3.766"/>
        <n v="3.6419999999999999"/>
        <n v="3.35"/>
        <n v="1.887"/>
        <n v="2.1070000000000002"/>
        <n v="9.1430000000000007"/>
        <n v="4.3979999999999997"/>
        <n v="4.5780000000000003"/>
        <n v="2.9729999999999999"/>
        <n v="2.331"/>
        <n v="2.819"/>
        <n v="2.085"/>
        <n v="3.2839999999999998"/>
        <n v="11.528"/>
        <n v="9.2110000000000003"/>
        <n v="2.778"/>
        <n v="10.417"/>
        <n v="10.848000000000001"/>
        <n v="6.9160000000000004"/>
        <n v="9.6780000000000008"/>
        <n v="10.023999999999999"/>
        <n v="8.2539999999999996"/>
        <n v="6.7140000000000004"/>
        <n v="9.5030000000000001"/>
        <n v="6.6239999999999997"/>
        <n v="6.03"/>
        <n v="3.98"/>
        <n v="6.5570000000000004"/>
        <n v="6.7610000000000001"/>
        <n v="4.68"/>
        <n v="6.4249999999999998"/>
        <n v="7.4569999999999999"/>
        <n v="5.6719999999999997"/>
        <n v="4.1459999999999999"/>
        <n v="4.0609999999999999"/>
        <n v="5.6349999999999998"/>
        <n v="4.9989999999999997"/>
        <n v="4.3680000000000003"/>
        <n v="3.512"/>
        <n v="4.4729999999999999"/>
        <n v="3.871"/>
        <n v="3.5369999999999999"/>
        <n v="4.0940000000000003"/>
        <n v="4.3129999999999997"/>
        <n v="14.342000000000001"/>
        <n v="20.989000000000001"/>
        <n v="29.417999999999999"/>
        <n v="20.52"/>
        <n v="9.7140000000000004"/>
        <n v="8.4870000000000001"/>
        <n v="15.67"/>
        <n v="11.882"/>
        <n v="23.667999999999999"/>
        <n v="14.615"/>
        <n v="9.2029999999999994"/>
        <n v="11.237"/>
        <n v="9.7880000000000003"/>
        <n v="9.1329999999999991"/>
        <n v="34.04"/>
        <n v="8.7040000000000006"/>
        <n v="19.440000000000001"/>
        <n v="18.065999999999999"/>
        <n v="5.5839999999999996"/>
        <n v="6.21"/>
        <n v="6.0949999999999998"/>
        <n v="7.6849999999999996"/>
        <n v="5.484"/>
        <n v="5.2469999999999999"/>
        <n v="6.3840000000000003"/>
        <n v="7.7629999999999999"/>
        <n v="5.0540000000000003"/>
        <n v="5.08"/>
        <n v="5.1669999999999998"/>
        <n v="5.6520000000000001"/>
        <n v="5.3929999999999998"/>
        <n v="6.3049999999999997"/>
        <n v="5.8540000000000001"/>
        <n v="1.6319999999999999"/>
        <n v="15.715"/>
        <n v="11.589"/>
        <n v="14.234"/>
        <n v="11.406000000000001"/>
        <n v="14.465999999999999"/>
        <n v="17.213999999999999"/>
        <n v="6.9870000000000001"/>
        <n v="7.5449999999999999"/>
        <n v="8.0050000000000008"/>
        <n v="6.1680000000000001"/>
        <n v="7.5039999999999996"/>
        <n v="6.6859999999999999"/>
        <n v="8.1630000000000003"/>
        <n v="7.4349999999999996"/>
        <n v="6.319"/>
        <n v="6.7919999999999998"/>
        <n v="6.915"/>
        <n v="9.327"/>
        <n v="8.7390000000000008"/>
        <n v="4.8079999999999998"/>
        <n v="27.605"/>
        <n v="6.0469999999999997"/>
        <n v="30.7"/>
        <n v="12.792"/>
        <n v="30.608000000000001"/>
        <n v="29.350999999999999"/>
        <n v="13.419"/>
        <n v="34.241999999999997"/>
        <n v="3.54"/>
        <n v="4.7389999999999999"/>
        <n v="5.2549999999999999"/>
        <n v="4.3239999999999998"/>
        <n v="6.3179999999999996"/>
        <n v="6.0039999999999996"/>
        <n v="6.22"/>
        <n v="5.2560000000000002"/>
        <n v="5.9279999999999999"/>
        <n v="3.569"/>
        <n v="6.6449999999999996"/>
        <n v="13.013"/>
        <n v="9.8049999999999997"/>
        <n v="9.98"/>
        <n v="8.84"/>
        <n v="9.3059999999999992"/>
        <n v="9.6750000000000007"/>
        <n v="9.16"/>
        <n v="10.221"/>
        <n v="9.8390000000000004"/>
        <n v="14.384"/>
        <n v="4.7140000000000004"/>
        <n v="6.1909999999999998"/>
        <n v="5.0780000000000003"/>
        <n v="22.952999999999999"/>
        <n v="25.92"/>
        <n v="17.422999999999998"/>
        <n v="18.236999999999998"/>
        <n v="15.019"/>
        <n v="15.914999999999999"/>
        <n v="13.641999999999999"/>
        <n v="14.231999999999999"/>
        <n v="16.271999999999998"/>
        <n v="32.869999999999997"/>
        <n v="35.863"/>
        <n v="6.19"/>
        <n v="10.571999999999999"/>
        <n v="6.6260000000000003"/>
        <n v="6.0640000000000001"/>
        <n v="7.9359999999999999"/>
        <n v="12.084"/>
        <n v="23.326000000000001"/>
        <n v="10.836"/>
        <n v="23.390999999999998"/>
        <n v="10.516999999999999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12.154999999999999"/>
        <n v="15.388"/>
        <n v="24.643000000000001"/>
        <n v="2.4009999999999998"/>
        <n v="3.4529999999999998"/>
        <n v="3.411"/>
        <n v="1.342000000000000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14.563000000000001"/>
        <n v="12.885"/>
        <n v="19.478000000000002"/>
        <n v="8.8190000000000008"/>
        <n v="9.2319999999999993"/>
        <n v="9.0839999999999996"/>
        <n v="20.690999999999999"/>
        <n v="21.655999999999999"/>
        <n v="19.138000000000002"/>
        <n v="12.651"/>
        <n v="26.529"/>
        <n v="18.593"/>
        <n v="34.207999999999998"/>
        <n v="23.641999999999999"/>
        <n v="27.067"/>
        <n v="27.907"/>
        <n v="29.808"/>
        <n v="22.497"/>
        <n v="25.376999999999999"/>
        <n v="29.481999999999999"/>
        <n v="23.507999999999999"/>
        <n v="25.337"/>
        <n v="16.196000000000002"/>
        <n v="11.629"/>
        <n v="15.042999999999999"/>
        <n v="17.635000000000002"/>
        <n v="16.675999999999998"/>
        <n v="16.108000000000001"/>
        <n v="16.506"/>
        <n v="11.753"/>
        <n v="16.329999999999998"/>
        <n v="10.55"/>
        <n v="15.287000000000001"/>
        <n v="14.439"/>
        <n v="11.996"/>
        <n v="10.025"/>
        <n v="16.867000000000001"/>
        <n v="37.478000000000002"/>
        <n v="37.231999999999999"/>
        <n v="11.952"/>
        <n v="10.906000000000001"/>
        <n v="16.718"/>
        <n v="11.323"/>
        <n v="12.859"/>
        <n v="8.4879999999999995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28.591000000000001"/>
        <n v="72.018000000000001"/>
        <n v="29.266999999999999"/>
        <n v="27.111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8.0809999999999995"/>
        <n v="11.231999999999999"/>
        <n v="9.7569999999999997"/>
        <n v="4.7320000000000002"/>
        <n v="3.8980000000000001"/>
        <n v="12.026"/>
        <n v="12.315"/>
        <n v="14.723000000000001"/>
        <n v="11"/>
        <n v="15.64"/>
        <n v="12.795999999999999"/>
        <n v="11.407999999999999"/>
        <n v="13.279"/>
        <n v="11.314"/>
        <n v="14.151999999999999"/>
        <n v="7.9509999999999996"/>
        <n v="11.920999999999999"/>
        <n v="7.1310000000000002"/>
        <n v="11.396000000000001"/>
        <n v="9.2810000000000006"/>
        <n v="6.3280000000000003"/>
        <n v="4.6079999999999997"/>
        <n v="3.8559999999999999"/>
        <n v="2.4710000000000001"/>
        <n v="2.879"/>
        <n v="4.0789999999999997"/>
        <n v="3.827"/>
        <n v="1.591"/>
        <n v="7.9290000000000003"/>
        <n v="7.0590000000000002"/>
        <n v="6.3250000000000002"/>
        <n v="9.8940000000000001"/>
        <n v="5.766"/>
        <n v="9.7579999999999991"/>
        <n v="9.2249999999999996"/>
        <n v="7.22"/>
        <n v="7.7679999999999998"/>
        <n v="10.611000000000001"/>
        <n v="8.9990000000000006"/>
        <n v="11.848000000000001"/>
        <n v="12.141999999999999"/>
        <n v="10.922000000000001"/>
        <n v="12.161"/>
        <n v="15.574999999999999"/>
        <n v="11.081"/>
        <n v="11.102"/>
        <n v="11.693"/>
        <n v="7.9409999999999998"/>
        <n v="10.346"/>
        <n v="9.0069999999999997"/>
        <n v="7.3010000000000002"/>
        <n v="9.0079999999999991"/>
        <n v="8.5719999999999992"/>
        <n v="9.1829999999999998"/>
        <n v="8.4369999999999994"/>
        <n v="8.4589999999999996"/>
        <n v="8.1709999999999994"/>
        <n v="10.145"/>
        <n v="8.4339999999999993"/>
        <n v="8.9710000000000001"/>
        <n v="9.8170000000000002"/>
        <n v="6.5579999999999998"/>
        <n v="10.318"/>
        <n v="9.2729999999999997"/>
        <n v="10.757999999999999"/>
        <n v="8.48"/>
        <n v="7.4130000000000003"/>
        <n v="8.1170000000000009"/>
        <n v="8.9860000000000007"/>
        <n v="6.64"/>
        <n v="6.5389999999999997"/>
        <n v="6.6040000000000001"/>
        <n v="4.7640000000000002"/>
        <n v="8.8049999999999997"/>
        <n v="8.3740000000000006"/>
        <n v="11.065"/>
        <n v="8.3919999999999995"/>
        <n v="7.5049999999999999"/>
        <n v="8.577"/>
        <n v="7.2350000000000003"/>
        <n v="8.8520000000000003"/>
        <n v="3.1659999999999999"/>
        <n v="3.7069999999999999"/>
        <n v="3.161"/>
        <n v="3.5939999999999999"/>
        <n v="3.0259999999999998"/>
        <n v="2.476"/>
        <n v="2.6549999999999998"/>
        <n v="12.132999999999999"/>
        <n v="8.7289999999999992"/>
        <n v="14.694000000000001"/>
        <n v="6.7439999999999998"/>
        <n v="8.6620000000000008"/>
        <n v="10.723000000000001"/>
        <n v="7.4930000000000003"/>
        <n v="9.2929999999999993"/>
        <n v="9.9990000000000006"/>
        <n v="20.366"/>
        <n v="10.365"/>
        <n v="13.901"/>
        <n v="9.4359999999999999"/>
        <n v="11.673"/>
        <n v="13.532999999999999"/>
        <n v="13.191000000000001"/>
        <n v="9.9420000000000002"/>
        <n v="11.919"/>
        <n v="4.2729999999999997"/>
        <n v="3.8620000000000001"/>
        <n v="3.5950000000000002"/>
        <n v="5.4130000000000003"/>
        <n v="4.7"/>
        <n v="20.562000000000001"/>
        <n v="32.174999999999997"/>
        <n v="47.311999999999998"/>
        <n v="2.125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34.689"/>
        <n v="29.108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13.372999999999999"/>
        <n v="16.687999999999999"/>
        <n v="12.907999999999999"/>
        <n v="13.332000000000001"/>
        <n v="12.776"/>
        <n v="15.127000000000001"/>
        <n v="19.385999999999999"/>
        <n v="20.62"/>
        <n v="17.864999999999998"/>
        <n v="6.0869999999999997"/>
        <n v="7.8869999999999996"/>
        <n v="5.0570000000000004"/>
        <n v="3.8519999999999999"/>
        <n v="3.843"/>
        <n v="6.0679999999999996"/>
        <n v="1.937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23.521000000000001"/>
        <n v="29.283999999999999"/>
        <n v="35.128"/>
        <n v="33.198"/>
        <n v="27.760999999999999"/>
        <n v="33.850999999999999"/>
        <n v="16.41"/>
        <n v="32.668999999999997"/>
        <n v="34.871000000000002"/>
        <n v="23.585000000000001"/>
        <n v="38.316000000000003"/>
        <n v="23.952000000000002"/>
        <n v="10.833"/>
        <n v="14.945"/>
        <n v="13.715"/>
        <n v="5.4749999999999996"/>
        <n v="4.4400000000000004"/>
        <n v="4.78"/>
        <n v="3.5310000000000001"/>
        <n v="12.888"/>
        <n v="26.045999999999999"/>
        <n v="29.916"/>
        <n v="20.923999999999999"/>
        <n v="9.5389999999999997"/>
        <n v="9.3140000000000001"/>
        <n v="6.9379999999999997"/>
        <n v="5.28"/>
        <n v="7.52"/>
        <n v="10.803000000000001"/>
        <n v="4.5179999999999998"/>
        <n v="3.996"/>
        <n v="7.7"/>
        <n v="10.077"/>
        <n v="10.135999999999999"/>
        <n v="22.44"/>
        <n v="18.704000000000001"/>
        <n v="18.469000000000001"/>
        <n v="1.5680000000000001"/>
        <n v="0.76400000000000001"/>
        <n v="6.0220000000000002"/>
        <n v="7.15"/>
        <n v="6.1559999999999997"/>
        <n v="7.4160000000000004"/>
        <n v="11.086"/>
        <n v="5.3250000000000002"/>
        <n v="4.7190000000000003"/>
        <n v="10.775"/>
        <n v="5.21"/>
        <n v="20.411999999999999"/>
        <n v="10.016999999999999"/>
        <n v="8.9420000000000002"/>
        <n v="11.484999999999999"/>
        <n v="8.359"/>
        <n v="21.359000000000002"/>
        <n v="17.408000000000001"/>
        <n v="16.608000000000001"/>
        <n v="8.5609999999999999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26.140999999999998"/>
        <n v="49.548999999999999"/>
        <n v="60.238"/>
        <n v="51.960999999999999"/>
        <n v="62.738999999999997"/>
        <n v="42.250999999999998"/>
        <n v="66.706999999999994"/>
        <n v="26.463999999999999"/>
        <n v="32.972000000000001"/>
        <n v="25.385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0.838000000000001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6.927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23.591999999999999"/>
        <n v="23.134"/>
        <n v="49.661999999999999"/>
        <n v="22.834"/>
        <n v="23.477"/>
        <n v="24.135000000000002"/>
        <n v="24.552"/>
        <n v="24.141999999999999"/>
        <n v="27.675000000000001"/>
        <n v="23.283999999999999"/>
        <n v="23.187000000000001"/>
        <n v="22.899000000000001"/>
        <n v="23.271000000000001"/>
        <n v="23.001999999999999"/>
        <n v="22.637"/>
        <n v="28.334"/>
        <n v="24.195"/>
        <n v="24.193000000000001"/>
        <n v="50.305999999999997"/>
        <n v="52.99"/>
        <n v="24.305"/>
        <n v="24.271000000000001"/>
        <n v="23.347999999999999"/>
        <n v="23.861999999999998"/>
        <n v="36.582999999999998"/>
        <n v="36.601999999999997"/>
        <n v="25.693999999999999"/>
        <n v="25.440999999999999"/>
        <n v="23.524999999999999"/>
        <n v="50.191000000000003"/>
        <n v="26.584"/>
        <n v="29.847000000000001"/>
        <n v="23.227"/>
        <n v="23.108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24.38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3.265999999999998"/>
        <n v="24.565000000000001"/>
        <n v="11.818"/>
        <n v="12.952"/>
        <n v="11.211"/>
        <n v="23.135999999999999"/>
        <n v="28"/>
        <n v="19.809000000000001"/>
        <n v="21.02100000000000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5.2610000000000001"/>
        <n v="8.6199999999999992"/>
        <n v="7.6349999999999998"/>
        <n v="20.009"/>
        <n v="15.348000000000001"/>
        <n v="13.045"/>
        <n v="37.837000000000003"/>
        <n v="26.013999999999999"/>
        <n v="26.946999999999999"/>
        <n v="28.27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15.398"/>
        <n v="20.305"/>
        <n v="15.292"/>
        <n v="22.344000000000001"/>
        <n v="18.959"/>
        <n v="42.369"/>
        <n v="19.289000000000001"/>
        <n v="40.895000000000003"/>
        <n v="13.821"/>
        <n v="28.552"/>
        <n v="67.762"/>
        <n v="52.353999999999999"/>
        <n v="50.341999999999999"/>
        <n v="26.92"/>
        <n v="9.9890000000000008"/>
        <n v="11.577"/>
        <n v="14.516999999999999"/>
        <n v="16.916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27.003"/>
        <n v="29.324000000000002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10.202"/>
        <n v="15.032"/>
        <n v="10.461"/>
        <n v="16.468"/>
        <n v="26.071999999999999"/>
        <n v="12.397"/>
        <n v="21.518000000000001"/>
        <n v="22.061"/>
        <n v="16.933"/>
        <n v="15.946"/>
        <n v="26.245000000000001"/>
        <n v="22.844999999999999"/>
        <n v="15.125999999999999"/>
        <n v="17.475000000000001"/>
        <n v="12.019"/>
        <n v="10.97"/>
        <n v="10.577"/>
        <n v="17.649999999999999"/>
        <n v="25.295000000000002"/>
        <n v="18.648"/>
        <n v="21.186"/>
        <n v="16.440999999999999"/>
        <n v="21.617000000000001"/>
        <n v="25.317"/>
        <n v="21.978000000000002"/>
        <n v="11.385"/>
        <n v="25.521000000000001"/>
        <n v="15.225"/>
        <n v="17.109000000000002"/>
        <n v="25.309000000000001"/>
        <n v="26.352"/>
        <n v="17.111000000000001"/>
        <n v="24.591999999999999"/>
        <n v="26.363"/>
        <n v="15.23"/>
        <n v="24.57"/>
        <n v="17.295000000000002"/>
        <n v="16.849"/>
        <n v="25.827000000000002"/>
        <n v="15.157999999999999"/>
        <n v="15.204000000000001"/>
        <n v="15.11"/>
        <n v="16.591000000000001"/>
        <n v="16.582000000000001"/>
        <n v="21.588000000000001"/>
        <n v="21.565000000000001"/>
        <n v="18.670000000000002"/>
        <n v="18.658000000000001"/>
        <n v="26.399000000000001"/>
        <n v="24.468"/>
        <n v="24.509"/>
        <n v="22.785"/>
        <n v="24.998000000000001"/>
        <n v="24.521999999999998"/>
        <n v="22.131"/>
        <n v="22.693000000000001"/>
        <n v="22.713999999999999"/>
        <n v="25.128"/>
        <n v="25.103999999999999"/>
        <n v="26.114000000000001"/>
        <n v="26.023"/>
        <n v="26.196999999999999"/>
        <n v="26.779"/>
        <n v="17.073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24.411000000000001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27.585000000000001"/>
        <n v="55.143000000000001"/>
        <n v="25.608000000000001"/>
        <n v="25.814"/>
        <n v="28.381"/>
        <n v="25.606999999999999"/>
        <n v="27.547999999999998"/>
        <n v="27.547000000000001"/>
        <n v="25.645"/>
        <n v="25.643000000000001"/>
        <n v="66.942999999999998"/>
        <n v="69.391000000000005"/>
        <n v="25.937999999999999"/>
        <n v="40.582000000000001"/>
        <n v="26.222000000000001"/>
        <n v="69.861000000000004"/>
        <n v="41.744"/>
        <n v="69.331000000000003"/>
        <n v="42.923000000000002"/>
        <n v="43.069000000000003"/>
        <n v="40.472000000000001"/>
        <n v="40.459000000000003"/>
        <n v="26.099"/>
        <n v="26.1"/>
        <n v="57.316000000000003"/>
        <n v="56.866999999999997"/>
        <n v="65.722999999999999"/>
        <n v="67.052999999999997"/>
        <n v="25.529"/>
        <n v="22.166"/>
        <n v="16.501000000000001"/>
        <n v="35.954999999999998"/>
        <n v="33.456000000000003"/>
        <n v="28.719000000000001"/>
        <n v="14.391999999999999"/>
        <n v="25.742999999999999"/>
        <n v="21.035"/>
        <n v="25.988"/>
        <n v="29.228000000000002"/>
        <n v="33.320999999999998"/>
        <n v="19.265999999999998"/>
        <n v="17.138999999999999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5.4569999999999999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4.88"/>
        <n v="6.1289999999999996"/>
        <n v="7.1349999999999998"/>
        <n v="164.28"/>
        <n v="131.059"/>
        <n v="97.078999999999994"/>
        <n v="120.979"/>
        <n v="138.74100000000001"/>
        <n v="167.625"/>
        <n v="143.816"/>
        <n v="10.129"/>
        <n v="9.8889999999999993"/>
        <n v="24.14"/>
        <n v="9.91"/>
        <n v="2.74"/>
        <n v="22.831"/>
        <n v="25.715"/>
        <n v="39.39"/>
        <n v="59.258000000000003"/>
        <n v="46.524000000000001"/>
        <n v="29.413"/>
        <n v="27.46"/>
        <n v="26.521999999999998"/>
        <n v="23.37"/>
        <n v="27.021999999999998"/>
        <n v="25.501999999999999"/>
        <n v="22.350999999999999"/>
        <n v="24.256"/>
        <n v="28.72"/>
        <n v="1.974"/>
        <n v="1.762"/>
        <n v="29.33"/>
        <n v="29.045999999999999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27.155000000000001"/>
        <n v="28.79"/>
        <n v="47.18"/>
        <n v="47.177999999999997"/>
        <n v="20.332999999999998"/>
        <n v="18.893999999999998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18.364000000000001"/>
        <n v="18.98"/>
        <n v="23.948"/>
        <n v="23.109000000000002"/>
        <n v="20.72"/>
        <n v="21.725000000000001"/>
        <n v="23.126999999999999"/>
        <n v="23.978999999999999"/>
        <n v="22.597000000000001"/>
        <n v="20.161000000000001"/>
        <n v="20.077999999999999"/>
        <n v="19.911999999999999"/>
        <n v="18.667999999999999"/>
        <n v="18.218"/>
        <n v="20.068000000000001"/>
        <n v="42.171999999999997"/>
        <n v="32.744"/>
        <n v="19.469000000000001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26.763999999999999"/>
        <n v="50.631999999999998"/>
        <n v="46.817"/>
        <n v="50.39"/>
        <n v="17.606999999999999"/>
        <n v="41.564999999999998"/>
        <n v="19.286000000000001"/>
        <n v="19.739000000000001"/>
        <n v="30.170999999999999"/>
        <n v="36.052"/>
        <n v="26.661000000000001"/>
        <n v="27.914999999999999"/>
        <n v="35.621000000000002"/>
        <n v="41.744999999999997"/>
        <n v="27.952999999999999"/>
        <n v="33.564999999999998"/>
        <n v="32.549999999999997"/>
        <n v="21.140999999999998"/>
        <n v="19.928999999999998"/>
        <n v="21.236999999999998"/>
        <n v="18.846"/>
        <n v="32.988999999999997"/>
        <n v="49.771000000000001"/>
        <n v="18.923999999999999"/>
        <n v="17.809000000000001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8.2390000000000008"/>
        <n v="15.587999999999999"/>
        <n v="9.5909999999999993"/>
        <n v="10.545"/>
        <n v="18.919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8.5470000000000006"/>
        <n v="21.067"/>
        <n v="13.77"/>
        <n v="9.8279999999999994"/>
        <n v="17.986000000000001"/>
        <n v="7.532"/>
        <n v="7.4169999999999998"/>
        <n v="14.868"/>
        <n v="19.146999999999998"/>
        <n v="11.917"/>
        <n v="12.180999999999999"/>
        <n v="12.522"/>
        <n v="20.628"/>
        <n v="9.6839999999999993"/>
        <n v="8.109"/>
        <n v="10.895"/>
        <n v="11.179"/>
        <n v="12.913"/>
        <n v="12.808999999999999"/>
        <n v="11.057"/>
        <n v="13.814"/>
        <n v="3.7170000000000001"/>
        <n v="5.9109999999999996"/>
        <n v="5.843"/>
        <n v="3.64"/>
        <n v="5.6909999999999998"/>
        <n v="4.5819999999999999"/>
        <n v="2.6080000000000001"/>
        <n v="15.176"/>
        <n v="9.99"/>
        <n v="9.3759999999999994"/>
        <n v="11.798"/>
        <n v="13.552"/>
        <n v="4.4290000000000003"/>
        <n v="3.2549999999999999"/>
        <n v="7.4939999999999998"/>
        <n v="4.2640000000000002"/>
        <n v="6.306"/>
        <n v="4.024"/>
        <n v="20.09"/>
        <n v="16.431999999999999"/>
        <n v="15.603999999999999"/>
        <n v="18.233000000000001"/>
        <n v="136.172"/>
        <n v="125.014"/>
        <n v="106.202"/>
        <n v="140.79400000000001"/>
        <n v="148.38900000000001"/>
        <n v="121.166"/>
        <n v="151.292"/>
        <n v="2.7730000000000001"/>
        <n v="2.871"/>
        <n v="29.24"/>
        <n v="19.227"/>
        <n v="41.750999999999998"/>
        <n v="35.084000000000003"/>
        <n v="26.356999999999999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25.954000000000001"/>
        <n v="26.81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17.14"/>
        <n v="17.428000000000001"/>
        <n v="17.972000000000001"/>
        <n v="18.946000000000002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0.645"/>
        <n v="29.181000000000001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16.363"/>
        <n v="37.259"/>
        <n v="40.941000000000003"/>
        <n v="18.25"/>
        <n v="45.875999999999998"/>
        <n v="17.004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25.957999999999998"/>
        <n v="58.954999999999998"/>
        <n v="25.616"/>
        <n v="52.622999999999998"/>
        <n v="4.8140000000000001"/>
        <n v="9.7379999999999995"/>
        <n v="13.125999999999999"/>
        <n v="13.52"/>
        <n v="13.388999999999999"/>
        <n v="14.622"/>
        <n v="9.8010000000000002"/>
        <n v="8.5190000000000001"/>
        <n v="7.4589999999999996"/>
        <n v="13.414999999999999"/>
        <n v="10.15"/>
        <n v="15.973000000000001"/>
        <n v="12.975"/>
        <n v="7.8120000000000003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21.001999999999999"/>
        <n v="26.143999999999998"/>
        <n v="14.488"/>
        <n v="17.373000000000001"/>
        <n v="13.22"/>
        <n v="13.242000000000001"/>
        <n v="13.079000000000001"/>
        <n v="24.311"/>
        <n v="66.683999999999997"/>
        <n v="66.454999999999998"/>
        <n v="201.68799999999999"/>
        <n v="30.462"/>
        <n v="4.548"/>
        <n v="2.7290000000000001"/>
        <n v="2.7789999999999999"/>
        <n v="6.0510000000000002"/>
        <n v="6.0659999999999998"/>
        <n v="6.194"/>
        <n v="6.0250000000000004"/>
        <n v="6.3090000000000002"/>
        <n v="40.478999999999999"/>
        <n v="41.536000000000001"/>
        <n v="37.851999999999997"/>
        <n v="38.642000000000003"/>
        <n v="71.271000000000001"/>
        <n v="26.577000000000002"/>
        <n v="28.123000000000001"/>
        <n v="83.084999999999994"/>
        <n v="65.203999999999994"/>
        <n v="50.951999999999998"/>
        <n v="52.201999999999998"/>
        <n v="35.747"/>
        <n v="49.926000000000002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23.614000000000001"/>
        <n v="49.951999999999998"/>
        <n v="18.23"/>
        <n v="17.651"/>
        <n v="11.651"/>
        <n v="13.186999999999999"/>
        <n v="8.1419999999999995"/>
        <n v="11.78"/>
        <n v="3.88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20.288"/>
        <n v="46.363999999999997"/>
        <n v="3.9820000000000002"/>
        <n v="3.3759999999999999"/>
        <n v="3.298"/>
        <n v="5.7169999999999996"/>
        <n v="3.71"/>
        <n v="14.541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22.780999999999999"/>
        <n v="45.926000000000002"/>
        <n v="27.794"/>
        <n v="25.83"/>
        <n v="42.956000000000003"/>
        <n v="13.467000000000001"/>
        <n v="22.257000000000001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23.74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12.896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4.545"/>
        <n v="13.36"/>
        <n v="19.353999999999999"/>
        <n v="29.151"/>
        <n v="20.024999999999999"/>
        <n v="11.398"/>
        <n v="12.237"/>
        <n v="26.427"/>
        <n v="11.417"/>
        <n v="11.079000000000001"/>
        <n v="8.1549999999999994"/>
        <n v="9.1300000000000008"/>
        <n v="9.4879999999999995"/>
        <n v="8.0239999999999991"/>
        <n v="9.6620000000000008"/>
        <n v="7.8849999999999998"/>
        <n v="8.94"/>
        <n v="10.315"/>
        <n v="13.161"/>
        <n v="11.698"/>
        <n v="9.2010000000000005"/>
        <n v="14.301"/>
        <n v="11.856"/>
        <n v="11.587"/>
        <n v="12.135"/>
        <n v="26.204000000000001"/>
        <n v="25.52"/>
        <n v="26.844000000000001"/>
        <n v="12.670999999999999"/>
        <n v="9.5269999999999992"/>
        <n v="9.61"/>
        <n v="80.98"/>
        <n v="103.108"/>
        <n v="99.55"/>
        <n v="131.73400000000001"/>
        <n v="17.231000000000002"/>
        <n v="32.113"/>
        <n v="13.827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15.045"/>
        <n v="19.902000000000001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24.731000000000002"/>
        <n v="16.805"/>
        <n v="152.66399999999999"/>
        <n v="123.7"/>
        <n v="30.353999999999999"/>
        <n v="33.917000000000002"/>
        <n v="28.431000000000001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1.17"/>
        <n v="10.651"/>
        <n v="12.21"/>
        <n v="10.734"/>
        <n v="12.759"/>
        <n v="13.085000000000001"/>
        <n v="11.843999999999999"/>
        <n v="48.335999999999999"/>
        <n v="8.6370000000000005"/>
        <n v="12.420999999999999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23.106000000000002"/>
        <n v="34.021999999999998"/>
        <n v="35.484000000000002"/>
        <n v="45.061999999999998"/>
        <n v="43.54"/>
        <n v="14.824999999999999"/>
        <n v="20.59"/>
        <n v="19.356999999999999"/>
        <n v="96.013999999999996"/>
        <n v="106.803"/>
        <n v="10.234"/>
        <n v="9.7200000000000006"/>
        <n v="9.2680000000000007"/>
        <n v="10.742000000000001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22.622"/>
        <n v="53.933999999999997"/>
        <n v="7.7770000000000001"/>
        <n v="7.4950000000000001"/>
        <n v="8.8369999999999997"/>
        <n v="6.1059999999999999"/>
        <n v="22.391999999999999"/>
        <n v="20.971"/>
        <n v="27.754999999999999"/>
        <n v="18.748000000000001"/>
        <n v="19.760999999999999"/>
        <n v="30.529"/>
        <n v="77.673000000000002"/>
        <n v="75.796999999999997"/>
        <n v="3.5190000000000001"/>
        <n v="3.5230000000000001"/>
        <n v="13.448"/>
        <n v="12.448"/>
        <n v="25.611999999999998"/>
        <n v="26.850999999999999"/>
        <n v="54.41"/>
        <n v="49.892000000000003"/>
        <n v="5.6529999999999996"/>
        <n v="5.1050000000000004"/>
        <n v="5.0439999999999996"/>
        <n v="6"/>
        <n v="6.68"/>
        <n v="13.834"/>
        <n v="21.184000000000001"/>
        <n v="13.324999999999999"/>
        <n v="4.8419999999999996"/>
        <n v="5.44"/>
        <n v="3.762"/>
        <n v="3.4729999999999999"/>
        <n v="4.4980000000000002"/>
        <n v="4.7560000000000002"/>
        <n v="4.1669999999999998"/>
        <n v="4.1180000000000003"/>
        <n v="60.39"/>
        <n v="24.561"/>
        <n v="10.154"/>
        <n v="18.725000000000001"/>
        <n v="12.468999999999999"/>
        <n v="30.933"/>
        <n v="49.113999999999997"/>
        <n v="32.56"/>
        <n v="46.128999999999998"/>
        <n v="35.372"/>
        <n v="36.037999999999997"/>
        <n v="28.855"/>
        <n v="6.74"/>
        <n v="18.922000000000001"/>
        <n v="14.497"/>
        <n v="12.688000000000001"/>
        <n v="6.0629999999999997"/>
        <n v="4.4139999999999997"/>
        <n v="17.495000000000001"/>
        <n v="16.425999999999998"/>
        <n v="27.797999999999998"/>
        <n v="15.029"/>
        <n v="7.4710000000000001"/>
        <n v="6.8410000000000002"/>
        <n v="6.2679999999999998"/>
        <n v="8.4090000000000007"/>
        <n v="9.5109999999999992"/>
        <n v="11.994"/>
        <n v="4.0129999999999999"/>
        <n v="5.3230000000000004"/>
        <n v="5.3049999999999997"/>
        <n v="4.5810000000000004"/>
        <n v="6.0330000000000004"/>
        <n v="19.117999999999999"/>
        <n v="8.9540000000000006"/>
        <n v="9.5920000000000005"/>
        <n v="38.444000000000003"/>
        <n v="18.134"/>
        <n v="13.544"/>
        <n v="16.815000000000001"/>
        <n v="32.853000000000002"/>
        <n v="14.115"/>
        <n v="20.800999999999998"/>
        <n v="29.782"/>
        <n v="28.469000000000001"/>
        <n v="31.170999999999999"/>
        <n v="12.394"/>
        <n v="14.068"/>
        <n v="17.507000000000001"/>
        <n v="17.907"/>
        <n v="19.678000000000001"/>
        <n v="19.135999999999999"/>
        <n v="24.716000000000001"/>
        <n v="12.576000000000001"/>
        <n v="9.23"/>
        <n v="25.757999999999999"/>
        <n v="21.405999999999999"/>
        <n v="30.102"/>
        <n v="27.905999999999999"/>
        <n v="19.952000000000002"/>
        <n v="28.366"/>
        <n v="22.085000000000001"/>
        <n v="23.762"/>
        <n v="27.881"/>
        <n v="13.337"/>
        <n v="23.631"/>
        <n v="14.756"/>
        <n v="23.19"/>
        <n v="23.196000000000002"/>
        <n v="20.271000000000001"/>
        <n v="9.1080000000000005"/>
        <n v="11.391999999999999"/>
        <n v="17.965"/>
        <n v="14.93"/>
        <n v="10.696"/>
        <n v="15.137"/>
        <n v="11.638999999999999"/>
        <n v="11.823"/>
        <n v="13.587"/>
        <n v="13.201000000000001"/>
        <n v="12.601000000000001"/>
        <n v="10.039999999999999"/>
        <n v="15.839"/>
        <n v="12.574"/>
        <n v="18.242000000000001"/>
        <n v="13.57"/>
        <n v="19.114000000000001"/>
        <n v="21.497"/>
        <n v="13.672000000000001"/>
        <n v="16.312999999999999"/>
        <n v="16.181999999999999"/>
        <n v="9.6210000000000004"/>
        <n v="11.894"/>
        <n v="6.7720000000000002"/>
        <n v="6.0590000000000002"/>
        <n v="6.2210000000000001"/>
        <n v="6.2939999999999996"/>
        <n v="11.887"/>
        <n v="11.294"/>
        <n v="10.452999999999999"/>
        <n v="8.8829999999999991"/>
        <n v="4.0149999999999997"/>
        <n v="5.407"/>
        <n v="3.4569999999999999"/>
        <n v="3.831"/>
        <n v="1.8440000000000001"/>
        <n v="1.1919999999999999"/>
        <n v="5.8470000000000004"/>
        <n v="6.117"/>
        <n v="6.2770000000000001"/>
        <n v="4.0890000000000004"/>
        <n v="8.2959999999999994"/>
        <n v="7.9619999999999997"/>
        <n v="4.7809999999999997"/>
        <n v="19.818999999999999"/>
        <n v="20.417999999999999"/>
        <n v="17.283000000000001"/>
        <n v="14.27"/>
        <n v="14.917"/>
        <n v="3.0720000000000001"/>
        <n v="3.8050000000000002"/>
        <n v="3.4430000000000001"/>
        <n v="23.09"/>
        <n v="16.824999999999999"/>
        <n v="19.175999999999998"/>
        <n v="15.233000000000001"/>
        <n v="12.179"/>
        <n v="12.307"/>
        <n v="8.7210000000000001"/>
        <n v="9.5609999999999999"/>
        <n v="9.7799999999999994"/>
        <n v="6.6840000000000002"/>
        <n v="7.0529999999999999"/>
        <n v="7.2370000000000001"/>
        <n v="8.2899999999999991"/>
        <n v="12.045"/>
        <n v="7.835"/>
        <n v="4.6749999999999998"/>
        <n v="4.4320000000000004"/>
        <n v="4.585"/>
        <n v="10.638999999999999"/>
        <n v="21.762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6.6029999999999998"/>
        <n v="7.5129999999999999"/>
        <n v="6.34"/>
        <n v="14.315"/>
        <n v="13.529"/>
        <n v="20.623999999999999"/>
        <n v="72.046000000000006"/>
        <n v="4.577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15.234999999999999"/>
        <n v="23.347000000000001"/>
        <n v="14.59"/>
        <n v="15.875999999999999"/>
        <n v="47.512"/>
        <n v="41.106000000000002"/>
        <n v="39.856999999999999"/>
        <n v="27.738"/>
        <n v="34.442999999999998"/>
        <n v="34.359000000000002"/>
        <n v="41.613999999999997"/>
        <n v="32.472000000000001"/>
        <n v="21.38"/>
        <n v="16.327000000000002"/>
        <n v="16.797999999999998"/>
        <n v="32.912999999999997"/>
        <n v="25.155999999999999"/>
        <n v="25.077000000000002"/>
        <n v="43.87"/>
        <n v="38.688000000000002"/>
        <n v="27.558"/>
        <n v="35.670999999999999"/>
        <n v="31.427"/>
        <n v="11.170999999999999"/>
        <n v="10.061"/>
        <n v="6.86"/>
        <n v="44.351999999999997"/>
        <n v="44.712000000000003"/>
        <n v="30.841999999999999"/>
        <n v="34.406999999999996"/>
        <n v="40.374000000000002"/>
        <n v="29.974"/>
        <n v="26.861000000000001"/>
        <n v="32.003"/>
        <n v="37.616999999999997"/>
        <n v="71.674000000000007"/>
        <n v="69.546000000000006"/>
        <n v="53.673999999999999"/>
        <n v="25.215"/>
        <n v="16.614000000000001"/>
        <n v="12.195"/>
        <n v="7.3630000000000004"/>
        <n v="8.0860000000000003"/>
        <n v="11.683"/>
        <n v="10.417999999999999"/>
        <n v="14.74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20.172999999999998"/>
        <n v="51.503"/>
        <n v="67.066000000000003"/>
        <n v="70.382000000000005"/>
        <n v="45.595999999999997"/>
        <n v="69.703999999999994"/>
        <n v="43.055999999999997"/>
        <n v="17.335000000000001"/>
        <n v="25.044"/>
        <n v="16.706"/>
        <n v="21.481000000000002"/>
        <n v="41.734999999999999"/>
        <n v="52.578000000000003"/>
        <n v="52.411999999999999"/>
        <n v="62.305"/>
        <n v="22.498000000000001"/>
        <n v="51.628999999999998"/>
        <n v="36.813000000000002"/>
        <n v="64.411000000000001"/>
        <n v="36.206000000000003"/>
        <n v="66.174999999999997"/>
        <n v="19.190999999999999"/>
        <n v="14.195"/>
        <n v="14.14"/>
        <n v="12.911"/>
        <n v="47.911000000000001"/>
        <n v="20.963000000000001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27.504999999999999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6.7350000000000003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7.9710000000000001"/>
        <n v="31.484999999999999"/>
        <n v="51.976999999999997"/>
        <n v="66.363"/>
        <n v="27.565000000000001"/>
        <n v="12.709"/>
        <n v="27.216999999999999"/>
        <n v="11.802"/>
        <n v="28.806000000000001"/>
        <n v="25.189"/>
        <n v="12.8"/>
        <n v="16.731999999999999"/>
        <n v="14.834"/>
        <n v="32.923999999999999"/>
        <n v="31.102"/>
        <n v="12.37"/>
        <n v="25.24"/>
        <n v="15.304"/>
        <n v="15.016"/>
        <n v="7.569"/>
        <n v="25.378"/>
        <n v="32.08"/>
        <n v="36.466000000000001"/>
        <n v="33.805"/>
        <n v="22.402000000000001"/>
        <n v="55.701999999999998"/>
        <n v="39.6"/>
        <n v="56.600999999999999"/>
        <n v="25.32"/>
        <n v="21.510999999999999"/>
        <n v="25.113"/>
        <n v="22.018000000000001"/>
        <n v="20.456"/>
        <n v="36.192999999999998"/>
        <n v="46.975000000000001"/>
        <n v="24.849"/>
        <n v="20.587"/>
        <n v="23.059000000000001"/>
        <n v="48.253999999999998"/>
        <n v="40.606999999999999"/>
        <n v="25.3"/>
        <n v="50.664000000000001"/>
        <n v="78.751000000000005"/>
        <n v="47.893000000000001"/>
        <n v="88.984999999999999"/>
        <n v="20.611999999999998"/>
        <n v="32.26"/>
        <n v="40.015999999999998"/>
        <n v="86.989000000000004"/>
        <n v="10.429"/>
        <n v="5.931"/>
        <n v="6.266"/>
        <n v="5.4619999999999997"/>
        <n v="39.442999999999998"/>
        <n v="18.003"/>
        <n v="24.085000000000001"/>
        <n v="23.006"/>
        <n v="26.911000000000001"/>
        <n v="22.155000000000001"/>
        <n v="19.542999999999999"/>
        <n v="28.99"/>
        <n v="23.838999999999999"/>
        <n v="34.328000000000003"/>
        <n v="25.065000000000001"/>
        <n v="34.472000000000001"/>
        <n v="21.181999999999999"/>
        <n v="9.8550000000000004"/>
        <n v="10.353"/>
        <n v="2.5499999999999998"/>
        <n v="11.345000000000001"/>
        <n v="19.257999999999999"/>
        <n v="19.838999999999999"/>
        <n v="23.689"/>
        <n v="19.533000000000001"/>
        <n v="30.946000000000002"/>
        <n v="23.812999999999999"/>
        <n v="19.001000000000001"/>
        <n v="21.02"/>
        <n v="16.241"/>
        <n v="24.341999999999999"/>
        <n v="20.077000000000002"/>
        <n v="12.214"/>
        <n v="14.952999999999999"/>
        <n v="12.978999999999999"/>
        <n v="15.878"/>
        <n v="13.606999999999999"/>
        <n v="18.312999999999999"/>
        <n v="20.448"/>
        <n v="22.363"/>
        <n v="22.045999999999999"/>
        <n v="28.867000000000001"/>
        <n v="16.305"/>
        <n v="18.437999999999999"/>
        <n v="17.559000000000001"/>
        <n v="17.960999999999999"/>
        <n v="6.2190000000000003"/>
        <n v="6.7190000000000003"/>
        <n v="5.9589999999999996"/>
        <n v="13.603999999999999"/>
        <n v="2.7749999999999999"/>
        <n v="2.4910000000000001"/>
        <n v="2.5249999999999999"/>
        <n v="5.758"/>
        <n v="6.181"/>
        <n v="2.6920000000000002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77.72"/>
        <n v="68.856999999999999"/>
        <n v="76.427000000000007"/>
        <n v="50.633000000000003"/>
        <n v="47.234000000000002"/>
        <n v="13.305"/>
        <n v="14.925000000000001"/>
        <n v="24.736999999999998"/>
        <n v="23.56"/>
        <n v="4.5129999999999999"/>
        <n v="26.138000000000002"/>
        <n v="20.638999999999999"/>
        <n v="19.698"/>
        <n v="25.588000000000001"/>
        <n v="28.774999999999999"/>
        <n v="19.832000000000001"/>
        <n v="19.905000000000001"/>
        <n v="26.867000000000001"/>
        <n v="18.584"/>
        <n v="1.393"/>
        <n v="53.98"/>
        <n v="60.451000000000001"/>
        <n v="51.017000000000003"/>
        <n v="22.11"/>
        <n v="26.824999999999999"/>
        <n v="32.793999999999997"/>
        <n v="20.276"/>
        <n v="17.442"/>
        <n v="18.856999999999999"/>
        <n v="11.268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17.446999999999999"/>
        <n v="22.343"/>
        <n v="54.66"/>
        <n v="19.702999999999999"/>
        <n v="8.2149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6.8929999999999998"/>
        <n v="5.0750000000000002"/>
        <n v="18.283000000000001"/>
        <n v="26.391999999999999"/>
        <n v="34.838999999999999"/>
        <n v="32.469000000000001"/>
        <n v="45.198"/>
        <n v="36.823"/>
        <n v="57.015999999999998"/>
        <n v="34.33"/>
        <n v="10.445"/>
        <n v="12.067"/>
        <n v="5.0490000000000004"/>
        <n v="26.318999999999999"/>
        <n v="50.393000000000001"/>
        <n v="30.550999999999998"/>
        <n v="56.573999999999998"/>
        <n v="29.271000000000001"/>
        <n v="27.954999999999998"/>
        <n v="30.527000000000001"/>
        <n v="62.636000000000003"/>
        <n v="57.24"/>
        <n v="64.171000000000006"/>
        <n v="30.067"/>
        <n v="55.566000000000003"/>
        <n v="61.581000000000003"/>
        <n v="28.731000000000002"/>
        <n v="51.243000000000002"/>
        <n v="28.052"/>
        <n v="44.975999999999999"/>
        <n v="40.264000000000003"/>
        <n v="26.167000000000002"/>
        <n v="59.22"/>
        <n v="42.139000000000003"/>
        <n v="28.718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25.361000000000001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2.7149999999999999"/>
        <n v="3.1930000000000001"/>
        <n v="11.208"/>
        <n v="16.163"/>
        <n v="7.3540000000000001"/>
        <n v="8.1059999999999999"/>
        <n v="45.972999999999999"/>
        <n v="13.484999999999999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28.652000000000001"/>
        <n v="25.631"/>
        <n v="26.439"/>
        <n v="30.795999999999999"/>
        <n v="24.768000000000001"/>
        <n v="16.936"/>
        <n v="26.271999999999998"/>
        <n v="42.192"/>
        <n v="17.454999999999998"/>
        <n v="24.422000000000001"/>
        <n v="15.792"/>
        <n v="16.542000000000002"/>
        <n v="30.553999999999998"/>
        <n v="21.670999999999999"/>
        <n v="18.907"/>
        <n v="17.670000000000002"/>
        <n v="14.938000000000001"/>
        <n v="9.4139999999999997"/>
        <n v="10.359"/>
        <n v="16.015999999999998"/>
        <n v="16.242999999999999"/>
        <n v="30.007999999999999"/>
        <n v="23.928999999999998"/>
        <n v="28.318000000000001"/>
        <n v="47.314999999999998"/>
        <n v="41.634"/>
        <n v="40.978999999999999"/>
        <n v="54.198"/>
        <n v="57"/>
        <n v="25.335000000000001"/>
        <n v="54.582000000000001"/>
        <n v="27.172000000000001"/>
        <n v="25.832999999999998"/>
        <n v="43.552"/>
        <n v="53.402999999999999"/>
        <n v="74.311999999999998"/>
        <n v="57.087000000000003"/>
        <n v="27.318999999999999"/>
        <n v="63.326999999999998"/>
        <n v="45.902000000000001"/>
        <n v="29.001000000000001"/>
        <n v="28.588000000000001"/>
        <n v="73.75"/>
        <n v="28.157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3.66"/>
        <n v="4.0860000000000003"/>
        <n v="4.5609999999999999"/>
        <n v="11.904999999999999"/>
        <n v="9.8330000000000002"/>
        <n v="7.8789999999999996"/>
        <n v="11.936"/>
        <n v="9.2100000000000009"/>
        <n v="14.257999999999999"/>
        <n v="15.864000000000001"/>
        <n v="3.0779999999999998"/>
        <n v="3.2469999999999999"/>
        <n v="3.625"/>
        <n v="15.096"/>
        <n v="13.436999999999999"/>
        <n v="15.39"/>
        <n v="29.215"/>
        <n v="43.694000000000003"/>
        <n v="33.256999999999998"/>
        <n v="36.42"/>
        <n v="1.7589999999999999"/>
        <n v="2.1150000000000002"/>
        <n v="1.772"/>
        <n v="5.5"/>
        <n v="5.9219999999999997"/>
        <n v="14.148"/>
        <n v="21.741"/>
        <n v="19.893000000000001"/>
        <n v="4.8239999999999998"/>
        <n v="5.3860000000000001"/>
        <n v="9.1449999999999996"/>
        <n v="12.824999999999999"/>
        <n v="12.366"/>
        <n v="7.093"/>
        <n v="10.385999999999999"/>
        <n v="6.1920000000000002"/>
        <n v="6.3620000000000001"/>
        <n v="6.601"/>
        <n v="7.8609999999999998"/>
        <n v="9.5579999999999998"/>
        <n v="10.741"/>
        <n v="7.1120000000000001"/>
        <n v="3.9950000000000001"/>
        <n v="3.6469999999999998"/>
        <n v="4.0339999999999998"/>
        <n v="3.536"/>
        <n v="3.9420000000000002"/>
        <n v="3.0230000000000001"/>
        <n v="3.1080000000000001"/>
        <n v="3.9620000000000002"/>
        <n v="4.34"/>
        <n v="1.857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42.904000000000003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22.417000000000002"/>
        <n v="21.556000000000001"/>
        <n v="23.248000000000001"/>
        <n v="48.773000000000003"/>
        <n v="39.9"/>
        <n v="51.475999999999999"/>
        <n v="21.995000000000001"/>
        <n v="48.433"/>
        <n v="52.451999999999998"/>
        <n v="36.435000000000002"/>
        <n v="11.654"/>
        <n v="50.555999999999997"/>
        <n v="11.58"/>
        <n v="47.389000000000003"/>
        <n v="19.606000000000002"/>
        <n v="55.67"/>
        <n v="55.811"/>
        <n v="47.463999999999999"/>
        <n v="22.239000000000001"/>
        <n v="18.38"/>
        <n v="20.352"/>
        <n v="17.707000000000001"/>
        <n v="14.420999999999999"/>
        <n v="8.4670000000000005"/>
        <n v="6.58"/>
        <n v="7.5140000000000002"/>
        <n v="8.5239999999999991"/>
        <n v="60.933"/>
        <n v="39.348999999999997"/>
        <n v="27.827999999999999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6.8070000000000004"/>
        <n v="9.8439999999999994"/>
        <n v="6.2110000000000003"/>
        <n v="6.5960000000000001"/>
        <n v="9.4719999999999995"/>
        <n v="7.891"/>
        <n v="9.4009999999999998"/>
        <n v="37.000999999999998"/>
        <n v="49.969000000000001"/>
        <n v="37.152000000000001"/>
        <n v="20.64"/>
        <n v="51.360999999999997"/>
        <n v="20.716999999999999"/>
        <n v="50.539000000000001"/>
        <n v="33.771000000000001"/>
        <n v="32.308999999999997"/>
        <n v="43.529000000000003"/>
        <n v="5.3810000000000002"/>
        <n v="13.972"/>
        <n v="19.206"/>
        <n v="80.683000000000007"/>
        <n v="46.323"/>
        <n v="41.308"/>
        <n v="44.359000000000002"/>
        <n v="8.6479999999999997"/>
        <n v="10.535"/>
        <n v="7.0439999999999996"/>
        <n v="9.1419999999999995"/>
        <n v="9.3989999999999991"/>
        <n v="7.2380000000000004"/>
        <n v="7.1550000000000002"/>
        <n v="8.66"/>
        <n v="11.563000000000001"/>
        <n v="7.1369999999999996"/>
        <n v="11.101000000000001"/>
        <n v="6.6120000000000001"/>
        <n v="9.0340000000000007"/>
        <n v="15.07"/>
        <n v="21.157"/>
        <n v="18.934000000000001"/>
        <n v="16.061"/>
        <n v="24.004000000000001"/>
        <n v="24.64"/>
        <n v="8.6470000000000002"/>
        <n v="15.538"/>
        <n v="9.2390000000000008"/>
        <n v="10.676"/>
        <n v="5.8280000000000003"/>
        <n v="50.000999999999998"/>
        <n v="15.395"/>
        <n v="28.576000000000001"/>
        <n v="25.617000000000001"/>
        <n v="28.106000000000002"/>
        <n v="17.204000000000001"/>
        <n v="11.541"/>
        <n v="27.085999999999999"/>
        <n v="21.707000000000001"/>
        <n v="18.632000000000001"/>
        <n v="15.109"/>
        <n v="20.323"/>
        <n v="22.009"/>
        <n v="17.585000000000001"/>
        <n v="27.472000000000001"/>
        <n v="17.57"/>
        <n v="19.504000000000001"/>
        <n v="9.7469999999999999"/>
        <n v="14.821999999999999"/>
        <n v="9.3379999999999992"/>
        <n v="14.755000000000001"/>
        <n v="7.1210000000000004"/>
        <n v="17.309000000000001"/>
        <n v="6.59"/>
        <n v="13.260999999999999"/>
        <n v="13.842000000000001"/>
        <n v="7.133"/>
        <n v="19.349"/>
        <n v="6.69"/>
        <n v="13.785"/>
        <n v="12.183"/>
        <n v="10.75"/>
        <n v="9.9160000000000004"/>
        <n v="16.956"/>
        <n v="9.8249999999999993"/>
        <n v="11.452"/>
        <n v="9.86"/>
        <n v="18.481999999999999"/>
        <n v="11.558999999999999"/>
        <n v="22.741"/>
        <n v="25.196999999999999"/>
        <n v="23.911000000000001"/>
        <n v="20.766999999999999"/>
        <n v="20.824999999999999"/>
        <n v="24.457999999999998"/>
        <n v="25.908000000000001"/>
        <n v="25.850999999999999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9.1359999999999992"/>
        <n v="12.847"/>
        <n v="8.9770000000000003"/>
        <n v="11.746"/>
        <n v="9.673"/>
        <n v="13.196"/>
        <n v="10.627000000000001"/>
        <n v="11.303000000000001"/>
        <n v="9.2620000000000005"/>
        <n v="11.877000000000001"/>
        <n v="10.026999999999999"/>
        <n v="11.477"/>
        <n v="9.7989999999999995"/>
        <n v="8.6440000000000001"/>
        <n v="14.605"/>
        <n v="10.744"/>
        <n v="3.1619999999999999"/>
        <n v="4.4669999999999996"/>
        <n v="4.3470000000000004"/>
        <n v="3.8959999999999999"/>
        <n v="4.9039999999999999"/>
        <n v="3.9260000000000002"/>
        <n v="3.02"/>
        <n v="7.9749999999999996"/>
        <n v="8.3070000000000004"/>
        <n v="7.6689999999999996"/>
        <n v="9.0779999999999994"/>
        <n v="4.6920000000000002"/>
        <n v="4.8339999999999996"/>
        <n v="15.448"/>
        <n v="20.512"/>
        <n v="13.712999999999999"/>
        <n v="5.2539999999999996"/>
        <n v="4.5049999999999999"/>
        <n v="5.37"/>
        <n v="5.4850000000000003"/>
        <n v="5.9870000000000001"/>
        <n v="5.0810000000000004"/>
        <n v="4.2530000000000001"/>
        <n v="5.0129999999999999"/>
        <n v="4.3570000000000002"/>
        <n v="6.1689999999999996"/>
        <n v="5.6369999999999996"/>
        <n v="5.7380000000000004"/>
        <n v="6.5709999999999997"/>
        <n v="4.7930000000000001"/>
        <n v="4.7969999999999997"/>
        <n v="10.327"/>
        <n v="16.725000000000001"/>
        <n v="8.8460000000000001"/>
        <n v="9.1379999999999999"/>
        <n v="15.8"/>
        <n v="11.768000000000001"/>
        <n v="18.146999999999998"/>
        <n v="14.339"/>
        <n v="21.710999999999999"/>
        <n v="5.93"/>
        <n v="5.5510000000000002"/>
        <n v="10.492000000000001"/>
        <n v="5.367"/>
        <n v="12.766"/>
        <n v="12.02"/>
        <n v="9.9619999999999997"/>
        <n v="8.7520000000000007"/>
        <n v="14.224"/>
        <n v="11.339"/>
        <n v="14.057"/>
        <n v="5.2969999999999997"/>
        <n v="8.8529999999999998"/>
        <n v="11.499000000000001"/>
        <n v="12.510999999999999"/>
        <n v="7.875"/>
        <n v="5.6479999999999997"/>
        <n v="11.494"/>
        <n v="8.7279999999999998"/>
        <n v="7.5279999999999996"/>
        <n v="7.5819999999999999"/>
        <n v="7.7619999999999996"/>
        <n v="7.3520000000000003"/>
        <n v="8.07"/>
        <n v="9.3740000000000006"/>
        <n v="7.9109999999999996"/>
        <n v="3.3540000000000001"/>
        <n v="4.1920000000000002"/>
        <n v="3.7639999999999998"/>
        <n v="4.391"/>
        <n v="4.3719999999999999"/>
        <n v="4.9619999999999997"/>
        <n v="21.574000000000002"/>
        <n v="25.491"/>
        <n v="21.43"/>
        <n v="22.852"/>
        <n v="5.3730000000000002"/>
        <n v="5.5209999999999999"/>
        <n v="10.105"/>
        <n v="21.452999999999999"/>
        <n v="8.8550000000000004"/>
        <n v="19.02"/>
        <n v="4.4130000000000003"/>
        <n v="4.218"/>
        <n v="9.0229999999999997"/>
        <n v="5.633"/>
        <n v="6.4390000000000001"/>
        <n v="8.8109999999999999"/>
        <n v="27.885999999999999"/>
        <n v="15.835000000000001"/>
        <n v="14.49"/>
        <n v="16.079000000000001"/>
        <n v="7.5490000000000004"/>
        <n v="8.6609999999999996"/>
        <n v="9.2590000000000003"/>
        <n v="14.162000000000001"/>
        <n v="14.884"/>
        <n v="15.189"/>
        <n v="26.126000000000001"/>
        <n v="12.145"/>
        <n v="24.408999999999999"/>
        <n v="27.431000000000001"/>
        <n v="15.404999999999999"/>
        <n v="14.864000000000001"/>
        <n v="13.355"/>
        <n v="10.356"/>
        <n v="14.494999999999999"/>
        <n v="11.824"/>
        <n v="15.747999999999999"/>
        <n v="11.558"/>
        <n v="6.218"/>
        <n v="9.7119999999999997"/>
        <n v="8.7490000000000006"/>
        <n v="12.316000000000001"/>
        <n v="14.382"/>
        <n v="60.191000000000003"/>
        <n v="51.423999999999999"/>
        <n v="2.7250000000000001"/>
        <n v="24.343"/>
        <n v="2.581"/>
        <n v="2.7949999999999999"/>
        <n v="13.513"/>
        <n v="3.0590000000000002"/>
        <n v="16.907"/>
        <n v="22.286999999999999"/>
        <n v="18.670999999999999"/>
        <n v="16.501999999999999"/>
        <n v="8.8390000000000004"/>
        <n v="35.482999999999997"/>
        <n v="30.965"/>
        <n v="20.827000000000002"/>
        <n v="10.541"/>
        <n v="8.7799999999999994"/>
        <n v="14.381"/>
        <n v="21.419"/>
        <n v="2.9329999999999998"/>
        <n v="14.143000000000001"/>
        <n v="30.908000000000001"/>
        <n v="1.3620000000000001"/>
        <n v="1.5980000000000001"/>
        <n v="15.255000000000001"/>
        <n v="49.832999999999998"/>
        <n v="46.164999999999999"/>
        <n v="56.44"/>
        <n v="4.8120000000000003"/>
        <n v="4.4000000000000004"/>
        <n v="8.5109999999999992"/>
        <n v="6.1230000000000002"/>
        <n v="44.451999999999998"/>
        <n v="22.959"/>
        <n v="27.513999999999999"/>
        <n v="25.349"/>
        <n v="26.382999999999999"/>
        <n v="13.782"/>
        <n v="19.895"/>
        <n v="52.627000000000002"/>
        <n v="32.302999999999997"/>
        <n v="31.707999999999998"/>
        <n v="13.483000000000001"/>
        <n v="39.073999999999998"/>
        <n v="2.46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2.371"/>
        <n v="3.4279999999999999"/>
        <n v="2.9220000000000002"/>
        <n v="2.71"/>
        <n v="2.7570000000000001"/>
        <n v="3.7450000000000001"/>
        <n v="3.661"/>
        <n v="3.4769999999999999"/>
        <n v="3.68"/>
        <n v="3.1419999999999999"/>
        <n v="4.141"/>
        <n v="3.2040000000000002"/>
        <n v="4.0119999999999996"/>
        <n v="3.1230000000000002"/>
        <n v="11.141999999999999"/>
        <n v="10.62"/>
        <n v="9.6910000000000007"/>
        <n v="9.9440000000000008"/>
        <n v="7.8220000000000001"/>
        <n v="10.262"/>
        <n v="6.7969999999999997"/>
        <n v="7.5860000000000003"/>
        <n v="8.5340000000000007"/>
        <n v="31.236000000000001"/>
        <n v="63.45"/>
        <n v="29.074000000000002"/>
        <n v="73.069000000000003"/>
        <n v="67.018000000000001"/>
        <n v="72.378"/>
        <n v="68.894999999999996"/>
        <n v="6.67"/>
        <n v="7.4109999999999996"/>
        <n v="3.42"/>
        <n v="4.8019999999999996"/>
        <n v="4.7990000000000004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19.919"/>
        <n v="20.917000000000002"/>
        <n v="34.384"/>
        <n v="8.5410000000000004"/>
        <n v="11.509"/>
        <n v="8.6560000000000006"/>
        <n v="6.8090000000000002"/>
        <n v="7.7610000000000001"/>
        <n v="7.1529999999999996"/>
        <n v="6.7539999999999996"/>
        <n v="6.5970000000000004"/>
        <n v="6.7709999999999999"/>
        <n v="7.7350000000000003"/>
        <n v="8.8450000000000006"/>
        <n v="11.134"/>
        <n v="7.944"/>
        <n v="12.858000000000001"/>
        <n v="9.7059999999999995"/>
        <n v="15.356"/>
        <n v="11.685"/>
        <n v="11.069000000000001"/>
        <n v="14.081"/>
        <n v="15.291"/>
        <n v="11.253"/>
        <n v="12.545"/>
        <n v="12.052"/>
        <n v="11.551"/>
        <n v="21.643999999999998"/>
        <n v="15.805"/>
        <n v="11.118"/>
        <n v="16.225000000000001"/>
        <n v="10.294"/>
        <n v="12.512"/>
        <n v="19.303999999999998"/>
        <n v="5.6589999999999998"/>
        <n v="7.9960000000000004"/>
        <n v="6.6630000000000003"/>
        <n v="7.2290000000000001"/>
        <n v="2.254"/>
        <n v="5.9320000000000004"/>
        <n v="6.585"/>
        <n v="11.382"/>
        <n v="11.44"/>
        <n v="4.2839999999999998"/>
        <n v="5.726"/>
        <n v="5.0990000000000002"/>
        <n v="6.9429999999999996"/>
        <n v="6.5640000000000001"/>
        <n v="1.9510000000000001"/>
        <n v="1.948"/>
        <n v="17.626999999999999"/>
        <n v="17.251999999999999"/>
        <n v="37.131999999999998"/>
        <n v="9.4809999999999999"/>
        <n v="20.02"/>
        <n v="16.347999999999999"/>
        <n v="12.318"/>
        <n v="29.76"/>
        <n v="12.244"/>
        <n v="2.4780000000000002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13.474"/>
        <n v="14.164999999999999"/>
        <n v="5.8979999999999997"/>
        <n v="16.216999999999999"/>
        <n v="18.181999999999999"/>
        <n v="18.780999999999999"/>
        <n v="32.283999999999999"/>
        <n v="18.873000000000001"/>
        <n v="15.478999999999999"/>
        <n v="10.193"/>
        <n v="41.951000000000001"/>
        <n v="40.570999999999998"/>
        <n v="44.302"/>
        <n v="37.473999999999997"/>
        <n v="11.977"/>
        <n v="21.327999999999999"/>
        <n v="17.375"/>
        <n v="21.029"/>
        <n v="13.609"/>
        <n v="19.195"/>
        <n v="12.185"/>
        <n v="20.181000000000001"/>
        <n v="13.036"/>
        <n v="24.274999999999999"/>
        <n v="16.375"/>
        <n v="12.12"/>
        <n v="5.806"/>
        <n v="5.3780000000000001"/>
        <n v="4.6710000000000003"/>
        <n v="5.5739999999999998"/>
        <n v="7.6820000000000004"/>
        <n v="5.3650000000000002"/>
        <n v="10.688000000000001"/>
        <n v="8.3870000000000005"/>
        <n v="6.8380000000000001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5.9820000000000002"/>
        <n v="9.0749999999999993"/>
        <n v="4.3970000000000002"/>
        <n v="3.2850000000000001"/>
        <n v="3.1019999999999999"/>
        <n v="2.8660000000000001"/>
        <n v="3.2890000000000001"/>
        <n v="3.7650000000000001"/>
        <n v="11.34"/>
        <n v="2.99"/>
        <n v="3.39"/>
        <n v="3.077"/>
        <n v="4.0259999999999998"/>
        <n v="44.167000000000002"/>
        <n v="51.500999999999998"/>
        <n v="24.827000000000002"/>
        <n v="24.623000000000001"/>
        <n v="11.194000000000001"/>
        <n v="12.271000000000001"/>
        <n v="17.001999999999999"/>
        <n v="11.178000000000001"/>
        <n v="25.059000000000001"/>
        <n v="25.704999999999998"/>
        <n v="11.587999999999999"/>
        <n v="11.992000000000001"/>
        <n v="1.17"/>
        <n v="1.198"/>
        <n v="0.95499999999999996"/>
        <n v="6.0990000000000002"/>
        <n v="7.024"/>
        <n v="6.7990000000000004"/>
        <n v="17.215"/>
        <n v="23.891999999999999"/>
        <n v="22.356999999999999"/>
        <n v="19.061"/>
        <n v="20.73"/>
        <n v="11.696999999999999"/>
        <n v="23.917999999999999"/>
        <n v="7.1929999999999996"/>
        <n v="4.8609999999999998"/>
        <n v="3.1339999999999999"/>
        <n v="3.3250000000000002"/>
        <n v="4.37"/>
        <n v="6.5060000000000002"/>
        <n v="7.19"/>
        <n v="8.9589999999999996"/>
        <n v="8.08"/>
        <n v="6.84"/>
        <n v="7.0869999999999997"/>
        <n v="3.3889999999999998"/>
        <n v="2.1829999999999998"/>
        <n v="2.0760000000000001"/>
        <n v="2.327"/>
        <n v="16.783999999999999"/>
        <n v="9.6920000000000002"/>
        <n v="15.196"/>
        <n v="22.382999999999999"/>
        <n v="17.062999999999999"/>
        <n v="9.8629999999999995"/>
        <n v="21.19"/>
        <n v="10.574999999999999"/>
        <n v="21.599"/>
        <n v="14.914999999999999"/>
        <n v="14.708"/>
        <n v="19.271000000000001"/>
        <n v="10.496"/>
        <n v="24.465"/>
        <n v="10.8"/>
        <n v="16.77"/>
        <n v="15.286"/>
        <n v="15.449"/>
        <n v="16.399999999999999"/>
        <n v="24.01"/>
        <n v="14.353"/>
        <n v="9.5380000000000003"/>
        <n v="12.391"/>
        <n v="10.715999999999999"/>
        <n v="14.218"/>
        <n v="13.444000000000001"/>
        <n v="12.638999999999999"/>
        <n v="28.376000000000001"/>
        <n v="13.691000000000001"/>
        <n v="12.192"/>
        <n v="14.571999999999999"/>
        <n v="17.87"/>
        <n v="12.172000000000001"/>
        <n v="32.625999999999998"/>
        <n v="11.148"/>
        <n v="8.1389999999999993"/>
        <n v="0.88200000000000001"/>
        <n v="2.9009999999999998"/>
        <n v="2.9929999999999999"/>
        <n v="4.1189999999999998"/>
        <n v="4.2240000000000002"/>
        <n v="3.78"/>
        <n v="12.196999999999999"/>
        <n v="12.999000000000001"/>
        <n v="13.952999999999999"/>
        <n v="15.08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12.917999999999999"/>
        <n v="25.106000000000002"/>
        <n v="27.529"/>
        <n v="28.931999999999999"/>
        <n v="27.024999999999999"/>
        <n v="26.675999999999998"/>
        <n v="17.405000000000001"/>
        <n v="11.795"/>
        <n v="13.180999999999999"/>
        <n v="8.9849999999999994"/>
        <n v="8.1969999999999992"/>
        <n v="8.3970000000000002"/>
        <n v="15.874000000000001"/>
        <n v="12.268000000000001"/>
        <n v="1.0640000000000001"/>
        <n v="24.460999999999999"/>
        <n v="19.175000000000001"/>
        <n v="44.637999999999998"/>
        <n v="66.233000000000004"/>
        <n v="5.72"/>
        <n v="6.38"/>
        <n v="16.064"/>
        <n v="15.218"/>
        <n v="15.611000000000001"/>
        <n v="13.395"/>
        <n v="19.085999999999999"/>
        <n v="11.61"/>
        <n v="9.0630000000000006"/>
        <n v="13.238"/>
        <n v="6.98"/>
        <n v="4.8710000000000004"/>
        <n v="6.3460000000000001"/>
        <n v="5.8609999999999998"/>
        <n v="9.1940000000000008"/>
        <n v="13.192"/>
        <n v="14.504"/>
        <n v="10.529"/>
        <n v="14.279"/>
        <n v="21.238"/>
        <n v="17.677"/>
        <n v="3.3220000000000001"/>
        <n v="15.244"/>
        <n v="14.319000000000001"/>
        <n v="21.614000000000001"/>
        <n v="11.872"/>
        <n v="14.993"/>
        <n v="15.675000000000001"/>
        <n v="13.382999999999999"/>
        <n v="7.3860000000000001"/>
        <n v="8.5510000000000002"/>
        <n v="13.502000000000001"/>
        <n v="8.2029999999999994"/>
        <n v="12.548"/>
        <n v="9.6189999999999998"/>
        <n v="9.6280000000000001"/>
        <n v="10.879"/>
        <n v="3.4990000000000001"/>
        <n v="4.4260000000000002"/>
        <n v="3.242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7.907"/>
        <n v="17.591000000000001"/>
        <n v="24.391999999999999"/>
        <n v="18.879000000000001"/>
        <n v="19.643000000000001"/>
        <n v="12.929"/>
        <n v="35.36"/>
        <n v="15.084"/>
        <n v="32.652999999999999"/>
        <n v="24.643999999999998"/>
        <n v="34.756"/>
        <n v="35.222999999999999"/>
        <n v="5.0759999999999996"/>
        <n v="6.2489999999999997"/>
        <n v="3.0019999999999998"/>
        <n v="2.7650000000000001"/>
        <n v="3.383"/>
        <n v="2.2709999999999999"/>
        <n v="6.5119999999999996"/>
        <n v="6.7169999999999996"/>
        <n v="4.3310000000000004"/>
        <n v="4.6189999999999998"/>
        <n v="5.9029999999999996"/>
        <n v="7.4660000000000002"/>
        <n v="4.50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6.9550000000000001"/>
        <n v="16.003"/>
        <n v="28.399000000000001"/>
        <n v="29.858000000000001"/>
        <n v="26.859000000000002"/>
        <n v="69.903000000000006"/>
        <n v="66.465999999999994"/>
        <n v="28.497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4.33"/>
        <n v="5.1040000000000001"/>
        <n v="5.984"/>
        <n v="4.5410000000000004"/>
        <n v="4.3259999999999996"/>
        <n v="3.5859999999999999"/>
        <n v="3.6219999999999999"/>
        <n v="5.3940000000000001"/>
        <n v="5.91"/>
        <n v="40.915999999999997"/>
        <n v="31.349"/>
        <n v="15.865"/>
        <n v="23.077999999999999"/>
        <n v="12.728"/>
        <n v="12.552"/>
        <n v="118.42400000000001"/>
        <n v="101.06100000000001"/>
        <n v="116.407"/>
        <n v="45.295999999999999"/>
        <n v="136.13499999999999"/>
        <n v="93.093999999999994"/>
        <n v="29.259"/>
        <n v="11.845000000000001"/>
        <n v="12.471"/>
        <n v="16.167000000000002"/>
        <n v="11.278"/>
        <n v="14.356999999999999"/>
        <n v="66.239000000000004"/>
        <n v="85.501000000000005"/>
        <n v="13.468"/>
        <n v="18.425000000000001"/>
        <n v="24.207000000000001"/>
        <n v="57.654000000000003"/>
        <n v="53.237000000000002"/>
        <n v="52.472000000000001"/>
        <n v="29.408000000000001"/>
        <n v="11.183"/>
        <n v="12.42"/>
        <n v="12.946999999999999"/>
        <n v="16.606999999999999"/>
        <n v="7.8689999999999998"/>
        <n v="9.9410000000000007"/>
        <n v="14.464"/>
        <n v="15.701000000000001"/>
        <n v="13.301"/>
        <n v="16.478000000000002"/>
        <n v="14.246"/>
        <n v="15.709"/>
        <n v="33.384"/>
        <n v="36.67"/>
        <n v="15.159000000000001"/>
        <n v="32.578000000000003"/>
        <n v="15.366"/>
        <n v="27.783000000000001"/>
        <n v="35.051000000000002"/>
        <n v="34.585999999999999"/>
        <n v="30.405000000000001"/>
        <n v="49.674999999999997"/>
        <n v="34.395000000000003"/>
        <n v="32.082999999999998"/>
        <n v="29.411999999999999"/>
        <n v="11.054"/>
        <n v="12.622999999999999"/>
        <n v="9.1660000000000004"/>
        <n v="5.3879999999999999"/>
        <n v="7.57"/>
        <n v="5.5679999999999996"/>
        <n v="5.6429999999999998"/>
        <n v="5.6420000000000003"/>
        <n v="8.8979999999999997"/>
        <n v="16.850999999999999"/>
        <n v="12.462"/>
        <n v="18.72"/>
        <n v="19.207000000000001"/>
        <n v="31.28"/>
        <n v="30.617999999999999"/>
        <n v="31.619"/>
        <n v="25.917999999999999"/>
        <n v="29.581"/>
        <n v="34.320999999999998"/>
        <n v="36.006"/>
        <n v="129.762"/>
        <n v="92.91"/>
        <n v="31.942"/>
        <n v="32.295999999999999"/>
        <n v="69.938999999999993"/>
        <n v="21.66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5.2380000000000004"/>
        <n v="6.37"/>
        <n v="5.5670000000000002"/>
        <n v="6.8970000000000002"/>
        <n v="7.4180000000000001"/>
        <n v="4.25"/>
        <n v="4.8929999999999998"/>
        <n v="5.0350000000000001"/>
        <n v="4.6020000000000003"/>
        <n v="2.7080000000000002"/>
        <n v="13.004"/>
        <n v="54.695999999999998"/>
        <n v="26.273"/>
        <n v="26.637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20.16"/>
        <n v="26.04"/>
        <n v="6.6280000000000001"/>
        <n v="5.891"/>
        <n v="4.0179999999999998"/>
        <n v="2.4550000000000001"/>
        <n v="2.8220000000000001"/>
        <n v="2.621"/>
        <n v="3.004"/>
        <n v="2.7629999999999999"/>
        <n v="3.641"/>
        <n v="2.6030000000000002"/>
        <n v="13.007999999999999"/>
        <n v="13.361000000000001"/>
        <n v="11.45"/>
        <n v="8.14"/>
        <n v="9.0109999999999992"/>
        <n v="11.945"/>
        <n v="11.098000000000001"/>
        <n v="8.7230000000000008"/>
        <n v="9.3049999999999997"/>
        <n v="7.05"/>
        <n v="7.3380000000000001"/>
        <n v="9.4149999999999991"/>
        <n v="7.319"/>
        <n v="8.0869999999999997"/>
        <n v="8.6259999999999994"/>
        <n v="9.7270000000000003"/>
        <n v="12.039"/>
        <n v="7.0250000000000004"/>
        <n v="7.6669999999999998"/>
        <n v="7.7709999999999999"/>
        <n v="8.3610000000000007"/>
        <n v="2.9830000000000001"/>
        <n v="2.7610000000000001"/>
        <n v="6.2149999999999999"/>
        <n v="5.5350000000000001"/>
        <n v="5.343"/>
        <n v="4.806"/>
        <n v="3.339"/>
        <n v="5.2389999999999999"/>
        <n v="4.0549999999999997"/>
        <n v="3.14"/>
        <n v="4.5510000000000002"/>
        <n v="4.5999999999999996"/>
        <n v="4.8819999999999997"/>
        <n v="4.4279999999999999"/>
        <n v="4.5170000000000003"/>
        <n v="4.6159999999999997"/>
        <n v="7.5179999999999998"/>
        <n v="5.3179999999999996"/>
        <n v="5.6609999999999996"/>
        <n v="5.6669999999999998"/>
        <n v="7.7329999999999997"/>
        <n v="4.4420000000000002"/>
        <n v="5.1150000000000002"/>
        <n v="5.0679999999999996"/>
        <n v="4.649"/>
        <n v="6.0350000000000001"/>
        <n v="7.1"/>
        <n v="6.9480000000000004"/>
        <n v="7.1189999999999998"/>
        <n v="5.12"/>
        <n v="3.4220000000000002"/>
        <n v="6.5739999999999998"/>
        <n v="6.2629999999999999"/>
        <n v="5.7460000000000004"/>
        <n v="5.2119999999999997"/>
        <n v="6.476"/>
        <n v="5.2850000000000001"/>
        <n v="15.743"/>
        <n v="13.663"/>
        <n v="13.881"/>
        <n v="11.754"/>
        <n v="18.300999999999998"/>
        <n v="18.393000000000001"/>
        <n v="15.669"/>
        <n v="14.643000000000001"/>
        <n v="9.9480000000000004"/>
        <n v="9.2050000000000001"/>
        <n v="8.5990000000000002"/>
        <n v="9.36"/>
        <n v="10.053000000000001"/>
        <n v="16.454999999999998"/>
        <n v="19.347999999999999"/>
        <n v="14.289"/>
        <n v="14.163"/>
        <n v="12.581"/>
        <n v="14.518000000000001"/>
        <n v="10.747"/>
        <n v="8.7140000000000004"/>
        <n v="13.456"/>
        <n v="16.879000000000001"/>
        <n v="13.878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13.847"/>
        <n v="12.329000000000001"/>
        <n v="12.811"/>
        <n v="12.488"/>
        <n v="23.448"/>
        <n v="20.994"/>
        <n v="24.045999999999999"/>
        <n v="42.648000000000003"/>
        <n v="20.986999999999998"/>
        <n v="23.024999999999999"/>
        <n v="23.704000000000001"/>
        <n v="21.338000000000001"/>
        <n v="21.742999999999999"/>
        <n v="21.135000000000002"/>
        <n v="29.055"/>
        <n v="21.007000000000001"/>
        <n v="19.273"/>
        <n v="5.1920000000000002"/>
        <n v="2.0939999999999999"/>
        <n v="3.2160000000000002"/>
        <n v="3.6869999999999998"/>
        <n v="2.9820000000000002"/>
        <n v="4.0540000000000003"/>
        <n v="14.747"/>
        <n v="16.771999999999998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8.7929999999999993"/>
        <n v="10.298"/>
        <n v="9.4779999999999998"/>
        <n v="11.688000000000001"/>
        <n v="11.974"/>
        <n v="6.375"/>
        <n v="6.55"/>
        <n v="5.46"/>
        <n v="3.5150000000000001"/>
        <n v="11.343"/>
        <n v="8.4749999999999996"/>
        <n v="8.0879999999999992"/>
        <n v="8.1489999999999991"/>
        <n v="6.4980000000000002"/>
        <n v="4.7619999999999996"/>
        <n v="7.5510000000000002"/>
        <n v="5.5019999999999998"/>
        <n v="7.1710000000000003"/>
        <n v="3.7919999999999998"/>
        <n v="4.0529999999999999"/>
        <n v="11.84"/>
        <n v="31.236999999999998"/>
        <n v="13.239000000000001"/>
        <n v="11.726000000000001"/>
        <n v="24.751000000000001"/>
        <n v="26.806999999999999"/>
        <n v="17.515999999999998"/>
        <n v="17.681000000000001"/>
        <n v="46.185000000000002"/>
        <n v="44.869"/>
        <n v="14.8"/>
        <n v="19.507000000000001"/>
        <n v="37.575000000000003"/>
        <n v="32.994"/>
        <n v="46.594000000000001"/>
        <n v="3.6379999999999999"/>
        <n v="5.5990000000000002"/>
        <n v="15.06"/>
        <n v="7.585"/>
        <n v="3.246"/>
        <n v="1.6679999999999999"/>
        <n v="7.2859999999999996"/>
        <n v="9.6679999999999993"/>
        <n v="10.198"/>
        <n v="9.2859999999999996"/>
        <n v="2.1139999999999999"/>
        <n v="2.85"/>
        <n v="2.1429999999999998"/>
        <n v="1.752"/>
        <n v="2.427"/>
        <n v="2.0699999999999998"/>
        <n v="2.2250000000000001"/>
        <n v="5.601"/>
        <n v="6.7549999999999999"/>
        <n v="9.9909999999999997"/>
        <n v="2.4860000000000002"/>
        <n v="2.4390000000000001"/>
        <n v="7.1289999999999996"/>
        <n v="9.1199999999999992"/>
        <n v="5.6950000000000003"/>
        <n v="1.6160000000000001"/>
        <n v="2.306"/>
        <n v="1.665"/>
        <n v="10.893000000000001"/>
        <n v="14.129"/>
        <n v="1.5860000000000001"/>
        <n v="2.0619999999999998"/>
        <n v="1.7609999999999999"/>
        <n v="1.573"/>
        <n v="8.3249999999999993"/>
        <n v="6.7830000000000004"/>
        <n v="8"/>
        <n v="14.03"/>
        <n v="16.236000000000001"/>
        <n v="3.0390000000000001"/>
        <n v="1.4359999999999999"/>
        <n v="2.5379999999999998"/>
        <n v="4.1509999999999998"/>
        <n v="3.5760000000000001"/>
        <n v="3.3479999999999999"/>
        <n v="4.0490000000000004"/>
        <n v="2.839"/>
        <n v="3.327"/>
        <n v="3.1829999999999998"/>
        <n v="6.0289999999999999"/>
        <n v="6.89"/>
        <n v="6.1310000000000002"/>
        <n v="5.3040000000000003"/>
        <n v="5.97"/>
        <n v="4.29"/>
        <n v="4.891"/>
        <n v="8.7910000000000004"/>
        <n v="4.3929999999999998"/>
        <n v="4.4909999999999997"/>
        <n v="7.6459999999999999"/>
        <n v="7.6550000000000002"/>
        <n v="4.24"/>
        <n v="3.8820000000000001"/>
        <n v="8.6489999999999991"/>
        <n v="4.5"/>
        <n v="9.1059999999999999"/>
        <n v="10.516"/>
        <n v="10.964"/>
        <n v="9.4269999999999996"/>
        <n v="7.758"/>
        <n v="18.649999999999999"/>
        <n v="8.1319999999999997"/>
        <n v="2.577"/>
        <n v="2.641"/>
        <n v="2.5470000000000002"/>
        <n v="2.6280000000000001"/>
        <n v="2.5009999999999999"/>
        <n v="2.73"/>
        <n v="2.2549999999999999"/>
        <n v="2.3149999999999999"/>
        <n v="2.238"/>
        <n v="2.8210000000000002"/>
        <n v="2.54"/>
        <n v="2.7069999999999999"/>
        <n v="2.2090000000000001"/>
        <n v="2.4449999999999998"/>
        <n v="1.923"/>
        <n v="4.2889999999999997"/>
        <n v="5.0620000000000003"/>
        <n v="4.9580000000000002"/>
        <n v="5.3339999999999996"/>
        <n v="0.55100000000000005"/>
        <n v="0.55000000000000004"/>
        <n v="0.51700000000000002"/>
        <n v="0.51600000000000001"/>
        <n v="0.76900000000000002"/>
        <n v="0.72399999999999998"/>
        <n v="1.8240000000000001"/>
        <n v="1.778"/>
        <n v="2.1419999999999999"/>
        <n v="7.83"/>
        <n v="6.3979999999999997"/>
        <n v="5.6929999999999996"/>
        <n v="41.956000000000003"/>
        <n v="17.170000000000002"/>
        <n v="39.328000000000003"/>
        <n v="13.872"/>
        <n v="32.703000000000003"/>
        <n v="37.223999999999997"/>
        <n v="46.414999999999999"/>
        <n v="35.341999999999999"/>
        <n v="37.869"/>
        <n v="31.683"/>
        <n v="16.780999999999999"/>
        <n v="38.180999999999997"/>
        <n v="39.720999999999997"/>
        <n v="20.494"/>
        <n v="41.941000000000003"/>
        <n v="47.710999999999999"/>
        <n v="37.981999999999999"/>
        <n v="21.638000000000002"/>
        <n v="25.411999999999999"/>
        <n v="47.28"/>
        <n v="51.305999999999997"/>
        <n v="39.345999999999997"/>
        <n v="27.831"/>
        <n v="32.207999999999998"/>
        <n v="41.22"/>
        <n v="37.042000000000002"/>
        <n v="31.117999999999999"/>
        <n v="14.942"/>
        <n v="35.128999999999998"/>
        <n v="17.62"/>
        <n v="17.346"/>
        <n v="35.744999999999997"/>
        <n v="54.103000000000002"/>
        <n v="24.285"/>
        <n v="27.821000000000002"/>
        <n v="42.329000000000001"/>
        <n v="36.606999999999999"/>
        <n v="17.602"/>
        <n v="25.885999999999999"/>
        <n v="25.402999999999999"/>
        <n v="12.206"/>
        <n v="10.275"/>
        <n v="12.944000000000001"/>
        <n v="11.3"/>
        <n v="3.0430000000000001"/>
        <n v="0.41"/>
        <n v="0.41199999999999998"/>
        <n v="0.42499999999999999"/>
        <n v="0.41599999999999998"/>
        <n v="1.7629999999999999"/>
        <n v="1.35"/>
        <n v="1.302"/>
        <n v="1.258"/>
        <n v="1.0349999999999999"/>
        <n v="1.5760000000000001"/>
        <n v="0.96799999999999997"/>
        <n v="17.417999999999999"/>
        <n v="18.594000000000001"/>
        <n v="18.338000000000001"/>
        <n v="15.234"/>
        <n v="28.791"/>
        <n v="26.809000000000001"/>
        <n v="27.65"/>
        <n v="62.631999999999998"/>
        <n v="29.533999999999999"/>
        <n v="29.963999999999999"/>
        <n v="61.625"/>
        <n v="43.103999999999999"/>
        <n v="62.970999999999997"/>
        <n v="25.762"/>
        <n v="31.117000000000001"/>
        <n v="29.975000000000001"/>
        <n v="30.94"/>
        <n v="26.457999999999998"/>
        <n v="60.524999999999999"/>
        <n v="29.175999999999998"/>
        <n v="25.352"/>
        <n v="61.55"/>
        <n v="29.677"/>
        <n v="33.301000000000002"/>
        <n v="36.826999999999998"/>
        <n v="53.26"/>
        <n v="31.888999999999999"/>
        <n v="27.128"/>
        <n v="28.928999999999998"/>
        <n v="58.67"/>
        <n v="62.087000000000003"/>
        <n v="29.123000000000001"/>
        <n v="36.137"/>
        <n v="31.047999999999998"/>
        <n v="30.495999999999999"/>
        <n v="29.655999999999999"/>
        <n v="26.858000000000001"/>
        <n v="50.005000000000003"/>
        <n v="38.920999999999999"/>
        <n v="50.048000000000002"/>
        <n v="27.702000000000002"/>
        <n v="29.257999999999999"/>
        <n v="29.602"/>
        <n v="53.56"/>
        <n v="38.865000000000002"/>
        <n v="54.857999999999997"/>
        <n v="27.443000000000001"/>
        <n v="62.901000000000003"/>
        <n v="57.371000000000002"/>
        <n v="25.294"/>
        <n v="35.11"/>
        <n v="35.15"/>
        <n v="30.669"/>
        <n v="28.8"/>
        <n v="50.704999999999998"/>
        <n v="25.998000000000001"/>
        <n v="26.411999999999999"/>
        <n v="24.815000000000001"/>
        <n v="61.350999999999999"/>
        <n v="42.305999999999997"/>
        <n v="27.451000000000001"/>
        <n v="17.957999999999998"/>
        <n v="19.023"/>
        <n v="19.013999999999999"/>
        <n v="57.530999999999999"/>
        <n v="27.254999999999999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2.734000000000002"/>
        <n v="46.215000000000003"/>
        <n v="40.109000000000002"/>
        <n v="43.048999999999999"/>
        <n v="6.2030000000000003"/>
        <n v="8.2889999999999997"/>
        <n v="8.0990000000000002"/>
        <n v="8.6940000000000008"/>
        <n v="5.8239999999999998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21.143000000000001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30.256"/>
        <n v="22.013000000000002"/>
        <n v="29.73"/>
        <n v="12.635"/>
        <n v="27.334"/>
        <n v="20.76"/>
        <n v="2.8460000000000001"/>
        <n v="0.34"/>
        <n v="0.38500000000000001"/>
        <n v="0.376"/>
        <n v="32.984999999999999"/>
        <n v="23.238"/>
        <n v="22.163"/>
        <n v="6.45"/>
        <n v="6.2569999999999997"/>
        <n v="8.9600000000000009"/>
        <n v="6.101"/>
        <n v="2.6640000000000001"/>
        <n v="8.8420000000000005"/>
        <n v="6.0830000000000002"/>
        <n v="5.077"/>
        <n v="7.0629999999999997"/>
        <n v="7.24"/>
        <n v="8.7669999999999995"/>
        <n v="9.4480000000000004"/>
        <n v="3.915"/>
        <n v="3.9670000000000001"/>
        <n v="3.597"/>
        <n v="2.7210000000000001"/>
        <n v="11.933999999999999"/>
        <n v="12.254"/>
        <n v="12.263"/>
        <n v="5.2350000000000003"/>
        <n v="6.8579999999999997"/>
        <n v="7.149"/>
        <n v="7.2409999999999997"/>
        <n v="4.9189999999999996"/>
        <n v="5.6790000000000003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26.51"/>
        <n v="29.204000000000001"/>
        <n v="45.692999999999998"/>
        <n v="30.239000000000001"/>
        <n v="29.02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27.763999999999999"/>
        <n v="72.456999999999994"/>
        <n v="29.388000000000002"/>
        <n v="77.644999999999996"/>
        <n v="29.221"/>
        <n v="80.745999999999995"/>
        <n v="28.922000000000001"/>
        <n v="77.397999999999996"/>
        <n v="62.603000000000002"/>
        <n v="59.704999999999998"/>
        <n v="27.609000000000002"/>
        <n v="29.22"/>
        <n v="63.856999999999999"/>
        <n v="29.062000000000001"/>
        <n v="28.359000000000002"/>
        <n v="30.417999999999999"/>
        <n v="61.216999999999999"/>
        <n v="41.779000000000003"/>
        <n v="6.5919999999999996"/>
        <n v="8.5709999999999997"/>
        <n v="10.484999999999999"/>
        <n v="6.5659999999999998"/>
        <n v="13.356999999999999"/>
        <n v="24.48"/>
        <n v="34.46"/>
        <n v="22.577999999999999"/>
        <n v="28.42"/>
        <n v="19.091000000000001"/>
        <n v="13.003"/>
        <n v="13.984"/>
        <n v="20.946999999999999"/>
        <n v="13.59"/>
        <n v="33.786999999999999"/>
        <n v="37.64"/>
        <n v="3.52"/>
        <n v="3.1469999999999998"/>
        <n v="3.657"/>
        <n v="9.8770000000000007"/>
        <n v="10.754"/>
        <n v="12.75"/>
        <n v="16.324999999999999"/>
        <n v="10.239000000000001"/>
        <n v="10.452"/>
        <n v="12.122"/>
        <n v="7.8140000000000001"/>
        <n v="4.327"/>
        <n v="3.7970000000000002"/>
        <n v="4.3040000000000003"/>
        <n v="5.7210000000000001"/>
        <n v="5.2370000000000001"/>
        <n v="3.4359999999999999"/>
        <n v="5.3819999999999997"/>
        <n v="2.9809999999999999"/>
        <n v="4.2229999999999999"/>
        <n v="25.626999999999999"/>
        <n v="22.518999999999998"/>
        <n v="36.738999999999997"/>
        <n v="37.247"/>
        <n v="25.445"/>
        <n v="30.620999999999999"/>
        <n v="46.411999999999999"/>
        <n v="35.569000000000003"/>
        <n v="31.353999999999999"/>
        <n v="37.337000000000003"/>
        <n v="13.488"/>
        <n v="18.347999999999999"/>
        <n v="16.913"/>
        <n v="19.625"/>
        <n v="15.641"/>
        <n v="7.1589999999999998"/>
        <n v="7.3339999999999996"/>
        <n v="6.2809999999999997"/>
        <n v="4.7240000000000002"/>
        <n v="11.236000000000001"/>
        <n v="8.3710000000000004"/>
        <n v="7.2930000000000001"/>
        <n v="11.473000000000001"/>
        <n v="7.3319999999999999"/>
        <n v="8.3079999999999998"/>
        <n v="15.954000000000001"/>
        <n v="17.356000000000002"/>
        <n v="17.081"/>
        <n v="18.806000000000001"/>
        <n v="33.000999999999998"/>
        <n v="18.323"/>
        <n v="18.913"/>
        <n v="15.4"/>
        <n v="2.2050000000000001"/>
        <n v="2.2669999999999999"/>
        <n v="8.1839999999999993"/>
        <n v="1.73"/>
        <n v="1.6739999999999999"/>
        <n v="20.475000000000001"/>
        <n v="23.138999999999999"/>
        <n v="16.427"/>
        <n v="20.242000000000001"/>
        <n v="23.292999999999999"/>
        <n v="23.11"/>
        <n v="19.021999999999998"/>
        <n v="17.885999999999999"/>
        <n v="21.891999999999999"/>
        <n v="17.751000000000001"/>
        <n v="26.285"/>
        <n v="26.646999999999998"/>
        <n v="26.841000000000001"/>
        <n v="20.478000000000002"/>
        <n v="17.024000000000001"/>
        <n v="12.951000000000001"/>
        <n v="25.446999999999999"/>
        <n v="17.126999999999999"/>
        <n v="25.286000000000001"/>
        <n v="26.018999999999998"/>
        <n v="14.223000000000001"/>
        <n v="19.056999999999999"/>
        <n v="17.498000000000001"/>
        <n v="17.553000000000001"/>
        <n v="13.262"/>
        <n v="21.026"/>
        <n v="26.599"/>
        <n v="20.151"/>
        <n v="16.158999999999999"/>
        <n v="13.989000000000001"/>
        <n v="14.754"/>
        <n v="17.664999999999999"/>
        <n v="22.809000000000001"/>
        <n v="15.391"/>
        <n v="20.794"/>
        <n v="13.766999999999999"/>
        <n v="20.477"/>
        <n v="8.5969999999999995"/>
        <n v="10.647"/>
        <n v="6.8769999999999998"/>
        <n v="4.7350000000000003"/>
        <n v="7.2649999999999997"/>
        <n v="8.5559999999999992"/>
        <n v="11.262"/>
        <n v="31.824999999999999"/>
        <n v="27.983000000000001"/>
        <n v="22.177"/>
        <n v="14.645"/>
        <n v="28.241"/>
        <n v="13.042"/>
        <n v="31.827999999999999"/>
        <n v="28.116"/>
        <n v="13.566000000000001"/>
        <n v="11.647"/>
        <n v="10.175000000000001"/>
        <n v="9.6460000000000008"/>
        <n v="38.384"/>
        <n v="22.199000000000002"/>
        <n v="31.227"/>
        <n v="12.422000000000001"/>
        <n v="24.745000000000001"/>
        <n v="13.593"/>
        <n v="21.096"/>
        <n v="12.138999999999999"/>
        <n v="30.306999999999999"/>
        <n v="22.196000000000002"/>
        <n v="23.245999999999999"/>
        <n v="22.579000000000001"/>
        <n v="11.201000000000001"/>
        <n v="7.9420000000000002"/>
        <n v="14.295"/>
        <n v="14.997"/>
        <n v="13.564"/>
        <n v="17.187999999999999"/>
        <n v="11.708"/>
        <n v="17.481000000000002"/>
        <n v="7.07"/>
        <n v="7.1059999999999999"/>
        <n v="8.484"/>
        <n v="10.819000000000001"/>
        <n v="7.4089999999999998"/>
        <n v="12.484"/>
        <n v="16.821000000000002"/>
        <n v="13.243"/>
        <n v="13.644"/>
        <n v="12.525"/>
        <n v="14.35"/>
        <n v="19.260000000000002"/>
        <n v="15.79"/>
        <n v="33.988999999999997"/>
        <n v="24.065999999999999"/>
        <n v="16.975999999999999"/>
        <n v="15.959"/>
        <n v="31.789000000000001"/>
        <n v="28.466999999999999"/>
        <n v="36.36"/>
        <n v="42.207999999999998"/>
        <n v="19.962"/>
        <n v="22.681000000000001"/>
        <n v="39.412999999999997"/>
        <n v="36.649000000000001"/>
        <n v="39.194000000000003"/>
        <n v="45.997"/>
        <n v="47.747"/>
        <n v="53.042999999999999"/>
        <n v="2.36"/>
        <n v="7.2060000000000004"/>
        <n v="7.9169999999999998"/>
        <n v="3.1579999999999999"/>
        <n v="3.8639999999999999"/>
        <n v="3.9510000000000001"/>
        <n v="3.3109999999999999"/>
        <n v="12.664999999999999"/>
        <n v="9.3650000000000002"/>
        <n v="5.774"/>
        <n v="3.4940000000000002"/>
        <n v="2.5950000000000002"/>
        <n v="3.6640000000000001"/>
        <n v="3.1349999999999998"/>
        <n v="3.633"/>
        <n v="4.2679999999999998"/>
        <n v="3.51"/>
        <n v="4.899"/>
        <n v="11.313000000000001"/>
        <n v="5.8550000000000004"/>
        <n v="4.9059999999999997"/>
        <n v="9.0190000000000001"/>
        <n v="9.1859999999999999"/>
        <n v="5.923"/>
        <n v="11.762"/>
        <n v="4.3120000000000003"/>
        <n v="13.833"/>
        <n v="4.3620000000000001"/>
        <n v="14.385"/>
        <n v="12.193"/>
        <n v="6.1669999999999998"/>
        <n v="4.7519999999999998"/>
        <n v="10.711"/>
        <n v="11.085000000000001"/>
        <n v="5.7960000000000003"/>
        <n v="9.4450000000000003"/>
        <n v="6.12"/>
        <n v="11.163"/>
        <n v="5.9260000000000002"/>
        <n v="9.9949999999999992"/>
        <n v="5.5179999999999998"/>
        <n v="11.039"/>
        <n v="12.625999999999999"/>
        <n v="13.516999999999999"/>
        <n v="4.7869999999999999"/>
        <n v="4.5759999999999996"/>
        <n v="24.585999999999999"/>
        <n v="13.417999999999999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16.864000000000001"/>
        <n v="16.050999999999998"/>
        <n v="23.25"/>
        <n v="38.268000000000001"/>
        <n v="32.436"/>
        <n v="43.69"/>
        <n v="39.709000000000003"/>
        <n v="38.262999999999998"/>
        <n v="25.738"/>
        <n v="15.807"/>
        <n v="16.498000000000001"/>
        <n v="3.621"/>
        <n v="3.2909999999999999"/>
        <n v="3.9470000000000001"/>
        <n v="4.4059999999999997"/>
        <n v="4.1280000000000001"/>
        <n v="3.5219999999999998"/>
        <n v="3.7109999999999999"/>
        <n v="4.202"/>
        <n v="3.8879999999999999"/>
        <n v="4.4889999999999999"/>
        <n v="3.3380000000000001"/>
        <n v="3.9329999999999998"/>
        <n v="4.4859999999999998"/>
        <n v="4.3819999999999997"/>
        <n v="4.4690000000000003"/>
        <n v="3.6629999999999998"/>
        <n v="4.3280000000000003"/>
        <n v="2.9990000000000001"/>
        <n v="4.42"/>
        <n v="3.8929999999999998"/>
        <n v="6.7949999999999999"/>
        <n v="2.9609999999999999"/>
        <n v="2.1389999999999998"/>
        <n v="3.28"/>
        <n v="3.26"/>
        <n v="3.1739999999999999"/>
        <n v="2.657"/>
        <n v="2.8490000000000002"/>
        <n v="2.831"/>
        <n v="3.6920000000000002"/>
        <n v="3.0760000000000001"/>
        <n v="3.6440000000000001"/>
        <n v="2.758"/>
        <n v="3.5640000000000001"/>
        <n v="3.8610000000000002"/>
        <n v="3.972"/>
        <n v="3.3820000000000001"/>
        <n v="3.43"/>
        <n v="4.0949999999999998"/>
        <n v="4.5010000000000003"/>
        <n v="3.0750000000000002"/>
        <n v="2.899"/>
        <n v="2.5259999999999998"/>
        <n v="2.738"/>
        <n v="2.3069999999999999"/>
        <n v="3.056"/>
        <n v="2.5529999999999999"/>
        <n v="2.7690000000000001"/>
        <n v="10.279"/>
        <n v="11.928000000000001"/>
        <n v="11.125"/>
        <n v="10.593999999999999"/>
        <n v="9.6790000000000003"/>
        <n v="13.052"/>
        <n v="0.83699999999999997"/>
        <n v="0.85"/>
        <n v="0.79100000000000004"/>
        <n v="0.88600000000000001"/>
        <n v="0.16200000000000001"/>
        <n v="2.6320000000000001"/>
        <n v="2.8180000000000001"/>
        <n v="3.149"/>
        <n v="1.0409999999999999"/>
        <n v="63.808"/>
        <n v="114.607"/>
        <n v="126.99299999999999"/>
        <n v="59.195"/>
        <n v="55.07"/>
        <n v="133.99199999999999"/>
        <n v="72.057000000000002"/>
        <n v="82.876000000000005"/>
        <n v="17.646000000000001"/>
        <n v="15.904"/>
        <n v="28.844000000000001"/>
        <n v="8.4819999999999993"/>
        <n v="20.974"/>
        <n v="7.12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22.704000000000001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1.595"/>
        <n v="1.143"/>
        <n v="1.1970000000000001"/>
        <n v="1.012"/>
        <n v="1.8109999999999999"/>
        <n v="0.47499999999999998"/>
        <n v="56.225999999999999"/>
        <n v="36.375999999999998"/>
        <n v="21.72"/>
        <n v="21.699000000000002"/>
        <n v="19.513000000000002"/>
        <n v="0.91600000000000004"/>
        <n v="0.94"/>
        <n v="1.55"/>
        <n v="1.6619999999999999"/>
        <n v="5.4279999999999999"/>
        <n v="5.1100000000000003"/>
        <n v="9.3789999999999996"/>
        <n v="7.25"/>
        <n v="7.4"/>
        <n v="6.6520000000000001"/>
        <n v="25.033000000000001"/>
        <n v="10.930999999999999"/>
        <n v="59.173000000000002"/>
        <n v="72.227000000000004"/>
        <n v="30.818999999999999"/>
        <n v="19.428999999999998"/>
        <n v="37.326000000000001"/>
        <n v="32.999000000000002"/>
        <n v="16.055"/>
        <n v="15.323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5.2750000000000004"/>
        <n v="16.832999999999998"/>
        <n v="9.9649999999999999"/>
        <n v="11.984"/>
        <n v="13.943"/>
        <n v="6.7850000000000001"/>
        <n v="9.2609999999999992"/>
        <n v="4.9649999999999999"/>
        <n v="3.3580000000000001"/>
        <n v="5.3410000000000002"/>
        <n v="4.5090000000000003"/>
        <n v="4.2939999999999996"/>
        <n v="15.275"/>
        <n v="27.672000000000001"/>
        <n v="38.457999999999998"/>
        <n v="40.332999999999998"/>
        <n v="38.173999999999999"/>
        <n v="52.326999999999998"/>
        <n v="48.395000000000003"/>
        <n v="25.39"/>
        <n v="23.533999999999999"/>
        <n v="25.989000000000001"/>
        <n v="23.241"/>
        <n v="22.288"/>
        <n v="23.574999999999999"/>
        <n v="41.582000000000001"/>
        <n v="27.782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3.3410000000000002"/>
        <n v="3.6360000000000001"/>
        <n v="3.7530000000000001"/>
        <n v="2.5070000000000001"/>
        <n v="1.8759999999999999"/>
        <n v="32.155000000000001"/>
        <n v="11.362"/>
        <n v="9.9209999999999994"/>
        <n v="1.3080000000000001"/>
        <n v="1.8360000000000001"/>
        <n v="8.5120000000000005"/>
        <n v="8.516"/>
        <n v="18.564"/>
        <n v="20.866"/>
        <n v="11.635"/>
        <n v="12.252000000000001"/>
        <n v="10.766"/>
        <n v="7.0609999999999999"/>
        <n v="6.6909999999999998"/>
        <n v="6.9180000000000001"/>
        <n v="7.2489999999999997"/>
        <n v="12.01"/>
        <n v="7.9370000000000003"/>
        <n v="8.9789999999999992"/>
        <n v="4.7919999999999998"/>
        <n v="10.925000000000001"/>
        <n v="12.167"/>
        <n v="11.737"/>
        <n v="7.4429999999999996"/>
        <n v="12.103999999999999"/>
        <n v="12.009"/>
        <n v="13.551"/>
        <n v="31.981000000000002"/>
        <n v="38.954999999999998"/>
        <n v="24.884"/>
        <n v="34.906999999999996"/>
        <n v="34.137"/>
        <n v="39.207000000000001"/>
        <n v="25.792999999999999"/>
        <n v="19.009"/>
        <n v="78.828000000000003"/>
        <n v="1.228"/>
        <n v="1.3959999999999999"/>
        <n v="1.3779999999999999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21.93"/>
        <n v="66.028000000000006"/>
        <n v="84.921999999999997"/>
        <n v="59.54"/>
        <n v="50.2"/>
        <n v="13.608000000000001"/>
        <n v="18.321999999999999"/>
        <n v="53.808999999999997"/>
        <n v="52.16"/>
        <n v="53.18"/>
        <n v="5.5590000000000002"/>
        <n v="5.2229999999999999"/>
        <n v="3.3260000000000001"/>
        <n v="4.7549999999999999"/>
        <n v="4.51"/>
        <n v="4.694"/>
        <n v="11.497"/>
        <n v="2.4729999999999999"/>
        <n v="4.1749999999999998"/>
        <n v="1.8129999999999999"/>
        <n v="1.3069999999999999"/>
        <n v="1.3480000000000001"/>
        <n v="1.7829999999999999"/>
        <n v="1.9139999999999999"/>
        <n v="1.881"/>
        <n v="1.7549999999999999"/>
        <n v="1.5349999999999999"/>
        <n v="3.637"/>
        <n v="3.1920000000000002"/>
        <n v="4.069"/>
        <n v="2.7719999999999998"/>
        <n v="4.2649999999999997"/>
        <n v="2.375"/>
        <n v="1.7250000000000001"/>
        <n v="2.7309999999999999"/>
        <n v="1.712"/>
        <n v="1.9850000000000001"/>
        <n v="1.746"/>
        <n v="2.0710000000000002"/>
        <n v="1.708"/>
        <n v="2.21"/>
        <n v="2.399"/>
        <n v="2.5489999999999999"/>
        <n v="2.3420000000000001"/>
        <n v="3.081"/>
        <n v="3.1789999999999998"/>
        <n v="7.7309999999999999"/>
        <n v="6.0529999999999999"/>
        <n v="6.4"/>
        <n v="8.1050000000000004"/>
        <n v="9.3000000000000007"/>
        <n v="3.4870000000000001"/>
        <n v="4.2549999999999999"/>
        <n v="2.5310000000000001"/>
        <n v="3.8130000000000002"/>
        <n v="2.4849999999999999"/>
        <n v="3.7090000000000001"/>
        <n v="2.7109999999999999"/>
        <n v="2.9489999999999998"/>
        <n v="2.8690000000000002"/>
        <n v="2.226"/>
        <n v="2.2959999999999998"/>
        <n v="2.0310000000000001"/>
        <n v="2.4239999999999999"/>
        <n v="2.169"/>
        <n v="5.7469999999999999"/>
        <n v="7.1180000000000003"/>
        <n v="7.2770000000000001"/>
        <n v="6.819"/>
        <n v="7.1849999999999996"/>
        <n v="5.0330000000000004"/>
        <n v="6.9960000000000004"/>
        <n v="4.657"/>
        <n v="4.181"/>
        <n v="5.327"/>
        <n v="4.63"/>
        <n v="4.2880000000000003"/>
        <n v="4.6740000000000004"/>
        <n v="4.6349999999999998"/>
        <n v="1.002"/>
        <n v="1.02"/>
        <n v="6.2750000000000004"/>
        <n v="2.8730000000000002"/>
        <n v="4.07"/>
        <n v="3.617"/>
        <n v="3.9359999999999999"/>
        <n v="3.1890000000000001"/>
        <n v="4.3769999999999998"/>
        <n v="2.605"/>
        <n v="3.19"/>
        <n v="4.4710000000000001"/>
        <n v="0.39500000000000002"/>
        <n v="0.43"/>
        <n v="0.378"/>
        <n v="0.39700000000000002"/>
        <n v="0.39200000000000002"/>
        <n v="0.377"/>
        <n v="2.1349999999999998"/>
        <n v="2.81"/>
        <n v="2.1110000000000002"/>
        <n v="1.9990000000000001"/>
        <n v="2.206"/>
        <n v="1.2010000000000001"/>
        <n v="1.2470000000000001"/>
        <n v="1.333"/>
        <n v="0.16700000000000001"/>
        <n v="0.304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18.895"/>
        <n v="31.803000000000001"/>
        <n v="44.198999999999998"/>
        <n v="19.052"/>
        <n v="44.826000000000001"/>
        <n v="28.439"/>
        <n v="39.444000000000003"/>
        <n v="14.411"/>
        <n v="12.542"/>
        <n v="18.023"/>
        <n v="9.15"/>
        <n v="22.242999999999999"/>
        <n v="30.693000000000001"/>
        <n v="17.949000000000002"/>
        <n v="21.7"/>
        <n v="25.526"/>
        <n v="18.832999999999998"/>
        <n v="13.864000000000001"/>
        <n v="7.641"/>
        <n v="15.73"/>
        <n v="33.445"/>
        <n v="44.567999999999998"/>
        <n v="25.597999999999999"/>
        <n v="30.01"/>
        <n v="60.805"/>
        <n v="41.463000000000001"/>
        <n v="9.59"/>
        <n v="14.454000000000001"/>
        <n v="15.297000000000001"/>
        <n v="17.614000000000001"/>
        <n v="16.855"/>
        <n v="9.7539999999999996"/>
        <n v="9.4570000000000007"/>
        <n v="9.3620000000000001"/>
        <n v="8.89"/>
        <n v="9.173"/>
        <n v="18.766999999999999"/>
        <n v="19.445"/>
        <n v="11.199"/>
        <n v="9.7560000000000002"/>
        <n v="2.532"/>
        <n v="2.3719999999999999"/>
        <n v="19.597999999999999"/>
        <n v="20.783999999999999"/>
        <n v="19.163"/>
        <n v="10.824"/>
        <n v="14.913"/>
        <n v="11.603999999999999"/>
        <n v="9.6219999999999999"/>
        <n v="12.284000000000001"/>
        <n v="5.5640000000000001"/>
        <n v="2.94"/>
        <n v="1.3320000000000001"/>
        <n v="2.827"/>
        <n v="2.2410000000000001"/>
        <n v="3.2749999999999999"/>
        <n v="2.3650000000000002"/>
        <n v="3.6280000000000001"/>
        <n v="5.2569999999999997"/>
        <n v="4.2210000000000001"/>
        <n v="2.5619999999999998"/>
        <n v="2.3919999999999999"/>
        <n v="4.5979999999999999"/>
        <n v="3.7679999999999998"/>
        <n v="4.2910000000000004"/>
        <n v="4.0730000000000004"/>
        <n v="4.4939999999999998"/>
        <n v="3.6560000000000001"/>
        <n v="4.3739999999999997"/>
        <n v="3.8690000000000002"/>
        <n v="3.5739999999999998"/>
        <n v="4.8280000000000003"/>
        <n v="4.7060000000000004"/>
        <n v="8.3819999999999997"/>
        <n v="10.702999999999999"/>
        <n v="14.151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8.2650000000000006"/>
        <n v="11.85"/>
        <n v="7.6760000000000002"/>
        <n v="11.397"/>
        <n v="8.5790000000000006"/>
        <n v="6.4489999999999998"/>
        <n v="20.533999999999999"/>
        <n v="21.443000000000001"/>
        <n v="21.596"/>
        <n v="25.79599999999999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7.1859999999999999"/>
        <n v="8.0540000000000003"/>
        <n v="3.0419999999999998"/>
        <n v="3.5169999999999999"/>
        <n v="4.3650000000000002"/>
        <n v="2.6389999999999998"/>
        <n v="72.034000000000006"/>
        <n v="66.72"/>
        <n v="8.5909999999999993"/>
        <n v="8.1769999999999996"/>
        <n v="8.2530000000000001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11.561"/>
        <n v="14.125999999999999"/>
        <n v="11.56"/>
        <n v="16.82"/>
        <n v="14.167999999999999"/>
        <n v="14.462999999999999"/>
        <n v="12.992000000000001"/>
        <n v="9.9640000000000004"/>
        <n v="11.794"/>
        <n v="18.271000000000001"/>
        <n v="7.085"/>
        <n v="7.0359999999999996"/>
        <n v="6.9349999999999996"/>
        <n v="13.095000000000001"/>
        <n v="14.679"/>
        <n v="12.831"/>
        <n v="9.0269999999999992"/>
        <n v="8.1259999999999994"/>
        <n v="7.101"/>
        <n v="8.4990000000000006"/>
        <n v="27.382000000000001"/>
        <n v="28.289000000000001"/>
        <n v="22.765000000000001"/>
        <n v="11.77"/>
        <n v="10.619"/>
        <n v="12.795"/>
        <n v="12.648"/>
        <n v="12.836"/>
        <n v="11.321"/>
        <n v="27.033999999999999"/>
        <n v="25.1"/>
        <n v="10.813000000000001"/>
        <n v="8.3450000000000006"/>
        <n v="8.7189999999999994"/>
        <n v="7.8940000000000001"/>
        <n v="7.3940000000000001"/>
        <n v="6.0259999999999998"/>
        <n v="11.941000000000001"/>
        <n v="12.968999999999999"/>
        <n v="12.129"/>
        <n v="13.66"/>
        <n v="14.093999999999999"/>
        <n v="14.859"/>
        <n v="16.042999999999999"/>
        <n v="13.79"/>
        <n v="16.452999999999999"/>
        <n v="12.856"/>
        <n v="11.273999999999999"/>
        <n v="16.335999999999999"/>
        <n v="16.294"/>
        <n v="0.878"/>
        <n v="2.0499999999999998"/>
        <n v="44.54"/>
        <n v="19.699000000000002"/>
        <n v="45.88"/>
        <n v="19.106000000000002"/>
        <n v="20.204000000000001"/>
        <n v="12.103"/>
        <n v="18.878"/>
        <n v="28.378"/>
        <n v="39.918999999999997"/>
        <n v="18.763999999999999"/>
        <n v="29.952999999999999"/>
        <n v="10.601000000000001"/>
        <n v="19.004000000000001"/>
        <n v="36.097999999999999"/>
        <n v="34.976999999999997"/>
        <n v="16.012"/>
        <n v="33.704000000000001"/>
        <n v="30.780999999999999"/>
        <n v="5.5970000000000004"/>
        <n v="13.978"/>
        <n v="12.694000000000001"/>
        <n v="12.736000000000001"/>
        <n v="13.773"/>
        <n v="13.731"/>
        <n v="15.545"/>
        <n v="12.048999999999999"/>
        <n v="8.9909999999999997"/>
        <n v="14.932"/>
        <n v="3.9060000000000001"/>
        <n v="12.465"/>
        <n v="14.757999999999999"/>
        <n v="19.292999999999999"/>
        <n v="1.5960000000000001"/>
        <n v="1.647"/>
        <n v="1.474"/>
        <n v="2.3730000000000002"/>
        <n v="1.1020000000000001"/>
        <n v="0.98"/>
        <n v="2.2109999999999999"/>
        <n v="21.064"/>
        <n v="3.238"/>
        <n v="3.63"/>
        <n v="4.8789999999999996"/>
        <n v="0.29899999999999999"/>
        <n v="0.33"/>
        <n v="12.321"/>
        <n v="25.72"/>
        <n v="15.590999999999999"/>
        <n v="22.902000000000001"/>
        <n v="13.048999999999999"/>
        <n v="23.466000000000001"/>
        <n v="27.407"/>
        <n v="18.486000000000001"/>
        <n v="16.013999999999999"/>
        <n v="19.457000000000001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1.355"/>
        <n v="16.183"/>
        <n v="11.003"/>
        <n v="11.247"/>
        <n v="13.163"/>
        <n v="12.61"/>
        <n v="12.733000000000001"/>
        <n v="12.096"/>
        <n v="2.4340000000000002"/>
        <n v="2.9670000000000001"/>
        <n v="2.7989999999999999"/>
        <n v="5.4059999999999997"/>
        <n v="1.919"/>
        <n v="2.1779999999999999"/>
        <n v="2.0289999999999999"/>
        <n v="114.473"/>
        <n v="65.543999999999997"/>
        <n v="5.9619999999999997"/>
        <n v="6.157"/>
        <n v="6.843"/>
        <n v="5.1230000000000002"/>
        <n v="8.3019999999999996"/>
        <n v="7.593"/>
        <n v="6.6689999999999996"/>
        <n v="6.5759999999999996"/>
        <n v="7.1159999999999997"/>
        <n v="17.196999999999999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8.85"/>
        <n v="10.052"/>
        <n v="3.4249999999999998"/>
        <n v="3.4420000000000002"/>
        <n v="4.6360000000000001"/>
        <n v="5.3440000000000003"/>
        <n v="18.512"/>
        <n v="13.164"/>
        <n v="11.637"/>
        <n v="15.760999999999999"/>
        <n v="18.925999999999998"/>
        <n v="17.584"/>
        <n v="14.628"/>
        <n v="14.683999999999999"/>
        <n v="4.0209999999999999"/>
        <n v="14.114000000000001"/>
        <n v="11.423"/>
        <n v="78.129000000000005"/>
        <n v="0.104"/>
        <n v="9.9120000000000008"/>
        <n v="7.1989999999999998"/>
        <n v="8.3170000000000002"/>
        <n v="0.497"/>
        <n v="0.52200000000000002"/>
        <n v="0.39600000000000002"/>
        <n v="0.44800000000000001"/>
        <n v="0.55600000000000005"/>
        <n v="0.50900000000000001"/>
        <n v="4.2000000000000003E-2"/>
        <n v="0.52600000000000002"/>
        <n v="3.9E-2"/>
        <n v="0.45300000000000001"/>
        <n v="0.54200000000000004"/>
        <n v="0.48"/>
        <n v="0.53900000000000003"/>
        <n v="0.66"/>
        <n v="0.38300000000000001"/>
        <n v="0.34200000000000003"/>
        <n v="0.36199999999999999"/>
        <n v="0.34699999999999998"/>
        <n v="0.375"/>
        <n v="0.28000000000000003"/>
        <n v="0.33900000000000002"/>
        <n v="0.31"/>
        <n v="0.28199999999999997"/>
        <n v="0.27900000000000003"/>
        <n v="0.222"/>
        <n v="2.7509999999999999"/>
        <n v="6.3029999999999999"/>
        <n v="8.3190000000000008"/>
        <n v="15.609"/>
        <n v="31.585999999999999"/>
        <n v="15.816000000000001"/>
        <n v="18.8"/>
        <n v="36.018999999999998"/>
        <n v="51.847000000000001"/>
        <n v="40.798999999999999"/>
        <n v="21.974"/>
        <n v="49.262"/>
        <n v="56.536999999999999"/>
        <n v="46.37"/>
        <n v="22.655000000000001"/>
        <n v="23.956"/>
        <n v="46.631"/>
        <n v="37.183"/>
        <n v="20.393999999999998"/>
        <n v="11.305"/>
        <n v="8.7309999999999999"/>
        <n v="5.5780000000000003"/>
        <n v="6.6849999999999996"/>
        <n v="9.6639999999999997"/>
        <n v="7.702"/>
        <n v="5.4009999999999998"/>
        <n v="8.6539999999999999"/>
        <n v="7.0759999999999996"/>
        <n v="7.5709999999999997"/>
        <n v="20.635999999999999"/>
        <n v="9.3889999999999993"/>
        <n v="16.023"/>
        <n v="8.0530000000000008"/>
        <n v="8.7059999999999995"/>
        <n v="9.2230000000000008"/>
        <n v="9.3840000000000003"/>
        <n v="9.7149999999999999"/>
        <n v="5.9630000000000001"/>
        <n v="6.069"/>
        <n v="4.6639999999999997"/>
        <n v="10.602"/>
        <n v="16.419"/>
        <n v="12.532"/>
        <n v="14.010999999999999"/>
        <n v="4.008"/>
        <n v="3.706"/>
        <n v="3.0990000000000002"/>
        <n v="3.2629999999999999"/>
        <n v="4.1719999999999997"/>
        <n v="4.6040000000000001"/>
        <n v="4.4109999999999996"/>
        <n v="4.7590000000000003"/>
        <n v="4.8940000000000001"/>
        <n v="5.6059999999999999"/>
        <n v="5.89"/>
        <n v="7.7919999999999998"/>
        <n v="5.7809999999999997"/>
        <n v="1.6419999999999999"/>
        <n v="1.2410000000000001"/>
        <n v="12.483000000000001"/>
        <n v="5.5979999999999999"/>
        <n v="4.76"/>
        <n v="3.9780000000000002"/>
        <n v="4.7089999999999996"/>
        <n v="3.0870000000000002"/>
        <n v="7.9320000000000004"/>
        <n v="7.88"/>
        <n v="7.5190000000000001"/>
        <n v="15.85"/>
        <n v="11.095000000000001"/>
        <n v="14.02"/>
        <n v="12.257999999999999"/>
        <n v="15.581"/>
        <n v="18.539000000000001"/>
        <n v="2.4369999999999998"/>
        <n v="2.8889999999999998"/>
        <n v="23.318000000000001"/>
        <n v="12.223000000000001"/>
        <n v="8.0009999999999994"/>
        <n v="10.936"/>
        <n v="10.992000000000001"/>
        <n v="6.43"/>
        <n v="8.2309999999999999"/>
        <n v="5.0919999999999996"/>
        <n v="8.0850000000000009"/>
        <n v="6.694"/>
        <n v="5.2050000000000001"/>
        <n v="5.7350000000000003"/>
        <n v="5.7160000000000002"/>
        <n v="2.9590000000000001"/>
        <n v="6.33"/>
        <n v="7.4370000000000003"/>
        <n v="3.5920000000000001"/>
        <n v="4.0720000000000001"/>
        <n v="3.1909999999999998"/>
        <n v="3.7989999999999999"/>
        <n v="3.3929999999999998"/>
        <n v="9.6449999999999996"/>
        <n v="10.266999999999999"/>
        <n v="9.2880000000000003"/>
        <n v="10.506"/>
        <n v="16.904"/>
        <n v="17.98"/>
        <n v="8.3840000000000003"/>
        <n v="8.048"/>
        <n v="20.254000000000001"/>
        <n v="9.1029999999999998"/>
        <n v="10.337999999999999"/>
        <n v="9.18"/>
        <n v="9.09"/>
        <n v="19.742999999999999"/>
        <n v="6.4329999999999998"/>
        <n v="9.8840000000000003"/>
        <n v="2.1"/>
        <n v="2.544"/>
        <n v="0.97399999999999998"/>
        <n v="1.4410000000000001"/>
        <n v="0.97099999999999997"/>
        <n v="6.2839999999999998"/>
        <n v="6.1790000000000003"/>
        <n v="4.968"/>
        <n v="3.1389999999999998"/>
        <n v="3.234"/>
        <n v="4.32"/>
        <n v="1.784"/>
        <n v="1.075"/>
        <n v="3.01"/>
        <n v="1.76"/>
        <n v="3.5529999999999999"/>
        <n v="3.847"/>
        <n v="3.165"/>
        <n v="1.5309999999999999"/>
        <n v="1.514"/>
        <n v="14.39"/>
        <n v="11.86"/>
        <n v="12.06"/>
        <n v="18.032"/>
        <n v="19.268000000000001"/>
        <n v="15.827999999999999"/>
        <n v="19.529"/>
        <n v="15.44"/>
        <n v="10.157999999999999"/>
        <n v="13.734999999999999"/>
        <n v="11.968999999999999"/>
        <n v="13.737"/>
        <n v="16.443000000000001"/>
        <n v="3.121"/>
        <n v="2.83"/>
        <n v="3.2330000000000001"/>
        <n v="0.80400000000000005"/>
        <n v="1.071"/>
        <n v="0.63100000000000001"/>
        <n v="1.903"/>
        <n v="1.7070000000000001"/>
        <n v="2.222"/>
        <n v="2.452"/>
        <n v="2.8860000000000001"/>
        <n v="3.093"/>
        <n v="3.258"/>
        <n v="3.6509999999999998"/>
        <n v="1.498"/>
        <n v="2.0950000000000002"/>
        <n v="2.431"/>
        <n v="1.206"/>
        <n v="1.0569999999999999"/>
        <n v="1.4419999999999999"/>
        <n v="5.4779999999999998"/>
        <n v="3.9710000000000001"/>
        <n v="2.58"/>
        <n v="2.5169999999999999"/>
        <n v="2.46"/>
        <n v="0.52500000000000002"/>
        <n v="0.56999999999999995"/>
        <n v="0.77300000000000002"/>
        <n v="0.73299999999999998"/>
        <n v="1.77"/>
        <n v="1.2889999999999999"/>
        <n v="1.62"/>
        <n v="23.887"/>
        <n v="37.667000000000002"/>
        <n v="14.911"/>
        <n v="18.361000000000001"/>
        <n v="17.513000000000002"/>
        <n v="16.629000000000001"/>
        <n v="35.451999999999998"/>
        <n v="37.485999999999997"/>
        <n v="16.286000000000001"/>
        <n v="18.196000000000002"/>
        <n v="15.112"/>
        <n v="24.166"/>
        <n v="21.298999999999999"/>
        <n v="18.738"/>
        <n v="15.085000000000001"/>
        <n v="19.094000000000001"/>
        <n v="20.797000000000001"/>
        <n v="14.36"/>
        <n v="17.158000000000001"/>
        <n v="24.677"/>
        <n v="17.052"/>
        <n v="17.574999999999999"/>
        <n v="13.334"/>
        <n v="13.71"/>
        <n v="14.058"/>
        <n v="5.9409999999999998"/>
        <n v="7.7480000000000002"/>
        <n v="8.1739999999999995"/>
        <n v="6.4059999999999997"/>
        <n v="7.8419999999999996"/>
        <n v="10.989000000000001"/>
        <n v="8.3810000000000002"/>
        <n v="7.8079999999999998"/>
        <n v="5.7370000000000001"/>
        <n v="1.649"/>
        <n v="1.6559999999999999"/>
        <n v="1.8819999999999999"/>
        <n v="2.992"/>
        <n v="2.7909999999999999"/>
        <n v="1.266"/>
        <n v="4.8949999999999996"/>
        <n v="5.7859999999999996"/>
        <n v="6.625"/>
        <n v="5.7549999999999999"/>
        <n v="4.21"/>
        <n v="6.75"/>
        <n v="18.495000000000001"/>
        <n v="17.454000000000001"/>
        <n v="12.724"/>
        <n v="14.085000000000001"/>
        <n v="21.126999999999999"/>
        <n v="13.455"/>
        <n v="10.686"/>
        <n v="19.588999999999999"/>
        <n v="13.122"/>
        <n v="18.837"/>
        <n v="4.7279999999999998"/>
        <n v="3.53"/>
        <n v="4.5620000000000003"/>
        <n v="4.6859999999999999"/>
        <n v="4.5830000000000002"/>
        <n v="4.8360000000000003"/>
        <n v="4.3099999999999996"/>
        <n v="5.1079999999999997"/>
        <n v="3.5590000000000002"/>
        <n v="3.778"/>
        <n v="2.843"/>
        <n v="7.4459999999999997"/>
        <n v="5.8570000000000002"/>
        <n v="4.3810000000000002"/>
        <n v="3.08"/>
        <n v="8.266"/>
        <n v="8.1159999999999997"/>
        <n v="4.9749999999999996"/>
        <n v="5.24"/>
        <n v="6.9710000000000001"/>
        <n v="3.548"/>
        <n v="6.2370000000000001"/>
        <n v="8.8040000000000003"/>
        <n v="8.8889999999999993"/>
        <n v="11.49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2.518000000000001"/>
        <n v="17.606000000000002"/>
        <n v="12.926"/>
        <n v="14.742000000000001"/>
        <n v="11.961"/>
        <n v="13.648"/>
        <n v="2.4529999999999998"/>
        <n v="9.0139999999999993"/>
        <n v="12.377000000000001"/>
        <n v="9.9269999999999996"/>
        <n v="4.7709999999999999"/>
        <n v="4.9269999999999996"/>
        <n v="5.31"/>
        <n v="8.8919999999999995"/>
        <n v="0.70699999999999996"/>
        <n v="21.408999999999999"/>
        <n v="12.906000000000001"/>
        <n v="27.791"/>
        <n v="25.683"/>
        <n v="18.055"/>
        <n v="19.436"/>
        <n v="19.062000000000001"/>
        <n v="8.6"/>
        <n v="18.114000000000001"/>
        <n v="21.838999999999999"/>
        <n v="23.843"/>
        <n v="25.741"/>
        <n v="20.893999999999998"/>
        <n v="30.963999999999999"/>
        <n v="13.568"/>
        <n v="8.6289999999999996"/>
        <n v="12.901"/>
        <n v="8.1829999999999998"/>
        <n v="6.532"/>
        <n v="4.9400000000000004"/>
        <n v="4.8849999999999998"/>
        <n v="3.9239999999999999"/>
        <n v="1.1220000000000001"/>
        <n v="2.11"/>
        <n v="3.9159999999999999"/>
        <n v="5.2789999999999999"/>
        <n v="0.999"/>
        <n v="1.24"/>
        <n v="1.0880000000000001"/>
        <n v="0.77400000000000002"/>
        <n v="0.89200000000000002"/>
        <n v="4.97"/>
        <n v="7.202"/>
        <n v="5.4660000000000002"/>
        <n v="6.0880000000000001"/>
        <n v="9.0410000000000004"/>
        <n v="9.0359999999999996"/>
        <n v="13.875999999999999"/>
        <n v="15.35"/>
        <n v="11.769"/>
        <n v="14.847"/>
        <n v="15.763999999999999"/>
        <n v="15.824"/>
        <n v="13.762"/>
        <n v="7.7279999999999998"/>
        <n v="5.5750000000000002"/>
        <n v="7.2839999999999998"/>
        <n v="7.5739999999999998"/>
        <n v="4.4390000000000001"/>
        <n v="3.492"/>
        <n v="3.4889999999999999"/>
        <n v="3.992"/>
        <n v="2.218"/>
        <n v="0.61799999999999999"/>
        <n v="0.56899999999999995"/>
        <n v="0.57699999999999996"/>
        <n v="0.41699999999999998"/>
        <n v="3.7330000000000001"/>
        <n v="28.675999999999998"/>
        <n v="12.532999999999999"/>
        <n v="18.933"/>
        <n v="7.0940000000000003"/>
        <n v="6.5010000000000003"/>
        <n v="3.84"/>
        <n v="9.6059999999999999"/>
        <n v="7.0510000000000002"/>
        <n v="6.2830000000000004"/>
        <n v="14.438000000000001"/>
        <n v="6.3929999999999998"/>
        <n v="23.652999999999999"/>
        <n v="11.664999999999999"/>
        <n v="3.9550000000000001"/>
        <n v="24.001999999999999"/>
        <n v="30.396000000000001"/>
        <n v="16.349"/>
        <n v="22.414000000000001"/>
        <n v="3.7120000000000002"/>
        <n v="4.9420000000000002"/>
        <n v="6.1479999999999997"/>
        <n v="5.181"/>
        <n v="6.125"/>
        <n v="5.7510000000000003"/>
        <n v="6.7220000000000004"/>
        <n v="8.1959999999999997"/>
        <n v="5.827"/>
        <n v="22.536000000000001"/>
        <n v="3.0129999999999999"/>
        <n v="1.958"/>
        <n v="1.488"/>
        <n v="51.006999999999998"/>
        <n v="25.800999999999998"/>
        <n v="24.841999999999999"/>
        <n v="61.234999999999999"/>
        <n v="25.391999999999999"/>
        <n v="24.564"/>
        <n v="52.344000000000001"/>
        <n v="24.727"/>
        <n v="24.146999999999998"/>
        <n v="23.791"/>
        <n v="25.119"/>
        <n v="23.178000000000001"/>
        <n v="29.532"/>
        <n v="31.768000000000001"/>
        <n v="31.451000000000001"/>
        <n v="33.551000000000002"/>
        <n v="22.234000000000002"/>
        <n v="21.550999999999998"/>
        <n v="16.067"/>
        <n v="16.085999999999999"/>
        <n v="16.186"/>
        <n v="17.997"/>
        <n v="3.4449999999999998"/>
        <n v="1.6519999999999999"/>
        <n v="1.423"/>
        <n v="1.7809999999999999"/>
        <n v="1.8280000000000001"/>
        <n v="2.4740000000000002"/>
        <n v="2.569"/>
        <n v="2.3849999999999998"/>
        <n v="3.6179999999999999"/>
        <n v="3.4980000000000002"/>
        <n v="1.8"/>
        <n v="2.1440000000000001"/>
        <n v="2.6840000000000002"/>
        <n v="2.0489999999999999"/>
        <n v="1.696"/>
        <n v="3.55"/>
        <n v="2.8940000000000001"/>
        <n v="2.44"/>
        <n v="4.1550000000000002"/>
        <n v="3.9590000000000001"/>
        <n v="3.9769999999999999"/>
        <n v="3.4340000000000002"/>
        <n v="0.64200000000000002"/>
        <n v="0.68300000000000005"/>
        <n v="14.648"/>
        <n v="15.256"/>
        <n v="16.856000000000002"/>
        <n v="13.304"/>
        <n v="16.895"/>
        <n v="18.234999999999999"/>
        <n v="26.518000000000001"/>
        <n v="23.401"/>
        <n v="26.120999999999999"/>
        <n v="19.544"/>
        <n v="2.5099999999999998"/>
        <n v="3.2589999999999999"/>
        <n v="3.3239999999999998"/>
        <n v="3.125"/>
        <n v="0.98699999999999999"/>
        <n v="2.7330000000000001"/>
        <n v="0.26600000000000001"/>
        <n v="1.073"/>
        <n v="0.92500000000000004"/>
        <n v="3.7080000000000002"/>
        <n v="4.71"/>
        <n v="3.1"/>
        <n v="3.2450000000000001"/>
        <n v="1.4710000000000001"/>
        <n v="1.1040000000000001"/>
        <n v="1.1659999999999999"/>
        <n v="1.371"/>
        <n v="1.7649999999999999"/>
        <n v="7.048"/>
        <n v="6.2409999999999997"/>
        <n v="5.1689999999999996"/>
        <n v="5.7990000000000004"/>
        <n v="7.5359999999999996"/>
        <n v="7.4610000000000003"/>
        <n v="7.9669999999999996"/>
        <n v="1.913"/>
        <n v="45.247999999999998"/>
        <n v="37.146999999999998"/>
        <n v="3.8210000000000002"/>
        <n v="3.7730000000000001"/>
        <n v="5.048"/>
        <n v="5.0460000000000003"/>
        <n v="6.593"/>
        <n v="6.52"/>
        <n v="9.5640000000000001"/>
        <n v="7.4850000000000003"/>
        <n v="6.3470000000000004"/>
        <n v="0.111"/>
        <n v="1.2689999999999999"/>
        <n v="23.73"/>
        <n v="24.2"/>
        <n v="22.733000000000001"/>
        <n v="11.074"/>
        <n v="12.773999999999999"/>
        <n v="11.308"/>
        <n v="12.041"/>
        <n v="17.939"/>
        <n v="17.565999999999999"/>
        <n v="11.398999999999999"/>
        <n v="14.164"/>
        <n v="12.186"/>
        <n v="11.122"/>
        <n v="4.798"/>
        <n v="5.5060000000000002"/>
        <n v="12.382"/>
        <n v="15.459"/>
        <n v="13.676"/>
        <n v="3.9529999999999998"/>
        <n v="5.1029999999999998"/>
        <n v="5.5960000000000001"/>
        <n v="16.3"/>
        <n v="12.942"/>
        <n v="9.3539999999999992"/>
        <n v="15.03"/>
        <n v="19.100000000000001"/>
        <n v="17.855"/>
        <n v="24.556999999999999"/>
        <n v="54.921999999999997"/>
        <n v="19.149999999999999"/>
        <n v="23.344999999999999"/>
        <n v="21.338999999999999"/>
        <n v="21.143999999999998"/>
        <n v="21.890999999999998"/>
        <n v="21.733000000000001"/>
        <n v="23.033000000000001"/>
        <n v="20.481000000000002"/>
        <n v="39.067999999999998"/>
        <n v="19.018000000000001"/>
        <n v="22.797999999999998"/>
        <n v="26.888000000000002"/>
        <n v="10.582000000000001"/>
        <n v="9.7070000000000007"/>
        <n v="23.148"/>
        <n v="21.954000000000001"/>
        <n v="20.259"/>
        <n v="20.977"/>
        <n v="22.965"/>
        <n v="20.068999999999999"/>
        <n v="22.524999999999999"/>
        <n v="15.186999999999999"/>
        <n v="16.125"/>
        <n v="13.662000000000001"/>
        <n v="30.972000000000001"/>
        <n v="14.273"/>
        <n v="14.959"/>
        <n v="3.2050000000000001"/>
        <n v="2.1269999999999998"/>
        <n v="3.2170000000000001"/>
        <n v="28.274999999999999"/>
        <n v="23.800999999999998"/>
        <n v="9.609"/>
        <n v="15.677"/>
        <n v="12.221"/>
        <n v="17.494"/>
        <n v="21.263999999999999"/>
        <n v="27.045000000000002"/>
        <n v="17.303999999999998"/>
        <n v="26.803000000000001"/>
        <n v="31.538"/>
        <n v="20.013999999999999"/>
        <n v="16.669"/>
        <n v="2.2269999999999999"/>
        <n v="6.4089999999999998"/>
        <n v="5.532"/>
        <n v="5.9390000000000001"/>
        <n v="4.4249999999999998"/>
        <n v="5.8040000000000003"/>
        <n v="4.452"/>
        <n v="5.9130000000000003"/>
        <n v="33.042000000000002"/>
        <n v="38.520000000000003"/>
        <n v="28.526"/>
        <n v="30.009"/>
        <n v="26.513000000000002"/>
        <n v="24.553000000000001"/>
        <n v="29.847999999999999"/>
        <n v="6.5810000000000004"/>
        <n v="6.3680000000000003"/>
        <n v="7.6269999999999998"/>
        <n v="6.9390000000000001"/>
        <n v="6.8869999999999996"/>
        <n v="10.763999999999999"/>
        <n v="2.76"/>
        <n v="10.585000000000001"/>
        <n v="8.0779999999999994"/>
        <n v="11.532"/>
        <n v="19.010000000000002"/>
        <n v="19.536999999999999"/>
        <n v="18.797000000000001"/>
        <n v="18.355"/>
        <n v="14.494"/>
        <n v="15.678000000000001"/>
        <n v="30.643000000000001"/>
        <n v="17.516999999999999"/>
        <n v="15.337"/>
        <n v="14.994"/>
        <n v="57.14"/>
        <n v="27.97"/>
        <n v="27.411999999999999"/>
        <n v="60.984999999999999"/>
        <n v="61.817999999999998"/>
        <n v="36.616999999999997"/>
        <n v="25.527000000000001"/>
        <n v="10.818"/>
        <n v="9.9570000000000007"/>
        <n v="22.710999999999999"/>
        <n v="20.472000000000001"/>
        <n v="22.103999999999999"/>
        <n v="15.653"/>
        <n v="12.920999999999999"/>
        <n v="24.34"/>
        <n v="21.283999999999999"/>
        <n v="11.089"/>
        <n v="17.065000000000001"/>
        <n v="20.350999999999999"/>
        <n v="10.006"/>
        <n v="16.353000000000002"/>
        <n v="23.698"/>
        <n v="24.338000000000001"/>
        <n v="12.250999999999999"/>
        <n v="14.702"/>
        <n v="9.8989999999999991"/>
        <n v="6.4240000000000004"/>
        <n v="7.915"/>
        <n v="6.9119999999999999"/>
        <n v="8.7379999999999995"/>
        <n v="8.1780000000000008"/>
        <n v="5.5190000000000001"/>
        <n v="3.8079999999999998"/>
        <n v="7.242"/>
        <n v="5.6539999999999999"/>
        <n v="9.11"/>
        <n v="3.77"/>
        <n v="7.468"/>
        <n v="7.7430000000000003"/>
        <n v="7.3890000000000002"/>
        <n v="6.3129999999999997"/>
        <n v="5.1180000000000003"/>
        <n v="10.210000000000001"/>
        <n v="6.4969999999999999"/>
        <n v="7.492"/>
        <n v="5.3479999999999999"/>
        <n v="3.4809999999999999"/>
        <n v="4.3109999999999999"/>
        <n v="5.375"/>
        <n v="1.4430000000000001"/>
        <n v="1.4470000000000001"/>
        <n v="4.8979999999999997"/>
        <n v="5.1420000000000003"/>
        <n v="4.5380000000000003"/>
        <n v="6.3739999999999997"/>
        <n v="5.5110000000000001"/>
        <n v="6.1550000000000002"/>
        <n v="6.3940000000000001"/>
        <n v="7.8040000000000003"/>
        <n v="9.9049999999999994"/>
        <n v="8.907"/>
        <n v="8.0489999999999995"/>
        <n v="6.1260000000000003"/>
        <n v="8.6590000000000007"/>
        <n v="8.2279999999999998"/>
        <n v="9.093"/>
        <n v="14.153"/>
        <n v="12.343999999999999"/>
        <n v="5.024"/>
        <n v="7.6859999999999999"/>
        <n v="4.7149999999999999"/>
        <n v="4.7610000000000001"/>
        <n v="2.4319999999999999"/>
        <n v="2.2509999999999999"/>
        <n v="2.9140000000000001"/>
        <n v="2.456"/>
        <n v="3.0110000000000001"/>
        <n v="4.6219999999999999"/>
        <n v="3.8889999999999998"/>
        <n v="3.734"/>
        <n v="4.6609999999999996"/>
        <n v="3.6960000000000002"/>
        <n v="4.641"/>
        <n v="3.7909999999999999"/>
        <n v="1.492"/>
        <n v="1.4370000000000001"/>
        <n v="2.8420000000000001"/>
        <n v="2.6619999999999999"/>
        <n v="1.42"/>
        <n v="1.706"/>
        <n v="0.51500000000000001"/>
        <n v="0.57399999999999995"/>
        <n v="0.42899999999999999"/>
        <n v="30.966999999999999"/>
        <n v="25.687000000000001"/>
        <n v="9.843"/>
        <n v="12.85"/>
        <n v="13.074999999999999"/>
        <n v="8.3059999999999992"/>
        <n v="8.6349999999999998"/>
        <n v="1.9810000000000001"/>
        <n v="1.8859999999999999"/>
        <n v="2.2200000000000002"/>
        <n v="2.4489999999999998"/>
        <n v="1.677"/>
        <n v="1.9750000000000001"/>
        <n v="2.153"/>
        <n v="2.3170000000000002"/>
        <n v="1.806"/>
        <n v="1.8939999999999999"/>
        <n v="4.9660000000000002"/>
        <n v="4.99"/>
        <n v="6.1609999999999996"/>
        <n v="4.9020000000000001"/>
        <n v="11.204000000000001"/>
        <n v="10.131"/>
        <n v="9.6"/>
        <n v="11.273"/>
        <n v="9.3330000000000002"/>
        <n v="6.4770000000000003"/>
        <n v="2.9409999999999998"/>
        <n v="9.3409999999999993"/>
        <n v="11.999000000000001"/>
        <n v="19.167999999999999"/>
        <n v="22.148"/>
        <n v="21.654"/>
        <n v="14.907"/>
        <n v="9.8369999999999997"/>
        <n v="10.997999999999999"/>
        <n v="24.227"/>
        <n v="11.068"/>
        <n v="6.1219999999999999"/>
        <n v="8.0830000000000002"/>
        <n v="12.976000000000001"/>
        <n v="8.7560000000000002"/>
        <n v="12.807"/>
        <n v="11.617000000000001"/>
        <n v="8.4809999999999999"/>
        <n v="10.46"/>
        <n v="8.6159999999999997"/>
        <n v="11.375"/>
        <n v="9.67"/>
        <n v="11.677"/>
        <n v="5.282"/>
        <n v="5.8860000000000001"/>
        <n v="7.0620000000000003"/>
        <n v="4.3760000000000003"/>
        <n v="6.4349999999999996"/>
        <n v="9.2479999999999993"/>
        <n v="7.2640000000000002"/>
        <n v="5.8019999999999996"/>
        <n v="7.0730000000000004"/>
        <n v="6.3360000000000003"/>
        <n v="5.5049999999999999"/>
        <n v="5.6849999999999996"/>
        <n v="3.2280000000000002"/>
        <n v="4.4429999999999996"/>
        <n v="4.5949999999999998"/>
        <n v="2.8969999999999998"/>
        <n v="5.4420000000000002"/>
        <n v="4.5529999999999999"/>
        <n v="5.798"/>
        <n v="5.4039999999999999"/>
        <n v="5.1589999999999998"/>
        <n v="4.0819999999999999"/>
        <n v="4.423"/>
        <n v="3.4620000000000002"/>
        <n v="3.573"/>
        <n v="3.6909999999999998"/>
        <n v="4.3179999999999996"/>
        <n v="3.9289999999999998"/>
        <n v="4.3140000000000001"/>
        <n v="3.3119999999999998"/>
        <n v="3.9609999999999999"/>
        <n v="2.97"/>
        <n v="2.2799999999999998"/>
        <n v="1.47"/>
        <n v="1.605"/>
        <n v="1.3460000000000001"/>
        <n v="7.7560000000000002"/>
        <n v="6.641"/>
        <n v="1.0249999999999999"/>
        <n v="1.276"/>
        <n v="1.07"/>
        <n v="3.9980000000000002"/>
        <n v="3.9540000000000002"/>
        <n v="10.220000000000001"/>
        <n v="7.84"/>
        <n v="12.753"/>
        <n v="10.542"/>
        <n v="15.271000000000001"/>
        <n v="25.657"/>
        <n v="8.1920000000000002"/>
        <n v="14.965"/>
        <n v="12.484999999999999"/>
        <n v="11.792"/>
        <n v="14.987"/>
        <n v="23.538"/>
        <n v="21.542000000000002"/>
        <n v="26.134"/>
        <n v="12.657"/>
        <n v="12.935"/>
        <n v="38.479999999999997"/>
        <n v="38.594999999999999"/>
        <n v="37.883000000000003"/>
        <n v="36.033000000000001"/>
        <n v="33.908999999999999"/>
        <n v="24.428000000000001"/>
        <n v="9.782"/>
        <n v="45.289000000000001"/>
        <n v="42.018000000000001"/>
        <n v="25.664000000000001"/>
        <n v="29.542999999999999"/>
        <n v="24.22"/>
        <n v="4.3220000000000001"/>
        <n v="17.834"/>
        <n v="16.058"/>
        <n v="12.262"/>
        <n v="10.367000000000001"/>
        <n v="10.928000000000001"/>
        <n v="12.587999999999999"/>
        <n v="9.7710000000000008"/>
        <n v="4.8540000000000001"/>
        <n v="3.5990000000000002"/>
        <n v="2.359"/>
        <n v="2.5710000000000002"/>
        <n v="2.976"/>
        <n v="2.8050000000000002"/>
        <n v="6.5039999999999996"/>
        <n v="7.8390000000000004"/>
        <n v="10.177"/>
        <n v="10.645"/>
        <n v="3.4660000000000002"/>
        <n v="5.944"/>
        <n v="8.0079999999999991"/>
        <n v="7.2320000000000002"/>
        <n v="0.88700000000000001"/>
        <n v="4.2590000000000003"/>
        <n v="3.726"/>
        <n v="2.3039999999999998"/>
        <n v="14.484999999999999"/>
        <n v="12.943"/>
        <n v="19.428000000000001"/>
        <n v="14.695"/>
        <n v="11.202"/>
        <n v="12.842000000000001"/>
        <n v="11.249000000000001"/>
        <n v="10.459"/>
        <n v="0.78800000000000003"/>
        <n v="0.97299999999999998"/>
        <n v="1.3680000000000001"/>
        <n v="4.4370000000000003"/>
        <n v="5.9889999999999999"/>
        <n v="8.3260000000000005"/>
        <n v="6.976"/>
        <n v="11.083"/>
        <n v="6.0060000000000002"/>
        <n v="9.0909999999999993"/>
        <n v="12.643000000000001"/>
        <n v="11.731999999999999"/>
        <n v="12.862"/>
        <n v="8.8510000000000009"/>
        <n v="7.867"/>
        <n v="8.6359999999999992"/>
        <n v="8.6530000000000005"/>
        <n v="20.872"/>
        <n v="21.004000000000001"/>
        <n v="31.425999999999998"/>
        <n v="23.422999999999998"/>
        <n v="27.509"/>
        <n v="22.062000000000001"/>
        <n v="17.827000000000002"/>
        <n v="5.7690000000000001"/>
        <n v="7.4269999999999996"/>
        <n v="0.58699999999999997"/>
        <n v="0.627"/>
        <n v="0.67900000000000005"/>
        <n v="0.71"/>
        <n v="0.751"/>
        <n v="0.99399999999999999"/>
        <n v="0.85899999999999999"/>
        <n v="5.8780000000000001"/>
        <n v="6.835"/>
        <n v="7.3650000000000002"/>
        <n v="6.6219999999999999"/>
        <n v="5.1559999999999997"/>
        <n v="5.617"/>
        <n v="7.4619999999999997"/>
        <n v="8.2379999999999995"/>
        <n v="11.885999999999999"/>
        <n v="15.026"/>
        <n v="14.055"/>
        <n v="15.329000000000001"/>
        <n v="5.81"/>
        <n v="5.992"/>
        <n v="6.77"/>
        <n v="5.3769999999999998"/>
        <n v="6.1779999999999999"/>
        <n v="5.2779999999999996"/>
        <n v="3.5710000000000002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28.547000000000001"/>
        <n v="19.706"/>
        <n v="28.774000000000001"/>
        <n v="10.994"/>
        <n v="21.686"/>
        <n v="28.527000000000001"/>
        <n v="14.878"/>
        <n v="15.731"/>
        <n v="13.521000000000001"/>
        <n v="14.275"/>
        <n v="12.504"/>
        <n v="12.34"/>
        <n v="8.5779999999999994"/>
        <n v="8.7260000000000009"/>
        <n v="7.8959999999999999"/>
        <n v="31.414000000000001"/>
        <n v="33.058"/>
        <n v="26.573"/>
        <n v="25.04"/>
        <n v="18.515999999999998"/>
        <n v="49.29"/>
        <n v="19.946000000000002"/>
        <n v="20.495999999999999"/>
        <n v="29.044"/>
        <n v="27.401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38.161000000000001"/>
        <n v="56.848999999999997"/>
        <n v="54.581000000000003"/>
        <n v="18.626000000000001"/>
        <n v="27.117999999999999"/>
        <n v="27.363"/>
        <n v="27.596"/>
        <n v="38.323"/>
        <n v="19.347000000000001"/>
        <n v="4.1740000000000004"/>
        <n v="12.452"/>
        <n v="6.8259999999999996"/>
        <n v="4.8179999999999996"/>
        <n v="2.2450000000000001"/>
        <n v="2.3460000000000001"/>
        <n v="23.931000000000001"/>
        <n v="25.318000000000001"/>
        <n v="37.747999999999998"/>
        <n v="31.434000000000001"/>
        <n v="18.437000000000001"/>
        <n v="7.407"/>
        <n v="6.5629999999999997"/>
        <n v="8.2620000000000005"/>
        <n v="7.367"/>
        <n v="8.4629999999999992"/>
        <n v="9.7279999999999998"/>
        <n v="6.8010000000000002"/>
        <n v="10.138999999999999"/>
        <n v="7.02"/>
        <n v="7.9020000000000001"/>
        <n v="6.4119999999999999"/>
        <n v="2.0129999999999999"/>
        <n v="2.1459999999999999"/>
        <n v="2.1190000000000002"/>
        <n v="2.2629999999999999"/>
        <n v="2.7890000000000001"/>
        <n v="2.0329999999999999"/>
        <n v="10.746"/>
        <n v="14.759"/>
        <n v="12.243"/>
        <n v="12.393000000000001"/>
        <n v="13.124000000000001"/>
        <n v="11.297000000000001"/>
        <n v="14.189"/>
        <n v="9.0950000000000006"/>
        <n v="10.618"/>
        <n v="7.5640000000000001"/>
        <n v="7.0919999999999996"/>
        <n v="6.0860000000000003"/>
        <n v="6.8920000000000003"/>
        <n v="17.353000000000002"/>
        <n v="18.771999999999998"/>
        <n v="19.626999999999999"/>
        <n v="17.661999999999999"/>
        <n v="17.756"/>
        <n v="20.838999999999999"/>
        <n v="2.9089999999999998"/>
        <n v="2.7229999999999999"/>
        <n v="13.420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20.257000000000001"/>
        <n v="25.190999999999999"/>
        <n v="52.122999999999998"/>
        <n v="19.312000000000001"/>
        <n v="19.651"/>
        <n v="13.117000000000001"/>
        <n v="23.606000000000002"/>
        <n v="58.165999999999997"/>
        <n v="86.774000000000001"/>
        <n v="98.152000000000001"/>
        <n v="60.192999999999998"/>
        <n v="66.033000000000001"/>
        <n v="20.712"/>
        <n v="17.134"/>
        <n v="16.004999999999999"/>
        <n v="21.882999999999999"/>
        <n v="17.625"/>
        <n v="17.427"/>
        <n v="35.351999999999997"/>
        <n v="10.063000000000001"/>
        <n v="11.207000000000001"/>
        <n v="10.217000000000001"/>
        <n v="9.8719999999999999"/>
        <n v="11.19"/>
        <n v="10.981999999999999"/>
        <n v="3.4580000000000002"/>
        <n v="2.1949999999999998"/>
        <n v="12.786"/>
        <n v="11.099"/>
        <n v="11.103"/>
        <n v="12.173"/>
        <n v="11.257999999999999"/>
        <n v="14.359"/>
        <n v="3.4910000000000001"/>
        <n v="4.5270000000000001"/>
        <n v="4.4880000000000004"/>
        <n v="19.117000000000001"/>
        <n v="24.504999999999999"/>
        <n v="32.603000000000002"/>
        <n v="20.001999999999999"/>
        <n v="23.288"/>
        <n v="18.507999999999999"/>
        <n v="16.606000000000002"/>
        <n v="28.154"/>
        <n v="17.52"/>
        <n v="15.923"/>
        <n v="15.976000000000001"/>
        <n v="19.936"/>
        <n v="20.071000000000002"/>
        <n v="23.276"/>
        <n v="10.427"/>
        <n v="6.4080000000000004"/>
        <n v="85.491"/>
        <n v="36.817"/>
        <n v="45.534999999999997"/>
        <n v="15.079000000000001"/>
        <n v="12.798999999999999"/>
        <n v="13.51"/>
        <n v="8.8879999999999999"/>
        <n v="43.914000000000001"/>
        <n v="9.0830000000000002"/>
        <n v="5.8970000000000002"/>
        <n v="8.7629999999999999"/>
        <n v="49.460999999999999"/>
        <n v="25.582000000000001"/>
        <n v="59.347000000000001"/>
        <n v="33.442999999999998"/>
        <n v="54.326000000000001"/>
        <n v="36.235999999999997"/>
        <n v="36.908999999999999"/>
        <n v="40.929000000000002"/>
        <n v="40.411999999999999"/>
        <n v="27.263000000000002"/>
        <n v="28.416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12.356999999999999"/>
        <n v="13.686"/>
        <n v="15.273"/>
        <n v="14.807"/>
        <n v="20.768999999999998"/>
        <n v="29.875"/>
        <n v="11.641999999999999"/>
        <n v="28.308"/>
        <n v="17.777999999999999"/>
        <n v="28.361000000000001"/>
        <n v="12.661"/>
        <n v="17.678999999999998"/>
        <n v="17.323"/>
        <n v="21.277999999999999"/>
        <n v="17.501000000000001"/>
        <n v="35.722000000000001"/>
        <n v="63.069000000000003"/>
        <n v="24.754000000000001"/>
        <n v="27.927"/>
        <n v="23.454000000000001"/>
        <n v="42.402000000000001"/>
        <n v="28.085000000000001"/>
        <n v="32.363"/>
        <n v="30.89"/>
        <n v="22.896000000000001"/>
        <n v="18.11"/>
        <n v="35.923999999999999"/>
        <n v="35.773000000000003"/>
        <n v="44.06"/>
        <n v="27.826000000000001"/>
        <n v="44.936"/>
        <n v="33.366"/>
        <n v="17.745000000000001"/>
        <n v="29.725000000000001"/>
        <n v="33.746000000000002"/>
        <n v="44.996000000000002"/>
        <n v="44.139000000000003"/>
        <n v="62.906999999999996"/>
        <n v="30.734000000000002"/>
        <n v="38.052999999999997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27.437999999999999"/>
        <n v="60.066000000000003"/>
        <n v="61.493000000000002"/>
        <n v="29.4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1.504999999999999"/>
        <n v="38.148000000000003"/>
        <n v="34.061"/>
        <n v="35.845999999999997"/>
        <n v="32.820999999999998"/>
        <n v="20.143000000000001"/>
        <n v="22.885000000000002"/>
        <n v="24.100999999999999"/>
        <n v="29.446000000000002"/>
        <n v="39.584000000000003"/>
        <n v="17.658000000000001"/>
        <n v="31.239000000000001"/>
        <n v="40.659999999999997"/>
        <n v="20.202000000000002"/>
        <n v="29.510999999999999"/>
        <n v="19.995000000000001"/>
        <n v="16.806000000000001"/>
        <n v="24.036999999999999"/>
        <n v="44.146000000000001"/>
        <n v="14.148999999999999"/>
        <n v="14.984999999999999"/>
        <n v="16.574000000000002"/>
        <n v="25.376000000000001"/>
        <n v="4.72"/>
        <n v="14.689"/>
        <n v="6.42"/>
        <n v="6.556"/>
        <n v="9.0009999999999994"/>
        <n v="8.4909999999999997"/>
        <n v="8.4770000000000003"/>
        <n v="16.550999999999998"/>
        <n v="19.109000000000002"/>
        <n v="14.888999999999999"/>
        <n v="15.385999999999999"/>
        <n v="14.284000000000001"/>
        <n v="16.001999999999999"/>
        <n v="9.31"/>
        <n v="6.8170000000000002"/>
        <n v="13.968999999999999"/>
        <n v="11.456"/>
        <n v="5.3949999999999996"/>
        <n v="2.9129999999999998"/>
        <n v="2.5089999999999999"/>
        <n v="6.3410000000000002"/>
        <n v="18.475999999999999"/>
        <n v="24.401"/>
        <n v="26.21"/>
        <n v="26.189"/>
        <n v="22.367000000000001"/>
        <n v="28.042999999999999"/>
        <n v="28.29"/>
        <n v="24.538"/>
        <n v="28.943000000000001"/>
        <n v="27.651"/>
        <n v="20.32"/>
        <n v="18.225999999999999"/>
        <n v="15.683"/>
        <n v="33.180999999999997"/>
        <n v="28.931000000000001"/>
        <n v="21.780999999999999"/>
        <n v="24.282"/>
        <n v="24.885999999999999"/>
        <n v="24.911000000000001"/>
        <n v="25.809000000000001"/>
        <n v="36.051000000000002"/>
        <n v="36.081000000000003"/>
        <n v="16.774999999999999"/>
        <n v="19.96"/>
        <n v="23.271999999999998"/>
        <n v="9.7530000000000001"/>
        <n v="20.798999999999999"/>
        <n v="15.871"/>
        <n v="10"/>
        <n v="11.484"/>
        <n v="13.64"/>
        <n v="11.292999999999999"/>
        <n v="9.3719999999999999"/>
        <n v="9.0459999999999994"/>
        <n v="6.9820000000000002"/>
        <n v="6.8710000000000004"/>
        <n v="12.577"/>
        <n v="16.962"/>
        <n v="12.519"/>
        <n v="6.516"/>
        <n v="11.513999999999999"/>
        <n v="7.1609999999999996"/>
        <n v="15.432"/>
        <n v="14.28"/>
        <n v="17.239999999999998"/>
        <n v="13.673999999999999"/>
        <n v="21.071000000000002"/>
        <n v="14.845000000000001"/>
        <n v="18.073"/>
        <n v="17.283999999999999"/>
        <n v="10.69"/>
        <n v="27.853999999999999"/>
        <n v="34.49"/>
        <n v="38.088000000000001"/>
        <n v="33.872"/>
        <n v="29.067"/>
        <n v="26.765999999999998"/>
        <n v="49.395000000000003"/>
        <n v="23.061"/>
        <n v="39.573999999999998"/>
        <n v="33.499000000000002"/>
        <n v="34.771999999999998"/>
        <n v="17.844000000000001"/>
        <n v="36.121000000000002"/>
        <n v="31.483000000000001"/>
        <n v="45.61"/>
        <n v="35.716000000000001"/>
        <n v="41.82"/>
        <n v="32.427999999999997"/>
        <n v="25.782"/>
        <n v="28.934000000000001"/>
        <n v="45.308999999999997"/>
        <n v="13.832000000000001"/>
        <n v="19.983000000000001"/>
        <n v="10.536"/>
        <n v="15.819000000000001"/>
        <n v="7.0410000000000004"/>
        <n v="5.1929999999999996"/>
        <n v="3.94"/>
        <n v="5.3970000000000002"/>
        <n v="7.1470000000000002"/>
        <n v="2.883"/>
        <n v="6.3390000000000004"/>
        <n v="5.43"/>
        <n v="9.6479999999999997"/>
        <n v="9.5150000000000006"/>
        <n v="4.9530000000000003"/>
        <n v="6.7489999999999997"/>
        <n v="8.5980000000000008"/>
        <n v="9.6959999999999997"/>
        <n v="9.5500000000000007"/>
        <n v="4.4509999999999996"/>
        <n v="4.8650000000000002"/>
        <n v="12.095000000000001"/>
        <n v="10.191000000000001"/>
        <n v="12.615"/>
        <n v="11.154999999999999"/>
        <n v="7.649"/>
        <n v="5.42"/>
        <n v="11.082000000000001"/>
        <n v="8.0749999999999993"/>
        <n v="1.5529999999999999"/>
        <n v="1.9259999999999999"/>
        <n v="1.6879999999999999"/>
        <n v="4.1150000000000002"/>
        <n v="2.9239999999999999"/>
        <n v="8.782"/>
        <n v="8.3089999999999993"/>
        <n v="8.7970000000000006"/>
        <n v="7.5339999999999998"/>
        <n v="4.0309999999999997"/>
        <n v="1.841"/>
        <n v="1.601"/>
        <n v="1.9430000000000001"/>
        <n v="1.115"/>
        <n v="15.228"/>
        <n v="10.263"/>
        <n v="9.141"/>
        <n v="11.180999999999999"/>
        <n v="14.334"/>
        <n v="9.3520000000000003"/>
        <n v="7.923"/>
        <n v="6.9340000000000002"/>
        <n v="7.3879999999999999"/>
        <n v="34.094000000000001"/>
        <n v="35.508000000000003"/>
        <n v="36.301000000000002"/>
        <n v="15.457000000000001"/>
        <n v="29.113"/>
        <n v="27.553999999999998"/>
        <n v="15.628"/>
        <n v="31.65"/>
        <n v="15.097"/>
        <n v="38.731000000000002"/>
        <n v="15.984"/>
        <n v="37.914999999999999"/>
        <n v="25.405000000000001"/>
        <n v="36.835999999999999"/>
        <n v="26.026"/>
        <n v="20.710999999999999"/>
        <n v="12.012"/>
        <n v="25.224"/>
        <n v="28.417000000000002"/>
        <n v="13.664999999999999"/>
        <n v="19.658000000000001"/>
        <n v="14.584"/>
        <n v="15.497999999999999"/>
        <n v="17.239000000000001"/>
        <n v="17.536000000000001"/>
        <n v="13.657"/>
        <n v="2.1909999999999998"/>
        <n v="2.8039999999999998"/>
        <n v="21.282"/>
        <n v="13.839"/>
        <n v="19.29"/>
        <n v="16.724"/>
        <n v="22.901"/>
        <n v="28.303999999999998"/>
        <n v="28.776"/>
        <n v="18.501000000000001"/>
        <n v="31.263999999999999"/>
        <n v="7.9770000000000003"/>
        <n v="6.4660000000000002"/>
        <n v="7.6609999999999996"/>
        <n v="14.303000000000001"/>
        <n v="7.5540000000000003"/>
        <n v="8.5960000000000001"/>
        <n v="7.4790000000000001"/>
        <n v="5.2889999999999997"/>
        <n v="8.8780000000000001"/>
        <n v="21.315000000000001"/>
        <n v="45.761000000000003"/>
        <n v="24.379000000000001"/>
        <n v="26.721"/>
        <n v="21.084"/>
        <n v="24.802"/>
        <n v="20.061"/>
        <n v="20.885999999999999"/>
        <n v="27.568999999999999"/>
        <n v="27.027999999999999"/>
        <n v="27.594000000000001"/>
        <n v="36.661000000000001"/>
        <n v="19.690000000000001"/>
        <n v="48.252000000000002"/>
        <n v="27.042000000000002"/>
        <n v="20.56"/>
        <n v="23.021999999999998"/>
        <n v="13.407"/>
        <n v="10.109"/>
        <n v="9.923"/>
        <n v="8.5820000000000007"/>
        <n v="7.2169999999999996"/>
        <n v="6.6340000000000003"/>
        <n v="12.238"/>
        <n v="7.6189999999999998"/>
        <n v="4.5629999999999997"/>
        <n v="19.233000000000001"/>
        <n v="17.831"/>
        <n v="6.5330000000000004"/>
        <n v="5.5309999999999997"/>
        <n v="7.8630000000000004"/>
        <n v="3.1040000000000001"/>
        <n v="7.0709999999999997"/>
        <n v="7.2220000000000004"/>
        <n v="36.865000000000002"/>
        <n v="24.291"/>
        <n v="55.107999999999997"/>
        <n v="40.975999999999999"/>
        <n v="26.09"/>
        <n v="12.84"/>
        <n v="12.734"/>
        <n v="10.842000000000001"/>
        <n v="8.5749999999999993"/>
        <n v="14.606999999999999"/>
        <n v="11.871"/>
        <n v="11.64"/>
        <n v="17.238"/>
        <n v="11.332000000000001"/>
        <n v="12.509"/>
        <n v="8.8249999999999993"/>
        <n v="9.49"/>
        <n v="8.5660000000000007"/>
        <n v="7.6710000000000003"/>
        <n v="6.2919999999999998"/>
        <n v="8.2550000000000008"/>
        <n v="13.212999999999999"/>
        <n v="5.1470000000000002"/>
        <n v="9.5939999999999994"/>
        <n v="10.505000000000001"/>
        <n v="9.6489999999999991"/>
        <n v="7.2329999999999997"/>
        <n v="7.0060000000000002"/>
        <n v="4.8129999999999997"/>
        <n v="4.5330000000000004"/>
        <n v="3.786"/>
        <n v="18.966999999999999"/>
        <n v="19.405000000000001"/>
        <n v="26.206"/>
        <n v="25.366"/>
        <n v="28.802"/>
        <n v="20.207999999999998"/>
        <n v="31.222000000000001"/>
        <n v="28.13"/>
        <n v="18.794"/>
        <n v="31.187999999999999"/>
        <n v="21.152999999999999"/>
        <n v="15.178000000000001"/>
        <n v="14.852"/>
        <n v="20.361999999999998"/>
        <n v="23"/>
        <n v="15.441000000000001"/>
        <n v="18.760999999999999"/>
        <n v="15.478"/>
        <n v="14.64"/>
        <n v="23.521999999999998"/>
        <n v="30.684000000000001"/>
        <n v="13.481"/>
        <n v="22.927"/>
        <n v="32.398000000000003"/>
        <n v="19.483000000000001"/>
        <n v="23.077000000000002"/>
        <n v="26.655000000000001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46.420999999999999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26.913"/>
        <n v="23.023"/>
        <n v="22.033000000000001"/>
        <n v="28.145"/>
        <n v="30.760999999999999"/>
        <n v="31.132999999999999"/>
        <n v="27.071000000000002"/>
        <n v="27.193000000000001"/>
        <n v="8.0310000000000006"/>
        <n v="22.670999999999999"/>
        <n v="23.337"/>
        <n v="18.289000000000001"/>
        <n v="15.951000000000001"/>
        <n v="13.515000000000001"/>
        <n v="9.7780000000000005"/>
        <n v="11.471"/>
        <n v="16.678000000000001"/>
        <n v="12.73"/>
        <n v="14.842000000000001"/>
        <n v="9.3109999999999999"/>
        <n v="9.4920000000000009"/>
        <n v="13.692"/>
        <n v="19.123999999999999"/>
        <n v="23.198"/>
        <n v="19.596"/>
        <n v="23.376999999999999"/>
        <n v="65.477000000000004"/>
        <n v="35.93"/>
        <n v="50.960999999999999"/>
        <n v="84.402000000000001"/>
        <n v="55.841999999999999"/>
        <n v="48.640999999999998"/>
        <n v="27.036999999999999"/>
        <n v="45.802999999999997"/>
        <n v="50.360999999999997"/>
        <n v="42.783999999999999"/>
        <n v="52.524999999999999"/>
        <n v="49.024000000000001"/>
        <n v="41.677"/>
        <n v="45.570999999999998"/>
        <n v="11.457000000000001"/>
        <n v="12.717000000000001"/>
        <n v="16.739999999999998"/>
        <n v="18.806999999999999"/>
        <n v="20.178999999999998"/>
        <n v="11.779"/>
        <n v="31.815999999999999"/>
        <n v="10.962999999999999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16.722999999999999"/>
        <n v="16.844000000000001"/>
        <n v="13.329000000000001"/>
        <n v="12.875999999999999"/>
        <n v="17.497"/>
        <n v="8.52"/>
        <n v="17.225999999999999"/>
        <n v="20.809000000000001"/>
        <n v="29.634"/>
        <n v="23.414000000000001"/>
        <n v="23.363"/>
        <n v="17.335999999999999"/>
        <n v="28.152000000000001"/>
        <n v="39.036000000000001"/>
        <n v="41.625999999999998"/>
        <n v="59.628999999999998"/>
        <n v="27.062000000000001"/>
        <n v="43.338999999999999"/>
        <n v="28.786999999999999"/>
        <n v="64.061999999999998"/>
        <n v="48.222000000000001"/>
        <n v="57.780999999999999"/>
        <n v="64.078000000000003"/>
        <n v="55.860999999999997"/>
        <n v="67.69"/>
        <n v="51.841000000000001"/>
        <n v="25.654"/>
        <n v="17.629000000000001"/>
        <n v="28.451000000000001"/>
        <n v="10.141999999999999"/>
        <n v="77.525999999999996"/>
        <n v="99.489000000000004"/>
        <n v="15.003"/>
        <n v="19.173999999999999"/>
        <n v="79.180999999999997"/>
        <n v="65.73"/>
        <n v="73.442999999999998"/>
        <n v="25.701000000000001"/>
        <n v="58.966000000000001"/>
        <n v="37.262999999999998"/>
        <n v="24.242999999999999"/>
        <n v="32.606999999999999"/>
        <n v="25.111999999999998"/>
        <n v="28.599"/>
        <n v="23.876999999999999"/>
        <n v="34.588999999999999"/>
        <n v="29.260999999999999"/>
        <n v="14.691000000000001"/>
        <n v="34.268000000000001"/>
        <n v="24.834"/>
        <n v="35.770000000000003"/>
        <n v="22.492000000000001"/>
        <n v="21.087"/>
        <n v="28.073"/>
        <n v="30.681999999999999"/>
        <n v="26.141999999999999"/>
        <n v="24.332999999999998"/>
        <n v="27.35"/>
        <n v="28.539000000000001"/>
        <n v="19.821000000000002"/>
        <n v="28.748000000000001"/>
        <n v="29.536000000000001"/>
        <n v="27.388000000000002"/>
        <n v="24.713000000000001"/>
        <n v="20.812000000000001"/>
        <n v="22.27"/>
        <n v="20.414000000000001"/>
        <n v="21.335000000000001"/>
        <n v="33.804000000000002"/>
        <n v="32.027000000000001"/>
        <n v="32.743000000000002"/>
        <n v="21.361000000000001"/>
        <n v="21.97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41.040999999999997"/>
        <n v="20.844999999999999"/>
        <n v="20.096"/>
        <n v="21.431999999999999"/>
        <n v="9.3249999999999993"/>
        <n v="12.757"/>
        <n v="18.346"/>
        <n v="16.087"/>
        <n v="13.333"/>
        <n v="16.460999999999999"/>
        <n v="16.57"/>
        <n v="26.274000000000001"/>
        <n v="31.477"/>
        <n v="22.361000000000001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6.1420000000000003"/>
        <n v="5.9649999999999999"/>
        <n v="6.9050000000000002"/>
        <n v="6.87"/>
        <n v="5.952"/>
        <n v="6.6319999999999997"/>
        <n v="12.849"/>
        <n v="22.797000000000001"/>
        <n v="23.611999999999998"/>
        <n v="22.434999999999999"/>
        <n v="27.835999999999999"/>
        <n v="13.9"/>
        <n v="13.736000000000001"/>
        <n v="16.026"/>
        <n v="15.699"/>
        <n v="22.956"/>
        <n v="22.457000000000001"/>
        <n v="44.319000000000003"/>
        <n v="34.744"/>
        <n v="33.566000000000003"/>
        <n v="35.558999999999997"/>
        <n v="73.171999999999997"/>
        <n v="74.376000000000005"/>
        <n v="3.9809999999999999"/>
        <n v="1.85"/>
        <n v="2.9449999999999998"/>
        <n v="2.2429999999999999"/>
        <n v="5.274"/>
        <n v="4.476"/>
        <n v="5.8259999999999996"/>
        <n v="5.3109999999999999"/>
        <n v="3.032"/>
        <n v="2.2010000000000001"/>
        <n v="2.4580000000000002"/>
        <n v="28.739000000000001"/>
        <n v="22.488"/>
        <n v="14.881"/>
        <n v="18.248999999999999"/>
        <n v="29.317"/>
        <n v="21.922000000000001"/>
        <n v="20.154"/>
        <n v="28.119"/>
        <n v="26.068000000000001"/>
        <n v="30.414000000000001"/>
        <n v="25.602"/>
        <n v="41.447000000000003"/>
        <n v="66.820999999999998"/>
        <n v="42.331000000000003"/>
        <n v="53.662999999999997"/>
        <n v="1.621"/>
        <n v="1.637"/>
        <n v="1.734"/>
        <n v="1.81"/>
        <n v="1.5549999999999999"/>
        <n v="2.2400000000000002"/>
        <n v="1.4330000000000001"/>
        <n v="1.46"/>
        <n v="1.9690000000000001"/>
        <n v="3.665"/>
        <n v="27.741"/>
        <n v="20.853999999999999"/>
        <n v="30.341000000000001"/>
        <n v="20.152000000000001"/>
        <n v="20.353000000000002"/>
        <n v="17.204999999999998"/>
        <n v="17.463999999999999"/>
        <n v="0.156"/>
        <n v="0.16800000000000001"/>
        <n v="20.111999999999998"/>
        <n v="17.952000000000002"/>
        <n v="19.401"/>
        <n v="18.245000000000001"/>
        <n v="17.591999999999999"/>
        <n v="17.88"/>
        <n v="21.957999999999998"/>
        <n v="16.216000000000001"/>
        <n v="15.792999999999999"/>
        <n v="38.238999999999997"/>
        <n v="41.701000000000001"/>
        <n v="33.569000000000003"/>
        <n v="17.241"/>
        <n v="19.23"/>
        <n v="26.571999999999999"/>
        <n v="22.640999999999998"/>
        <n v="29.594000000000001"/>
        <n v="33.075000000000003"/>
        <n v="11.505000000000001"/>
        <n v="18.155999999999999"/>
        <n v="9.8979999999999997"/>
        <n v="12.773"/>
        <n v="0.621"/>
        <n v="18.713999999999999"/>
        <n v="22.457999999999998"/>
        <n v="21.568999999999999"/>
        <n v="24.58"/>
        <n v="21.861999999999998"/>
        <n v="49.168999999999997"/>
        <n v="20.661999999999999"/>
        <n v="20.367999999999999"/>
        <n v="20.22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26.498999999999999"/>
        <n v="21.393000000000001"/>
        <n v="12.673999999999999"/>
        <n v="29.378"/>
        <n v="13.826000000000001"/>
        <n v="11.763999999999999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6.053999999999998"/>
        <n v="31.17"/>
        <n v="19.875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3.52"/>
        <n v="33.527000000000001"/>
        <n v="4.8479999999999999"/>
        <n v="5.7750000000000004"/>
        <n v="4.593"/>
        <n v="4.2190000000000003"/>
        <n v="5.899"/>
        <n v="46.768999999999998"/>
        <n v="30.902999999999999"/>
        <n v="51.906999999999996"/>
        <n v="53.472000000000001"/>
        <n v="54.904000000000003"/>
        <n v="34.390999999999998"/>
        <n v="53.747999999999998"/>
        <n v="23.876000000000001"/>
        <n v="48.667000000000002"/>
        <n v="27.236000000000001"/>
        <n v="59.314"/>
        <n v="23.475999999999999"/>
        <n v="34.511000000000003"/>
        <n v="38.813000000000002"/>
        <n v="12.260999999999999"/>
        <n v="25.745999999999999"/>
        <n v="23.193999999999999"/>
        <n v="12.135999999999999"/>
        <n v="14.025"/>
        <n v="13.025"/>
        <n v="26.76"/>
        <n v="28.891999999999999"/>
        <n v="23.164999999999999"/>
        <n v="21.92"/>
        <n v="22.948"/>
        <n v="31.893999999999998"/>
        <n v="15.712"/>
        <n v="21.024999999999999"/>
        <n v="23.254000000000001"/>
        <n v="33.237000000000002"/>
        <n v="16.538"/>
        <n v="13.098000000000001"/>
        <n v="43.66"/>
        <n v="38.932000000000002"/>
        <n v="47.841000000000001"/>
        <n v="38.716000000000001"/>
        <n v="34.377000000000002"/>
        <n v="85.832999999999998"/>
        <n v="50.832999999999998"/>
        <n v="42.822000000000003"/>
        <n v="17.869"/>
        <n v="40.262999999999998"/>
        <n v="17.437000000000001"/>
        <n v="18.527000000000001"/>
        <n v="34.658000000000001"/>
        <n v="7.2069999999999999"/>
        <n v="11.896000000000001"/>
        <n v="6.7640000000000002"/>
        <n v="6.4180000000000001"/>
        <n v="8.5039999999999996"/>
        <n v="3.173"/>
        <n v="49.237000000000002"/>
        <n v="45.174999999999997"/>
        <n v="15.552"/>
        <n v="15.141999999999999"/>
        <n v="38.164000000000001"/>
        <n v="37.573999999999998"/>
        <n v="32.676000000000002"/>
        <n v="33.139000000000003"/>
        <n v="23.332999999999998"/>
        <n v="26.984000000000002"/>
        <n v="34.012999999999998"/>
        <n v="16.635000000000002"/>
        <n v="44.902000000000001"/>
        <n v="32.07"/>
        <n v="75.653000000000006"/>
        <n v="42.451999999999998"/>
        <n v="44.128999999999998"/>
        <n v="21.276"/>
        <n v="19.753"/>
        <n v="15.662000000000001"/>
        <n v="18.443000000000001"/>
        <n v="25.437999999999999"/>
        <n v="16.806999999999999"/>
        <n v="19.72"/>
        <n v="21.228000000000002"/>
        <n v="26.178999999999998"/>
        <n v="28.535"/>
        <n v="27.437000000000001"/>
        <n v="28.329000000000001"/>
        <n v="23.614999999999998"/>
        <n v="26.125"/>
        <n v="18.571000000000002"/>
        <n v="24.170999999999999"/>
        <n v="24.338999999999999"/>
        <n v="20.303000000000001"/>
        <n v="24.818999999999999"/>
        <n v="24.565999999999999"/>
        <n v="28.46"/>
        <n v="19.276"/>
        <n v="26.131"/>
        <n v="18.625"/>
        <n v="5.1369999999999996"/>
        <n v="25.013000000000002"/>
        <n v="23.888000000000002"/>
        <n v="24.042000000000002"/>
        <n v="23.103999999999999"/>
        <n v="46.807000000000002"/>
        <n v="35.527999999999999"/>
        <n v="44.234999999999999"/>
        <n v="20.716000000000001"/>
        <n v="31.936"/>
        <n v="29.803000000000001"/>
        <n v="28.529"/>
        <n v="69.103999999999999"/>
        <n v="32.844999999999999"/>
        <n v="60.677"/>
        <n v="45.308"/>
        <n v="43.18"/>
        <n v="37.548000000000002"/>
        <n v="42.040999999999997"/>
        <n v="11.458"/>
        <n v="8.7959999999999994"/>
        <n v="6.5609999999999999"/>
        <n v="7.516"/>
        <n v="6.3380000000000001"/>
        <n v="7.8070000000000004"/>
        <n v="10.952999999999999"/>
        <n v="11.614000000000001"/>
        <n v="11.529"/>
        <n v="9.9710000000000001"/>
        <n v="12.115"/>
        <n v="19.414000000000001"/>
        <n v="9.7509999999999994"/>
        <n v="8.923"/>
        <n v="9.1319999999999997"/>
        <n v="12.962"/>
        <n v="18.414000000000001"/>
        <n v="22.146000000000001"/>
        <n v="19.812000000000001"/>
        <n v="26.048999999999999"/>
        <n v="18.439"/>
        <n v="16.646000000000001"/>
        <n v="24.957000000000001"/>
        <n v="28.11"/>
        <n v="6.85"/>
        <n v="11.067"/>
        <n v="5.492"/>
        <n v="57.09"/>
        <n v="63.783999999999999"/>
        <n v="29.625"/>
        <n v="28.998999999999999"/>
        <n v="30.228999999999999"/>
        <n v="45.709000000000003"/>
        <n v="43.045000000000002"/>
        <n v="40.825000000000003"/>
        <n v="38.575000000000003"/>
        <n v="53.25"/>
        <n v="58.158000000000001"/>
        <n v="64.817999999999998"/>
        <n v="42.261000000000003"/>
        <n v="20.881"/>
        <n v="18.521999999999998"/>
        <n v="33.951000000000001"/>
        <n v="38.069000000000003"/>
        <n v="19.843"/>
        <n v="24.196000000000002"/>
        <n v="23.12"/>
        <n v="21.82"/>
        <n v="4.524"/>
        <n v="5.2320000000000002"/>
        <n v="4.4800000000000004"/>
        <n v="5.63"/>
        <n v="5.1319999999999997"/>
        <n v="10.01"/>
        <n v="14.773"/>
        <n v="10.584"/>
        <n v="10.73"/>
        <n v="31.855"/>
        <n v="45.527000000000001"/>
        <n v="10.856999999999999"/>
        <n v="13.352"/>
        <n v="20.079000000000001"/>
        <n v="20.349"/>
        <n v="4.0659999999999998"/>
        <n v="5.1280000000000001"/>
        <n v="3.7719999999999998"/>
        <n v="8.8260000000000005"/>
        <n v="7.4379999999999997"/>
        <n v="8.6999999999999993"/>
        <n v="5.0860000000000003"/>
        <n v="3.581"/>
        <n v="14.177"/>
        <n v="12.141"/>
        <n v="11.353"/>
        <n v="16.384"/>
        <n v="7.2720000000000002"/>
        <n v="10.521000000000001"/>
        <n v="8.4860000000000007"/>
        <n v="8.2840000000000007"/>
        <n v="5.8150000000000004"/>
        <n v="6.5190000000000001"/>
        <n v="8.4039999999999999"/>
        <n v="7.2679999999999998"/>
        <n v="5.399"/>
        <n v="4.3639999999999999"/>
        <n v="5.3559999999999999"/>
        <n v="6.2880000000000003"/>
        <n v="2.7189999999999999"/>
        <n v="1.379"/>
        <n v="2.2919999999999998"/>
        <n v="16.611999999999998"/>
        <n v="18.875"/>
        <n v="12.765000000000001"/>
        <n v="17.805"/>
        <n v="13.88"/>
        <n v="11.957000000000001"/>
        <n v="15.337999999999999"/>
        <n v="9.1760000000000002"/>
        <n v="7.8019999999999996"/>
        <n v="7.4249999999999998"/>
        <n v="10.420999999999999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0.256"/>
        <n v="14.752000000000001"/>
        <n v="23.036000000000001"/>
        <n v="11.951000000000001"/>
        <n v="11.932"/>
        <n v="12.964"/>
        <n v="11.131"/>
        <n v="25.169"/>
        <n v="10.379"/>
        <n v="21.553999999999998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6.2610000000000001"/>
        <n v="7.806"/>
        <n v="66.793999999999997"/>
        <n v="64.974000000000004"/>
        <n v="63.936999999999998"/>
        <n v="74.626000000000005"/>
        <n v="46.161000000000001"/>
        <n v="39.052999999999997"/>
        <n v="12.744"/>
        <n v="22.817"/>
        <n v="16.263000000000002"/>
        <n v="17.914000000000001"/>
        <n v="53.628999999999998"/>
        <n v="55.219000000000001"/>
        <n v="10.728999999999999"/>
        <n v="9.9600000000000009"/>
        <n v="6.9509999999999996"/>
        <n v="3.6240000000000001"/>
        <n v="7.742"/>
        <n v="4.7359999999999998"/>
        <n v="8.57"/>
        <n v="30.625"/>
        <n v="29.369"/>
        <n v="19.834"/>
        <n v="2.7589999999999999"/>
        <n v="2.2559999999999998"/>
        <n v="44.826999999999998"/>
        <n v="35.219000000000001"/>
        <n v="9.702"/>
        <n v="9.9220000000000006"/>
        <n v="11.722"/>
        <n v="14.877000000000001"/>
        <n v="59.298999999999999"/>
        <n v="67.174999999999997"/>
        <n v="71.697000000000003"/>
        <n v="66.290999999999997"/>
        <n v="59.165999999999997"/>
        <n v="42.487000000000002"/>
        <n v="30.234999999999999"/>
        <n v="13.739000000000001"/>
        <n v="34.095999999999997"/>
        <n v="14.012"/>
        <n v="21.106000000000002"/>
        <n v="32.316000000000003"/>
        <n v="2.0470000000000002"/>
        <n v="1.8979999999999999"/>
        <n v="1.6970000000000001"/>
        <n v="2.0030000000000001"/>
        <n v="1.619"/>
        <n v="11.342000000000001"/>
        <n v="10.823"/>
        <n v="10.465"/>
        <n v="11.367000000000001"/>
        <n v="10.526"/>
        <n v="11.422000000000001"/>
        <n v="14.608000000000001"/>
        <n v="8.5169999999999995"/>
        <n v="23.033999999999999"/>
        <n v="13.536"/>
        <n v="21.492999999999999"/>
        <n v="19.456"/>
        <n v="7.6139999999999999"/>
        <n v="12.362"/>
        <n v="12.207000000000001"/>
        <n v="12.438000000000001"/>
        <n v="14.007"/>
        <n v="11.648"/>
        <n v="14.558"/>
        <n v="14.741"/>
        <n v="7.6079999999999997"/>
        <n v="7.5419999999999998"/>
        <n v="15.656000000000001"/>
        <n v="10.606"/>
        <n v="13.445"/>
        <n v="17.356999999999999"/>
        <n v="15.852"/>
        <n v="17.425999999999998"/>
        <n v="11.093"/>
        <n v="10.888999999999999"/>
        <n v="12.292"/>
        <n v="11.321999999999999"/>
        <n v="13.741"/>
        <n v="9.2370000000000001"/>
        <n v="10.439"/>
        <n v="11.243"/>
        <n v="15.686999999999999"/>
        <n v="13.589"/>
        <n v="13.914999999999999"/>
        <n v="7.0279999999999996"/>
        <n v="13.103"/>
        <n v="12.347"/>
        <n v="12.404999999999999"/>
        <n v="6.1159999999999997"/>
        <n v="24.806999999999999"/>
        <n v="29.638999999999999"/>
        <n v="22.849"/>
        <n v="21.292999999999999"/>
        <n v="23.155999999999999"/>
        <n v="19.584"/>
        <n v="6.8220000000000001"/>
        <n v="6.9619999999999997"/>
        <n v="15.904999999999999"/>
        <n v="22.225000000000001"/>
        <n v="17.802"/>
        <n v="26.062999999999999"/>
        <n v="22.106000000000002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25.925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42.378999999999998"/>
        <n v="53.963999999999999"/>
        <n v="35.252000000000002"/>
        <n v="28.956"/>
        <n v="26.620999999999999"/>
        <n v="43.399000000000001"/>
        <n v="53.62"/>
        <n v="63.871000000000002"/>
        <n v="42.826000000000001"/>
        <n v="56.680999999999997"/>
        <n v="65.123999999999995"/>
        <n v="29.873000000000001"/>
        <n v="66.494"/>
        <n v="31.488"/>
        <n v="62.356000000000002"/>
        <n v="61.685000000000002"/>
        <n v="37.482999999999997"/>
        <n v="24.867999999999999"/>
        <n v="63.57"/>
        <n v="64.643000000000001"/>
        <n v="28.597999999999999"/>
        <n v="29.841999999999999"/>
        <n v="26.954999999999998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52.966000000000001"/>
        <n v="46.569000000000003"/>
        <n v="34.99"/>
        <n v="56.442"/>
        <n v="43.847999999999999"/>
        <n v="29.318999999999999"/>
        <n v="60.758000000000003"/>
        <n v="57.226999999999997"/>
        <n v="51.13"/>
        <n v="39.865000000000002"/>
        <n v="29.417000000000002"/>
        <n v="36.588000000000001"/>
        <n v="35.851999999999997"/>
        <n v="14.510999999999999"/>
        <n v="15.09"/>
        <n v="26.344999999999999"/>
        <n v="21.765999999999998"/>
        <n v="22.547000000000001"/>
        <n v="21.295999999999999"/>
        <n v="21.146999999999998"/>
        <n v="19.774999999999999"/>
        <n v="18.404"/>
        <n v="12.183999999999999"/>
        <n v="24.821000000000002"/>
        <n v="14.641999999999999"/>
        <n v="5.7270000000000003"/>
        <n v="6.81"/>
        <n v="8.2460000000000004"/>
        <n v="9.5419999999999998"/>
        <n v="7.7210000000000001"/>
        <n v="11.632"/>
        <n v="9.8640000000000008"/>
        <n v="9.3040000000000003"/>
        <n v="18.545000000000002"/>
        <n v="14.936"/>
        <n v="12.584"/>
        <n v="4.5650000000000004"/>
        <n v="39.868000000000002"/>
        <n v="26.454000000000001"/>
        <n v="30.483000000000001"/>
        <n v="36.143000000000001"/>
        <n v="29.492999999999999"/>
        <n v="1.9390000000000001"/>
        <n v="1.911"/>
        <n v="1.7330000000000001"/>
        <n v="1.6259999999999999"/>
        <n v="14.242000000000001"/>
        <n v="14.044"/>
        <n v="11.63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18.699000000000002"/>
        <n v="23.295000000000002"/>
        <n v="14.425000000000001"/>
        <n v="22.972000000000001"/>
        <n v="13.628"/>
        <n v="21.053999999999998"/>
        <n v="23.446000000000002"/>
        <n v="19.007999999999999"/>
        <n v="19.396000000000001"/>
        <n v="16.103000000000002"/>
        <n v="16.762"/>
        <n v="24.108000000000001"/>
        <n v="7.2949999999999999"/>
        <n v="5.5519999999999996"/>
        <n v="5.9370000000000003"/>
        <n v="4.1319999999999997"/>
        <n v="3.919"/>
        <n v="5.3369999999999997"/>
        <n v="5.6280000000000001"/>
        <n v="3.464"/>
        <n v="2.145"/>
        <n v="6.8"/>
        <n v="5.2629999999999999"/>
        <n v="8.0410000000000004"/>
        <n v="6.827"/>
        <n v="16.596"/>
        <n v="16.957000000000001"/>
        <n v="14.45"/>
        <n v="15.57900000000000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21.463000000000001"/>
        <n v="18.004000000000001"/>
        <n v="18.28"/>
        <n v="70.748999999999995"/>
        <n v="23.27"/>
        <n v="17.213000000000001"/>
        <n v="11.577999999999999"/>
        <n v="18.984000000000002"/>
        <n v="11.983000000000001"/>
        <n v="12.244999999999999"/>
        <n v="6.0919999999999996"/>
        <n v="5.8730000000000002"/>
        <n v="6.3109999999999999"/>
        <n v="6.6760000000000002"/>
        <n v="25.248000000000001"/>
        <n v="11.707000000000001"/>
        <n v="10.329000000000001"/>
        <n v="9.8490000000000002"/>
        <n v="11.504"/>
        <n v="9.27"/>
        <n v="7.1779999999999999"/>
        <n v="9.7729999999999997"/>
        <n v="8.4550000000000001"/>
        <n v="19.890999999999998"/>
        <n v="7.2539999999999996"/>
        <n v="16.318999999999999"/>
        <n v="14.465"/>
        <n v="10.661"/>
        <n v="1.88"/>
        <n v="2.101"/>
        <n v="1.9710000000000001"/>
        <n v="3.0219999999999998"/>
        <n v="3.1960000000000002"/>
        <n v="5.4470000000000001"/>
        <n v="4.1710000000000003"/>
        <n v="5.7830000000000004"/>
        <n v="2.37"/>
        <n v="5.7249999999999996"/>
        <n v="4.9690000000000003"/>
        <n v="4.6959999999999997"/>
        <n v="18.308"/>
        <n v="23.382000000000001"/>
        <n v="17.27"/>
        <n v="16.802"/>
        <n v="26.065000000000001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25.712"/>
        <n v="33.773000000000003"/>
        <n v="33.503"/>
        <n v="16.2"/>
        <n v="15.298"/>
        <n v="15.894"/>
        <n v="34.631999999999998"/>
        <n v="25.609000000000002"/>
        <n v="26.533999999999999"/>
        <n v="25.911000000000001"/>
        <n v="37.930999999999997"/>
        <n v="53.722999999999999"/>
        <n v="25.603000000000002"/>
        <n v="31.158000000000001"/>
        <n v="22.216000000000001"/>
        <n v="18.975000000000001"/>
        <n v="39.604999999999997"/>
        <n v="45.616999999999997"/>
        <n v="31.699000000000002"/>
        <n v="39.929000000000002"/>
        <n v="18.265000000000001"/>
        <n v="19.039000000000001"/>
        <n v="19.472000000000001"/>
        <n v="17.324999999999999"/>
        <n v="14.558999999999999"/>
        <n v="11.856999999999999"/>
        <n v="10.39"/>
        <n v="22.747"/>
        <n v="17.123999999999999"/>
        <n v="20.3"/>
        <n v="20.562999999999999"/>
        <n v="16.928000000000001"/>
        <n v="35.107999999999997"/>
        <n v="22.012"/>
        <n v="23.32"/>
        <n v="19.718"/>
        <n v="25.068000000000001"/>
        <n v="53.764000000000003"/>
        <n v="44.140999999999998"/>
        <n v="38.78"/>
        <n v="54.276000000000003"/>
        <n v="31.452000000000002"/>
        <n v="33.661000000000001"/>
        <n v="44.317999999999998"/>
        <n v="20.89"/>
        <n v="21.609000000000002"/>
        <n v="24.681999999999999"/>
        <n v="28.088999999999999"/>
        <n v="22.791"/>
        <n v="24.352"/>
        <n v="23.49"/>
        <n v="6.9219999999999997"/>
        <n v="5.4809999999999999"/>
        <n v="10.907999999999999"/>
        <n v="10.625"/>
        <n v="16.428999999999998"/>
        <n v="16.038"/>
        <n v="9.8109999999999999"/>
        <n v="8.0210000000000008"/>
        <n v="10.624000000000001"/>
        <n v="10.909000000000001"/>
        <n v="3.7320000000000002"/>
        <n v="4.9610000000000003"/>
        <n v="2.3410000000000002"/>
        <n v="2.698"/>
        <n v="2.8769999999999998"/>
        <n v="3.117"/>
        <n v="13.711"/>
        <n v="13.093999999999999"/>
        <n v="11.379"/>
        <n v="13.959"/>
        <n v="15.646000000000001"/>
        <n v="4.8440000000000003"/>
        <n v="4.625"/>
        <n v="3.2210000000000001"/>
        <n v="12.111000000000001"/>
        <n v="11.836"/>
        <n v="6.53"/>
        <n v="9.9290000000000003"/>
        <n v="9.4640000000000004"/>
        <n v="12.93"/>
        <n v="16.390999999999998"/>
        <n v="13.872999999999999"/>
        <n v="13.81"/>
        <n v="14.182"/>
        <n v="17.655999999999999"/>
        <n v="21.202000000000002"/>
        <n v="16.094999999999999"/>
        <n v="10.169"/>
        <n v="9.2759999999999998"/>
        <n v="10.499000000000001"/>
        <n v="18.420999999999999"/>
        <n v="10.015000000000001"/>
        <n v="19.856000000000002"/>
        <n v="9.2070000000000007"/>
        <n v="17.739000000000001"/>
        <n v="10.028"/>
        <n v="12.895"/>
        <n v="19.692"/>
        <n v="18.579999999999998"/>
        <n v="20.777999999999999"/>
        <n v="19.617000000000001"/>
        <n v="21.89"/>
        <n v="18.698"/>
        <n v="18.896999999999998"/>
        <n v="19.747"/>
        <n v="17.071000000000002"/>
        <n v="9.2219999999999995"/>
        <n v="18.277999999999999"/>
        <n v="13.637"/>
        <n v="19.672000000000001"/>
        <n v="17.887"/>
        <n v="13.347"/>
        <n v="8.452"/>
        <n v="9.6859999999999999"/>
        <n v="18.09"/>
        <n v="20.706"/>
        <n v="20.617000000000001"/>
        <n v="20.827999999999999"/>
        <n v="18.085000000000001"/>
        <n v="9.6739999999999995"/>
        <n v="10.007999999999999"/>
        <n v="18.364999999999998"/>
        <n v="21.811"/>
        <n v="12.92"/>
        <n v="14.525"/>
        <n v="21.363"/>
        <n v="9.3940000000000001"/>
        <n v="12.994999999999999"/>
        <n v="16.076000000000001"/>
        <n v="22.972999999999999"/>
        <n v="18.629000000000001"/>
        <n v="21.858000000000001"/>
        <n v="23.366"/>
        <n v="17.876000000000001"/>
        <n v="21.219000000000001"/>
        <n v="14.727"/>
        <n v="23.643999999999998"/>
        <n v="22.495999999999999"/>
        <n v="22.094999999999999"/>
        <n v="18.286000000000001"/>
        <n v="9.9969999999999999"/>
        <n v="22.600999999999999"/>
        <n v="23.298999999999999"/>
        <n v="21.850999999999999"/>
        <n v="23.687999999999999"/>
        <n v="22.355"/>
        <n v="21.649000000000001"/>
        <n v="21.914000000000001"/>
        <n v="15.321999999999999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3.7250000000000001"/>
        <n v="8.8629999999999995"/>
        <n v="15.625"/>
        <n v="16.463000000000001"/>
        <n v="14.432"/>
        <n v="15.103999999999999"/>
        <n v="10.33"/>
        <n v="11.331"/>
        <n v="10.362"/>
        <n v="12.914999999999999"/>
        <n v="24.547999999999998"/>
        <n v="25.131"/>
        <n v="36.558999999999997"/>
        <n v="32.515999999999998"/>
        <n v="8.7330000000000005"/>
        <n v="8.3379999999999992"/>
        <n v="5.4109999999999996"/>
        <n v="7.2229999999999999"/>
        <n v="3.2360000000000002"/>
        <n v="7.6740000000000004"/>
        <n v="8.3940000000000001"/>
        <n v="9.5980000000000008"/>
        <n v="7.9459999999999997"/>
        <n v="9.3770000000000007"/>
        <n v="7.3289999999999997"/>
        <n v="8.0760000000000005"/>
        <n v="5.5570000000000004"/>
        <n v="8.1370000000000005"/>
        <n v="10.592000000000001"/>
        <n v="6.7309999999999999"/>
        <n v="3.927"/>
        <n v="6.8819999999999997"/>
        <n v="6.6"/>
        <n v="7.6440000000000001"/>
        <n v="24.832999999999998"/>
        <n v="45.673999999999999"/>
        <n v="26.474"/>
        <n v="48.86"/>
        <n v="20.79"/>
        <n v="38.154000000000003"/>
        <n v="26.655999999999999"/>
        <n v="12.734999999999999"/>
        <n v="30.971"/>
        <n v="23.984000000000002"/>
        <n v="24.622"/>
        <n v="12.002000000000001"/>
        <n v="15.004"/>
        <n v="50.697000000000003"/>
        <n v="36.075000000000003"/>
        <n v="39.807000000000002"/>
        <n v="36.197000000000003"/>
        <n v="40.689"/>
        <n v="17.007999999999999"/>
        <n v="13.683"/>
        <n v="15.231999999999999"/>
        <n v="15.103"/>
        <n v="18.835999999999999"/>
        <n v="16.795999999999999"/>
        <n v="20.373000000000001"/>
        <n v="19.317"/>
        <n v="14.122"/>
        <n v="16.443999999999999"/>
        <n v="18.382000000000001"/>
        <n v="39.689"/>
        <n v="19.997"/>
        <n v="38.433"/>
        <n v="13.422000000000001"/>
        <n v="31.393999999999998"/>
        <n v="15.039"/>
        <n v="12.173999999999999"/>
        <n v="15.868"/>
        <n v="41.889000000000003"/>
        <n v="41.283999999999999"/>
        <n v="28.239000000000001"/>
        <n v="18.965"/>
        <n v="24.72"/>
        <n v="22.943999999999999"/>
        <n v="23.06"/>
        <n v="14.92"/>
        <n v="30.898"/>
        <n v="31.494"/>
        <n v="16.18"/>
        <n v="18.84"/>
        <n v="20.123000000000001"/>
        <n v="15.215999999999999"/>
        <n v="19.050999999999998"/>
        <n v="18.457999999999998"/>
        <n v="12.169"/>
        <n v="28.696999999999999"/>
        <n v="12.96"/>
        <n v="29.739000000000001"/>
        <n v="21.916"/>
        <n v="19.350999999999999"/>
        <n v="30.305"/>
        <n v="4.4450000000000003"/>
        <n v="2.956"/>
        <n v="3.4409999999999998"/>
        <n v="3.4849999999999999"/>
        <n v="3.1509999999999998"/>
        <n v="3.0710000000000002"/>
        <n v="24.530999999999999"/>
        <n v="25.954999999999998"/>
        <n v="52.69"/>
        <n v="55.435000000000002"/>
        <n v="60.701000000000001"/>
        <n v="22.158000000000001"/>
        <n v="21.535"/>
        <n v="10.368"/>
        <n v="10.531000000000001"/>
        <n v="18.695"/>
        <n v="20.748000000000001"/>
        <n v="17.655000000000001"/>
        <n v="20.550999999999998"/>
        <n v="18.2"/>
        <n v="16.699000000000002"/>
        <n v="13.949"/>
        <n v="27.123000000000001"/>
        <n v="37.368000000000002"/>
        <n v="18.239999999999998"/>
        <n v="14.797000000000001"/>
        <n v="18.408000000000001"/>
        <n v="21.971"/>
        <n v="17.850999999999999"/>
        <n v="18.701000000000001"/>
        <n v="16.268999999999998"/>
        <n v="20.757999999999999"/>
        <n v="17.396000000000001"/>
        <n v="16.097999999999999"/>
        <n v="14.678000000000001"/>
        <n v="10.462"/>
        <n v="8.1750000000000007"/>
        <n v="5.8840000000000003"/>
        <n v="10.433"/>
        <n v="6.9829999999999997"/>
        <n v="7.3220000000000001"/>
        <n v="7.8209999999999997"/>
        <n v="12.029"/>
        <n v="20.218"/>
        <n v="17.969000000000001"/>
        <n v="18.465"/>
        <n v="25.041"/>
        <n v="21.178000000000001"/>
        <n v="20.474"/>
        <n v="17.042000000000002"/>
        <n v="14.22"/>
        <n v="8.7550000000000008"/>
        <n v="14.048"/>
        <n v="14.06"/>
        <n v="43.750999999999998"/>
        <n v="48.575000000000003"/>
        <n v="50.811999999999998"/>
        <n v="35.863999999999997"/>
        <n v="35.881999999999998"/>
        <n v="39.677999999999997"/>
        <n v="31.61"/>
        <n v="17.286999999999999"/>
        <n v="13.037000000000001"/>
        <n v="5.8230000000000004"/>
        <n v="11.861000000000001"/>
        <n v="17.154"/>
        <n v="20.581"/>
        <n v="12.747999999999999"/>
        <n v="16.661000000000001"/>
        <n v="11.371"/>
        <n v="10.313000000000001"/>
        <n v="14.974"/>
        <n v="10.236000000000001"/>
        <n v="17.757000000000001"/>
        <n v="14.414999999999999"/>
        <n v="15.138"/>
        <n v="16.946000000000002"/>
        <n v="11.113"/>
        <n v="5.585"/>
        <n v="2.9630000000000001"/>
        <n v="3.069"/>
        <n v="9.0210000000000008"/>
        <n v="9.3239999999999998"/>
        <n v="7.7939999999999996"/>
        <n v="5.9329999999999998"/>
        <n v="8.5"/>
        <n v="3.4020000000000001"/>
        <n v="9.9670000000000005"/>
        <n v="11.858000000000001"/>
        <n v="7.3049999999999997"/>
        <n v="11.831"/>
        <n v="11.884"/>
        <n v="5.2830000000000004"/>
        <n v="6.8650000000000002"/>
        <n v="11.766"/>
        <n v="3.4260000000000002"/>
        <n v="7.335"/>
        <n v="11.147"/>
        <n v="6.4740000000000002"/>
        <n v="5.593"/>
        <n v="8.4420000000000002"/>
        <n v="11.949"/>
        <n v="13.146000000000001"/>
        <n v="10.736000000000001"/>
        <n v="11.394"/>
        <n v="9.3819999999999997"/>
        <n v="64.882999999999996"/>
        <n v="10.381"/>
        <n v="8.6989999999999998"/>
        <n v="16.088999999999999"/>
        <n v="10.739000000000001"/>
        <n v="20.492999999999999"/>
        <n v="54.116"/>
        <n v="46.831000000000003"/>
        <n v="9.9879999999999995"/>
        <n v="19.646999999999998"/>
        <n v="12.609"/>
        <n v="5.4429999999999996"/>
        <n v="10.199"/>
        <n v="13.224"/>
        <n v="13.55"/>
        <n v="10.597"/>
        <n v="14.734"/>
        <n v="18.669"/>
        <n v="17.178999999999998"/>
        <n v="17.721"/>
        <n v="19.707000000000001"/>
        <n v="22.065000000000001"/>
        <n v="21.56"/>
        <n v="18.175999999999998"/>
        <n v="9.8559999999999999"/>
        <n v="19.038"/>
        <n v="13.43"/>
        <n v="10.271000000000001"/>
        <n v="9.3190000000000008"/>
        <n v="10.02"/>
        <n v="9.5169999999999995"/>
        <n v="6.6079999999999997"/>
        <n v="5.83"/>
        <n v="10.916"/>
        <n v="5.7880000000000003"/>
        <n v="4.6989999999999998"/>
        <n v="4.8499999999999996"/>
        <n v="6.9489999999999998"/>
        <n v="6.8209999999999997"/>
        <n v="9.1989999999999998"/>
        <n v="6.2969999999999997"/>
        <n v="10.228999999999999"/>
        <n v="14.493"/>
        <n v="15.192"/>
        <n v="10.807"/>
        <n v="24.140999999999998"/>
        <n v="26.611999999999998"/>
        <n v="29.591000000000001"/>
        <n v="31.31"/>
        <n v="15.3"/>
        <n v="7.46"/>
        <n v="4.7130000000000001"/>
        <n v="5.6070000000000002"/>
        <n v="5.8559999999999999"/>
        <n v="7.2030000000000003"/>
        <n v="7.7060000000000004"/>
        <n v="15.711"/>
        <n v="8.2040000000000006"/>
        <n v="15.872999999999999"/>
        <n v="10.82"/>
        <n v="1.78"/>
        <n v="1.673"/>
        <n v="19.646000000000001"/>
        <n v="18.532"/>
        <n v="16.353999999999999"/>
        <n v="16.300999999999998"/>
        <n v="38.115000000000002"/>
        <n v="26.751999999999999"/>
        <n v="24.808"/>
        <n v="22.97"/>
        <n v="20.919"/>
        <n v="31.213999999999999"/>
        <n v="11.263999999999999"/>
        <n v="19.969000000000001"/>
        <n v="8.4190000000000005"/>
        <n v="19.382000000000001"/>
        <n v="24.655999999999999"/>
        <n v="43.917000000000002"/>
        <n v="29.271999999999998"/>
        <n v="13.263"/>
        <n v="4.4219999999999997"/>
        <n v="5.84"/>
        <n v="7.9429999999999996"/>
        <n v="5.516"/>
        <n v="1.855"/>
        <n v="1.8879999999999999"/>
        <n v="1.871"/>
        <n v="2.7160000000000002"/>
        <n v="3.1970000000000001"/>
        <n v="2.8370000000000002"/>
        <n v="0.432"/>
        <n v="3.875"/>
        <n v="0.91200000000000003"/>
        <n v="2.7930000000000001"/>
        <n v="17.841000000000001"/>
        <n v="19.547999999999998"/>
        <n v="18.687000000000001"/>
        <n v="39.218000000000004"/>
        <n v="36.332000000000001"/>
        <n v="36.82"/>
        <n v="16.175000000000001"/>
        <n v="15.683999999999999"/>
        <n v="41.591999999999999"/>
        <n v="24.257000000000001"/>
        <n v="16.122"/>
        <n v="31.518000000000001"/>
        <n v="22.843"/>
        <n v="17.866"/>
        <n v="15.475"/>
        <n v="22.222999999999999"/>
        <n v="15.707000000000001"/>
        <n v="17.196000000000002"/>
        <n v="13.887"/>
        <n v="18.690999999999999"/>
        <n v="5.3579999999999997"/>
        <n v="6.2519999999999998"/>
        <n v="4.1390000000000002"/>
        <n v="3.4860000000000002"/>
        <n v="5.6689999999999996"/>
        <n v="20.776"/>
        <n v="19.433"/>
        <n v="15.782999999999999"/>
        <n v="21.611999999999998"/>
        <n v="20.696000000000002"/>
        <n v="16.811"/>
        <n v="17.09"/>
        <n v="20.805"/>
        <n v="19.459"/>
        <n v="19.16"/>
        <n v="16.402999999999999"/>
        <n v="7.9690000000000003"/>
        <n v="16.414999999999999"/>
        <n v="19.065000000000001"/>
        <n v="38.945999999999998"/>
        <n v="23.027000000000001"/>
        <n v="27.321000000000002"/>
        <n v="23.545999999999999"/>
        <n v="23.788"/>
        <n v="5.9530000000000003"/>
        <n v="7.4539999999999997"/>
        <n v="9.06"/>
        <n v="8.2609999999999992"/>
        <n v="50.177999999999997"/>
        <n v="20.835000000000001"/>
        <n v="25.399000000000001"/>
        <n v="4.8600000000000003"/>
        <n v="5.2670000000000003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9.792999999999999"/>
        <n v="8.2200000000000006"/>
        <n v="9.4760000000000009"/>
        <n v="22.808"/>
        <n v="19.89"/>
        <n v="17.562000000000001"/>
        <n v="11.365"/>
        <n v="18.606000000000002"/>
        <n v="19.475999999999999"/>
        <n v="16.510000000000002"/>
        <n v="21.047000000000001"/>
        <n v="19.041"/>
        <n v="4.9160000000000004"/>
        <n v="4.7729999999999997"/>
        <n v="4.1310000000000002"/>
        <n v="14.71"/>
        <n v="24.652999999999999"/>
        <n v="16.433"/>
        <n v="16.55"/>
        <n v="32.401000000000003"/>
        <n v="33.470999999999997"/>
        <n v="8.4740000000000002"/>
        <n v="6.1210000000000004"/>
        <n v="1.389"/>
        <n v="20.407"/>
        <n v="23.995000000000001"/>
        <n v="20.423999999999999"/>
        <n v="22.446999999999999"/>
        <n v="21.763999999999999"/>
        <n v="22.753"/>
        <n v="43.564"/>
        <n v="27.824000000000002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10.172000000000001"/>
        <n v="4.976"/>
        <n v="5.9459999999999997"/>
        <n v="5.9749999999999996"/>
        <n v="5.1479999999999997"/>
        <n v="5.4589999999999996"/>
        <n v="5.8449999999999998"/>
        <n v="6.3869999999999996"/>
        <n v="1.6890000000000001"/>
        <n v="1.7350000000000001"/>
        <n v="2.12"/>
        <n v="7.9329999999999998"/>
        <n v="7.9610000000000003"/>
        <n v="10.087"/>
        <n v="6.44"/>
        <n v="21.206"/>
        <n v="27.259"/>
        <n v="22.082999999999998"/>
        <n v="18.759"/>
        <n v="27.375"/>
        <n v="28.187999999999999"/>
        <n v="3.782"/>
        <n v="3.4079999999999999"/>
        <n v="1.9470000000000001"/>
        <n v="4.1360000000000001"/>
        <n v="2.1240000000000001"/>
        <n v="2.419"/>
        <n v="6.2009999999999996"/>
        <n v="3.3610000000000002"/>
        <n v="4.6050000000000004"/>
        <n v="17.341000000000001"/>
        <n v="32.116999999999997"/>
        <n v="23.785"/>
        <n v="4.2249999999999996"/>
        <n v="4.3920000000000003"/>
        <n v="4.1849999999999996"/>
        <n v="6.1079999999999997"/>
        <n v="4.7910000000000004"/>
        <n v="10.632"/>
        <n v="8.7989999999999995"/>
        <n v="12.722"/>
        <n v="10.292"/>
        <n v="14.765000000000001"/>
        <n v="13.196999999999999"/>
        <n v="13.896000000000001"/>
        <n v="11.048999999999999"/>
        <n v="11.657999999999999"/>
        <n v="14.5"/>
        <n v="17.725000000000001"/>
        <n v="11.531000000000001"/>
        <n v="17.747"/>
        <n v="16.027999999999999"/>
        <n v="18.899000000000001"/>
        <n v="15.798"/>
        <n v="3.7570000000000001"/>
        <n v="5.9880000000000004"/>
        <n v="7.7720000000000002"/>
        <n v="7.0330000000000004"/>
        <n v="7.7750000000000004"/>
        <n v="8.5920000000000005"/>
        <n v="10.278"/>
        <n v="3.4470000000000001"/>
        <n v="5.0309999999999997"/>
        <n v="17.47"/>
        <n v="28.108000000000001"/>
        <n v="31.684999999999999"/>
        <n v="23.181999999999999"/>
        <n v="4.492"/>
        <n v="4.1230000000000002"/>
        <n v="36.554000000000002"/>
        <n v="16.896000000000001"/>
        <n v="26.161999999999999"/>
        <n v="13.319000000000001"/>
        <n v="11.061"/>
        <n v="8.8059999999999992"/>
        <n v="10.653"/>
        <n v="9.048"/>
        <n v="8.4540000000000006"/>
        <n v="8.1660000000000004"/>
        <n v="14.247999999999999"/>
        <n v="14.427"/>
        <n v="16.056999999999999"/>
        <n v="1.593"/>
        <n v="1.5389999999999999"/>
        <n v="1.2909999999999999"/>
        <n v="1.603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736000000000001"/>
        <n v="14.662000000000001"/>
        <n v="18.873999999999999"/>
        <n v="12.057"/>
        <n v="18.161000000000001"/>
        <n v="10.622999999999999"/>
        <n v="13.282999999999999"/>
        <n v="17.481999999999999"/>
        <n v="15.117000000000001"/>
        <n v="13.7"/>
        <n v="19.198"/>
        <n v="18.34"/>
        <n v="13.172000000000001"/>
        <n v="7.0209999999999999"/>
        <n v="8.2769999999999992"/>
        <n v="1.5469999999999999"/>
        <n v="1.639"/>
        <n v="1.5429999999999999"/>
        <n v="6.6920000000000002"/>
        <n v="8.0839999999999996"/>
        <n v="8.8339999999999996"/>
        <n v="7.5289999999999999"/>
        <n v="7.56"/>
        <n v="9.7850000000000001"/>
        <n v="9.0670000000000002"/>
        <n v="3.9020000000000001"/>
        <n v="2.6259999999999999"/>
        <n v="3.964"/>
        <n v="3.6139999999999999"/>
        <n v="9.2739999999999991"/>
        <n v="8.6959999999999997"/>
        <n v="9.3160000000000007"/>
        <n v="11.618"/>
        <n v="12.32"/>
        <n v="13.500999999999999"/>
        <n v="4.9210000000000003"/>
        <n v="32.344999999999999"/>
        <n v="42.637"/>
        <n v="17.853999999999999"/>
        <n v="49.057000000000002"/>
        <n v="15.811"/>
        <n v="21.920999999999999"/>
        <n v="24.207999999999998"/>
        <n v="28.135000000000002"/>
        <n v="63.002000000000002"/>
        <n v="56.841000000000001"/>
        <n v="30.873999999999999"/>
        <n v="53.872"/>
        <n v="25.646000000000001"/>
        <n v="27.344000000000001"/>
        <n v="29.617000000000001"/>
        <n v="26.006"/>
        <n v="25.890999999999998"/>
        <n v="30.052"/>
        <n v="39.741999999999997"/>
        <n v="36.46"/>
        <n v="26.931000000000001"/>
        <n v="47.784999999999997"/>
        <n v="22.398"/>
        <n v="24.959"/>
        <n v="15.766"/>
        <n v="2.5419999999999998"/>
        <n v="3.198"/>
        <n v="1.571"/>
        <n v="2.2080000000000002"/>
        <n v="3.7160000000000002"/>
        <n v="1.929"/>
        <n v="21.995999999999999"/>
        <n v="27.869"/>
        <n v="30.670999999999999"/>
        <n v="20.556000000000001"/>
        <n v="30.541"/>
        <n v="18.204999999999998"/>
        <n v="28.716999999999999"/>
        <n v="24.68"/>
        <n v="30.384"/>
        <n v="19.582000000000001"/>
        <n v="19.253"/>
        <n v="16.951000000000001"/>
        <n v="23.574000000000002"/>
        <n v="14.952"/>
        <n v="9.0120000000000005"/>
        <n v="1.982"/>
        <n v="2.056"/>
        <n v="8.6950000000000003"/>
        <n v="5.18"/>
        <n v="5.2409999999999997"/>
        <n v="3.2130000000000001"/>
        <n v="2.7839999999999998"/>
        <n v="2.8340000000000001"/>
        <n v="8.016"/>
        <n v="9.4320000000000004"/>
        <n v="7.782"/>
        <n v="1.774"/>
        <n v="24.010999999999999"/>
        <n v="18.088000000000001"/>
        <n v="23.475000000000001"/>
        <n v="34.191000000000003"/>
        <n v="19.989999999999998"/>
        <n v="18.957999999999998"/>
        <n v="22.221"/>
        <n v="18.576000000000001"/>
        <n v="28.76"/>
        <n v="33.734000000000002"/>
        <n v="16.734000000000002"/>
        <n v="16.741"/>
        <n v="24.847000000000001"/>
        <n v="25.811"/>
        <n v="37.363"/>
        <n v="32.984000000000002"/>
        <n v="37.021999999999998"/>
        <n v="28.536000000000001"/>
        <n v="33.231999999999999"/>
        <n v="20.065999999999999"/>
        <n v="25.736000000000001"/>
        <n v="24.943999999999999"/>
        <n v="15.753"/>
        <n v="16.068000000000001"/>
        <n v="39.953000000000003"/>
        <n v="34.923999999999999"/>
        <n v="33.819000000000003"/>
        <n v="22.45"/>
        <n v="15.808"/>
        <n v="13.275"/>
        <n v="22.152999999999999"/>
        <n v="25.042000000000002"/>
        <n v="11.07"/>
        <n v="13.039"/>
        <n v="7.4139999999999997"/>
        <n v="5.8890000000000002"/>
        <n v="6.1109999999999998"/>
        <n v="8.4380000000000006"/>
        <n v="10.792999999999999"/>
        <n v="16.981000000000002"/>
        <n v="19.390999999999998"/>
        <n v="15.722"/>
        <n v="10.509"/>
        <n v="14.368"/>
        <n v="17.884"/>
        <n v="24.28"/>
        <n v="26.457000000000001"/>
        <n v="25.977"/>
        <n v="29.722000000000001"/>
        <n v="58.444000000000003"/>
        <n v="4.9180000000000001"/>
        <n v="11.965999999999999"/>
        <n v="15.724"/>
        <n v="16.64"/>
        <n v="12.288"/>
        <n v="24.454999999999998"/>
        <n v="65.766999999999996"/>
        <n v="28.24"/>
        <n v="58.996000000000002"/>
        <n v="24.036000000000001"/>
        <n v="29.798999999999999"/>
        <n v="31.556999999999999"/>
        <n v="15.795"/>
        <n v="20.542999999999999"/>
        <n v="28.884"/>
        <n v="33.012999999999998"/>
        <n v="19.558"/>
        <n v="21.492000000000001"/>
        <n v="12.903"/>
        <n v="16.198"/>
        <n v="5.0970000000000004"/>
        <n v="4.375"/>
        <n v="4.7290000000000001"/>
        <n v="3.742"/>
        <n v="3.73"/>
        <n v="15.013"/>
        <n v="17.710999999999999"/>
        <n v="24.36"/>
        <n v="10.667"/>
        <n v="12.131"/>
        <n v="14.186999999999999"/>
        <n v="28.422999999999998"/>
        <n v="9.43"/>
        <n v="14.794"/>
        <n v="9.3420000000000005"/>
        <n v="9.8960000000000008"/>
        <n v="13.615"/>
        <n v="10.119"/>
        <n v="9.5239999999999991"/>
        <n v="15.113"/>
        <n v="9.65"/>
        <n v="9.0850000000000009"/>
        <n v="16.559000000000001"/>
        <n v="35.866999999999997"/>
        <n v="54.875999999999998"/>
        <n v="47.790999999999997"/>
        <n v="25.69"/>
        <n v="25.202999999999999"/>
        <n v="22.826000000000001"/>
        <n v="25.724"/>
        <n v="24.486999999999998"/>
        <n v="54.524000000000001"/>
        <n v="21.425999999999998"/>
        <n v="36.700000000000003"/>
        <n v="35.201999999999998"/>
        <n v="30.718"/>
        <n v="14.268000000000001"/>
        <n v="31.548999999999999"/>
        <n v="26.966000000000001"/>
        <n v="13.981999999999999"/>
        <n v="35.064"/>
        <n v="36.201999999999998"/>
        <n v="32.356000000000002"/>
        <n v="21.262"/>
        <n v="25.843"/>
        <n v="14.996"/>
        <n v="7.7240000000000002"/>
        <n v="6.6420000000000003"/>
        <n v="7.5869999999999997"/>
        <n v="9.2059999999999995"/>
        <n v="8.0619999999999994"/>
        <n v="8.2289999999999992"/>
        <n v="15.5"/>
        <n v="14.629"/>
        <n v="11.772"/>
        <n v="12.086"/>
        <n v="11.06"/>
        <n v="10.773999999999999"/>
        <n v="10.345000000000001"/>
        <n v="8.3960000000000008"/>
        <n v="7.4420000000000002"/>
        <n v="25.36"/>
        <n v="25.472999999999999"/>
        <n v="28.094999999999999"/>
        <n v="50.246000000000002"/>
        <n v="24.276"/>
        <n v="24.571999999999999"/>
        <n v="24.725999999999999"/>
        <n v="25.413"/>
        <n v="69.801000000000002"/>
        <n v="82.119"/>
        <n v="33.838999999999999"/>
        <n v="82.373000000000005"/>
        <n v="57.78"/>
        <n v="27.62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51.92"/>
        <n v="29.864999999999998"/>
        <n v="75.308999999999997"/>
        <n v="34.631"/>
        <n v="86.356999999999999"/>
        <n v="80.341999999999999"/>
        <n v="43.767000000000003"/>
        <n v="65.900000000000006"/>
        <n v="23.202000000000002"/>
        <n v="48.975999999999999"/>
        <n v="5.8739999999999997"/>
        <n v="10.923"/>
        <n v="10.568"/>
        <n v="12.659000000000001"/>
        <n v="8.8650000000000002"/>
        <n v="10.798"/>
        <n v="13.882999999999999"/>
        <n v="6.5819999999999999"/>
        <n v="19.122"/>
        <n v="19.785"/>
        <n v="22.619"/>
        <n v="18.184999999999999"/>
        <n v="33.015999999999998"/>
        <n v="17.486999999999998"/>
        <n v="31.367999999999999"/>
        <n v="33.531999999999996"/>
        <n v="50.418999999999997"/>
        <n v="10.194000000000001"/>
        <n v="8.8000000000000007"/>
        <n v="19.187999999999999"/>
        <n v="23.294"/>
        <n v="37.323999999999998"/>
        <n v="17.545000000000002"/>
        <n v="22.420999999999999"/>
        <n v="75.292000000000002"/>
        <n v="20.715"/>
        <n v="22.533999999999999"/>
        <n v="21.388999999999999"/>
        <n v="25.364000000000001"/>
        <n v="20.931000000000001"/>
        <n v="21.260999999999999"/>
        <n v="20.824000000000002"/>
        <n v="32.816000000000003"/>
        <n v="26.827000000000002"/>
        <n v="27.036000000000001"/>
        <n v="17.573"/>
        <n v="6.5449999999999999"/>
        <n v="6.2080000000000002"/>
        <n v="17.727"/>
        <n v="14.507"/>
        <n v="29.382000000000001"/>
        <n v="17.282"/>
        <n v="27.695"/>
        <n v="12.667999999999999"/>
        <n v="12.689"/>
        <n v="15.082000000000001"/>
        <n v="32.978999999999999"/>
        <n v="31.416"/>
        <n v="16.010999999999999"/>
        <n v="21.898"/>
        <n v="22.545999999999999"/>
        <n v="21.678000000000001"/>
        <n v="18.920999999999999"/>
        <n v="43.78"/>
        <n v="62.387"/>
        <n v="45.384999999999998"/>
        <n v="32.220999999999997"/>
        <n v="20.396000000000001"/>
        <n v="20.739000000000001"/>
        <n v="18.459"/>
        <n v="26.132000000000001"/>
        <n v="29.241"/>
        <n v="60.884999999999998"/>
        <n v="24.715"/>
        <n v="22.443999999999999"/>
        <n v="52.003"/>
        <n v="41.685000000000002"/>
        <n v="24.125"/>
        <n v="39.884"/>
        <n v="19.161000000000001"/>
        <n v="20.71"/>
        <n v="22.603999999999999"/>
        <n v="10.904999999999999"/>
        <n v="19.664000000000001"/>
        <n v="13.56"/>
        <n v="20.821000000000002"/>
        <n v="22.611000000000001"/>
        <n v="35.909999999999997"/>
        <n v="29.814"/>
        <n v="33.512999999999998"/>
        <n v="26.207000000000001"/>
        <n v="26.945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3" maxValue="6.5" count="393">
        <n v="1.65"/>
        <n v="1.8"/>
        <n v="1.62"/>
        <n v="2"/>
        <n v="1.63"/>
        <n v="1.39"/>
        <n v="1.3"/>
        <n v="1.71"/>
        <n v="1.84"/>
        <n v="1.58"/>
        <n v="1.93"/>
        <n v="1.78"/>
        <n v="1.7"/>
        <n v="1.76"/>
        <n v="1.82"/>
        <n v="1.89"/>
        <n v="1.72"/>
        <n v="1.95"/>
        <n v="3.09"/>
        <n v="3.37"/>
        <n v="5.8"/>
        <n v="4.8099999999999996"/>
        <n v="6.14"/>
        <n v="2.4"/>
        <n v="1.44"/>
        <n v="1.99"/>
        <n v="1.73"/>
        <n v="1.38"/>
        <n v="1.86"/>
        <n v="1.85"/>
        <n v="1.79"/>
        <n v="1.88"/>
        <n v="1.5"/>
        <n v="1.87"/>
        <n v="1.98"/>
        <n v="1.74"/>
        <n v="1.57"/>
        <n v="2.5499999999999998"/>
        <n v="2.27"/>
        <n v="2.63"/>
        <n v="3.4"/>
        <n v="1.94"/>
        <n v="1.81"/>
        <n v="2.68"/>
        <n v="3"/>
        <n v="2.65"/>
        <n v="1.92"/>
        <n v="5.5"/>
        <n v="1.91"/>
        <n v="1.9"/>
        <n v="1.97"/>
        <n v="1.21"/>
        <n v="1.96"/>
        <n v="1.61"/>
        <n v="1.77"/>
        <n v="1.48"/>
        <n v="1.56"/>
        <n v="1.69"/>
        <n v="1.54"/>
        <n v="2.83"/>
        <n v="3.36"/>
        <n v="2.19"/>
        <n v="1.53"/>
        <n v="1.83"/>
        <n v="1.49"/>
        <n v="1.45"/>
        <n v="1.75"/>
        <n v="2.06"/>
        <n v="1.64"/>
        <n v="1.36"/>
        <n v="1.67"/>
        <n v="1.68"/>
        <n v="1.6"/>
        <n v="4.67"/>
        <n v="3.45"/>
        <n v="1.07"/>
        <n v="1.02"/>
        <n v="1.22"/>
        <n v="2.96"/>
        <n v="3.46"/>
        <n v="2.89"/>
        <n v="3.11"/>
        <n v="3.03"/>
        <n v="2.17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1.31"/>
        <n v="1.52"/>
        <n v="1.42"/>
        <n v="1.47"/>
        <n v="3.86"/>
        <n v="3.39"/>
        <n v="3.62"/>
        <n v="1.41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3.22"/>
        <n v="3.84"/>
        <n v="3.3"/>
        <n v="4.55"/>
        <n v="2.21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2.5099999999999998"/>
        <n v="4.99"/>
        <n v="2.8"/>
        <n v="4.37"/>
        <n v="3.88"/>
        <n v="5.13"/>
        <n v="3.17"/>
        <n v="4.9400000000000004"/>
        <n v="3.49"/>
        <n v="3.59"/>
        <n v="3.29"/>
        <n v="2.0099999999999998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2.08"/>
        <n v="4.07"/>
        <n v="4.1900000000000004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3.71"/>
        <n v="2.86"/>
        <n v="3.64"/>
        <n v="2.61"/>
        <n v="1.23"/>
        <n v="2.37"/>
        <n v="2.25"/>
        <n v="3.35"/>
        <n v="3.34"/>
        <n v="2.46"/>
        <n v="2.0299999999999998"/>
        <n v="2.1"/>
        <n v="2.14"/>
        <n v="2.02"/>
        <n v="2.36"/>
        <n v="6.38"/>
        <n v="3.69"/>
        <n v="3.38"/>
        <n v="3.44"/>
        <n v="3.04"/>
        <n v="2.13"/>
        <n v="2.81"/>
        <n v="2.93"/>
        <n v="2.4700000000000002"/>
        <n v="2.16"/>
        <n v="4.49"/>
        <n v="4.41"/>
        <n v="1.24"/>
        <n v="2.09"/>
        <n v="1.0900000000000001"/>
        <n v="1.26"/>
        <n v="2.76"/>
        <n v="1.17"/>
        <n v="2.11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4.3499999999999996"/>
        <n v="2.78"/>
        <n v="2.2000000000000002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4300000000000002"/>
        <n v="2.31"/>
        <n v="3.2"/>
        <n v="2.64"/>
        <n v="2.85"/>
        <n v="2.7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2.2400000000000002"/>
        <n v="4.04"/>
        <n v="2.5"/>
        <n v="2.0499999999999998"/>
        <n v="6.15"/>
        <n v="4.3"/>
        <n v="2.2200000000000002"/>
        <n v="2.54"/>
        <n v="2.6"/>
        <n v="2.42"/>
        <n v="2.23"/>
        <n v="2.2799999999999998"/>
        <n v="3.02"/>
        <n v="4.25"/>
        <n v="2.84"/>
        <n v="2.44"/>
        <n v="4.0199999999999996"/>
        <n v="3.08"/>
        <n v="4.5199999999999996"/>
        <n v="2.41"/>
        <n v="2.12"/>
        <n v="2.1800000000000002"/>
        <n v="1.1499999999999999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2.38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2.0699999999999998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  <fieldGroup base="16">
        <rangePr autoStart="0" startNum="0.5" endNum="6.5" groupInterval="0.1"/>
        <groupItems count="62">
          <s v="&lt;0.5 or (blank)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&gt;6.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53349074077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0" maxValue="136832223.93000001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3" maxValue="6.5" count="393">
        <n v="1.65"/>
        <n v="1.8"/>
        <n v="1.62"/>
        <n v="2"/>
        <n v="1.63"/>
        <n v="1.39"/>
        <n v="1.3"/>
        <n v="1.71"/>
        <n v="1.84"/>
        <n v="1.58"/>
        <n v="1.93"/>
        <n v="1.78"/>
        <n v="1.7"/>
        <n v="1.76"/>
        <n v="1.82"/>
        <n v="1.89"/>
        <n v="1.72"/>
        <n v="1.95"/>
        <n v="3.09"/>
        <n v="3.37"/>
        <n v="5.8"/>
        <n v="4.8099999999999996"/>
        <n v="6.14"/>
        <n v="2.4"/>
        <n v="1.44"/>
        <n v="1.99"/>
        <n v="1.73"/>
        <n v="1.38"/>
        <n v="1.86"/>
        <n v="1.85"/>
        <n v="1.79"/>
        <n v="1.88"/>
        <n v="1.5"/>
        <n v="1.87"/>
        <n v="1.98"/>
        <n v="1.74"/>
        <n v="1.57"/>
        <n v="2.5499999999999998"/>
        <n v="2.27"/>
        <n v="2.63"/>
        <n v="3.4"/>
        <n v="1.94"/>
        <n v="1.81"/>
        <n v="2.68"/>
        <n v="3"/>
        <n v="2.65"/>
        <n v="1.92"/>
        <n v="5.5"/>
        <n v="1.91"/>
        <n v="1.9"/>
        <n v="1.97"/>
        <n v="1.21"/>
        <n v="1.96"/>
        <n v="1.61"/>
        <n v="1.77"/>
        <n v="1.48"/>
        <n v="1.56"/>
        <n v="1.69"/>
        <n v="1.54"/>
        <n v="2.83"/>
        <n v="3.36"/>
        <n v="2.19"/>
        <n v="1.53"/>
        <n v="1.83"/>
        <n v="1.49"/>
        <n v="1.45"/>
        <n v="1.75"/>
        <n v="2.06"/>
        <n v="1.64"/>
        <n v="1.36"/>
        <n v="1.67"/>
        <n v="1.68"/>
        <n v="1.6"/>
        <n v="4.67"/>
        <n v="3.45"/>
        <n v="1.07"/>
        <n v="1.02"/>
        <n v="1.22"/>
        <n v="2.96"/>
        <n v="3.46"/>
        <n v="2.89"/>
        <n v="3.11"/>
        <n v="3.03"/>
        <n v="2.17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1.31"/>
        <n v="1.52"/>
        <n v="1.42"/>
        <n v="1.47"/>
        <n v="3.86"/>
        <n v="3.39"/>
        <n v="3.62"/>
        <n v="1.41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3.22"/>
        <n v="3.84"/>
        <n v="3.3"/>
        <n v="4.55"/>
        <n v="2.21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2.5099999999999998"/>
        <n v="4.99"/>
        <n v="2.8"/>
        <n v="4.37"/>
        <n v="3.88"/>
        <n v="5.13"/>
        <n v="3.17"/>
        <n v="4.9400000000000004"/>
        <n v="3.49"/>
        <n v="3.59"/>
        <n v="3.29"/>
        <n v="2.0099999999999998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2.08"/>
        <n v="4.07"/>
        <n v="4.1900000000000004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3.71"/>
        <n v="2.86"/>
        <n v="3.64"/>
        <n v="2.61"/>
        <n v="1.23"/>
        <n v="2.37"/>
        <n v="2.25"/>
        <n v="3.35"/>
        <n v="3.34"/>
        <n v="2.46"/>
        <n v="2.0299999999999998"/>
        <n v="2.1"/>
        <n v="2.14"/>
        <n v="2.02"/>
        <n v="2.36"/>
        <n v="6.38"/>
        <n v="3.69"/>
        <n v="3.38"/>
        <n v="3.44"/>
        <n v="3.04"/>
        <n v="2.13"/>
        <n v="2.81"/>
        <n v="2.93"/>
        <n v="2.4700000000000002"/>
        <n v="2.16"/>
        <n v="4.49"/>
        <n v="4.41"/>
        <n v="1.24"/>
        <n v="2.09"/>
        <n v="1.0900000000000001"/>
        <n v="1.26"/>
        <n v="2.76"/>
        <n v="1.17"/>
        <n v="2.11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4.3499999999999996"/>
        <n v="2.78"/>
        <n v="2.2000000000000002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4300000000000002"/>
        <n v="2.31"/>
        <n v="3.2"/>
        <n v="2.64"/>
        <n v="2.85"/>
        <n v="2.7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2.2400000000000002"/>
        <n v="4.04"/>
        <n v="2.5"/>
        <n v="2.0499999999999998"/>
        <n v="6.15"/>
        <n v="4.3"/>
        <n v="2.2200000000000002"/>
        <n v="2.54"/>
        <n v="2.6"/>
        <n v="2.42"/>
        <n v="2.23"/>
        <n v="2.2799999999999998"/>
        <n v="3.02"/>
        <n v="4.25"/>
        <n v="2.84"/>
        <n v="2.44"/>
        <n v="4.0199999999999996"/>
        <n v="3.08"/>
        <n v="4.5199999999999996"/>
        <n v="2.41"/>
        <n v="2.12"/>
        <n v="2.1800000000000002"/>
        <n v="1.1499999999999999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2.38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2.0699999999999998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  <fieldGroup base="16">
        <rangePr autoStart="0" autoEnd="0" startNum="0.5" endNum="7" groupInterval="0.1"/>
        <groupItems count="67">
          <s v="&lt;0.5 or (blank)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0" maxValue="13275613916.692402" count="10845">
        <n v="436232248.09567994"/>
        <n v="271981101.80199003"/>
        <n v="147741752.83433998"/>
        <n v="167793256.50520003"/>
        <n v="626996564.34600008"/>
        <n v="979380687.91386998"/>
        <n v="278074273.82634002"/>
        <n v="348802370.24721998"/>
        <n v="379197017.75756997"/>
        <n v="1499565543.02545"/>
        <n v="157844700"/>
        <n v="1445234269.40992"/>
        <n v="609294046.65139997"/>
        <n v="265411377.03903997"/>
        <n v="515581665.96314001"/>
        <n v="1045606375.28187"/>
        <n v="447913790.20634007"/>
        <n v="2230554499.8184004"/>
        <n v="170259584.3373"/>
        <n v="784093075.98363006"/>
        <n v="867002559.32341993"/>
        <n v="611217543.90553999"/>
        <n v="296250390"/>
        <n v="294419657.57050002"/>
        <n v="237376936.74141002"/>
        <n v="1646719900.2939999"/>
        <n v="463763494.19400001"/>
        <n v="287271526.5266"/>
        <n v="278257950"/>
        <n v="253778000.95824"/>
        <n v="1375183748.1564"/>
        <n v="5297790.96"/>
        <n v="1497319105.75126"/>
        <n v="1324224676.1780901"/>
        <n v="140600039.06987998"/>
        <n v="140842789.68497002"/>
        <n v="1760686556.8250699"/>
        <n v="140547405.48095"/>
        <n v="1492438159.9388797"/>
        <n v="145080654.72777998"/>
        <n v="108779973.16499999"/>
        <n v="506148351.53021997"/>
        <n v="422985365.46057999"/>
        <n v="537877590.95454001"/>
        <n v="443556005.73499995"/>
        <n v="471701132.87220007"/>
        <n v="144856698.8872"/>
        <n v="417324199.85685003"/>
        <n v="379033780.01719999"/>
        <n v="436627341.25303996"/>
        <n v="457639869.58284003"/>
        <n v="399449394.31345999"/>
        <n v="401904168.01128"/>
        <n v="708395314.17843997"/>
        <n v="848631895.77087998"/>
        <n v="373344837.97829998"/>
        <n v="496739146.22850001"/>
        <n v="913918577.99849999"/>
        <n v="1081011691.5223498"/>
        <n v="852150504.71798015"/>
        <n v="782314722.4087199"/>
        <n v="743185610.93099999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960284381.28043997"/>
        <n v="37955659.798840001"/>
        <n v="895489746.05159998"/>
        <n v="187043295.48417997"/>
        <n v="325083526.48541999"/>
        <n v="449220704.98000002"/>
        <n v="56885858.243279994"/>
        <n v="395868857.45539999"/>
        <n v="213783664.92784002"/>
        <n v="247845745.1532"/>
        <n v="678165897.78394997"/>
        <n v="364243897.03904998"/>
        <n v="434751984.88920003"/>
        <n v="42903829.384219997"/>
        <n v="353461658.48839998"/>
        <n v="167522559.02961999"/>
        <n v="131835597.98650001"/>
        <n v="323223900.17480004"/>
        <n v="482092589.60624009"/>
        <n v="76079712.059179991"/>
        <n v="458603991.73781997"/>
        <n v="435416246.30408001"/>
        <n v="185378924.79785001"/>
        <n v="144883772.97344998"/>
        <n v="208560271.17432001"/>
        <n v="201640229.21551999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201209557.25639999"/>
        <n v="333663644.28942996"/>
        <n v="593441511.89315999"/>
        <n v="613908442.95080006"/>
        <n v="1017625822.2400399"/>
        <n v="829569996.98534989"/>
        <n v="399725099.71603996"/>
        <n v="1845119247.5719497"/>
        <n v="355119916.77235001"/>
        <n v="251378614.63063997"/>
        <n v="637724734.61949992"/>
        <n v="129693619.97346"/>
        <n v="392247724.49696004"/>
        <n v="395936551.77608001"/>
        <n v="739289323.27166998"/>
        <n v="136181179.24391001"/>
        <n v="243000128.66784"/>
        <n v="142527026.69208002"/>
        <n v="117198126.62296"/>
        <n v="10384190.993210001"/>
        <n v="199338878.43353996"/>
        <n v="473572571.85779995"/>
        <n v="603033072.61800003"/>
        <n v="105736878.15654001"/>
        <n v="149240946.06557998"/>
        <n v="59770563.807599999"/>
        <n v="156158487.75765002"/>
        <n v="134501350.5"/>
        <n v="255896616.24259999"/>
        <n v="765988395.98748004"/>
        <n v="366359343.86214995"/>
        <n v="788365449.53218007"/>
        <n v="605628307.86299992"/>
        <n v="225865730.7234"/>
        <n v="218951863.43759999"/>
        <n v="736735711.18646002"/>
        <n v="907684489.62161994"/>
        <n v="618621438.83904004"/>
        <n v="195851593.51296002"/>
        <n v="184019976.97446001"/>
        <n v="77016247.440239996"/>
        <n v="49926776.344719999"/>
        <n v="37053794.524499997"/>
        <n v="7306594.9291499993"/>
        <n v="225096622.07049999"/>
        <n v="220322207.19255"/>
        <n v="181538814.45269999"/>
        <n v="37871550"/>
        <n v="27639210.619050004"/>
        <n v="36514283.271299995"/>
        <n v="25091383.15992"/>
        <n v="166446041.02397996"/>
        <n v="134054291.74205002"/>
        <n v="49326448.2051"/>
        <n v="63303724.766600005"/>
        <n v="67480264.90185"/>
        <n v="107143921.82452001"/>
        <n v="80108446.462720022"/>
        <n v="85740556.469700009"/>
        <n v="42636586.331080005"/>
        <n v="34429705.465739995"/>
        <n v="156774210.03440002"/>
        <n v="80044344.5053"/>
        <n v="43813532.694899999"/>
        <n v="490126081.18968004"/>
        <n v="798742270.34570003"/>
        <n v="56674954.883279994"/>
        <n v="1688350727.7214799"/>
        <n v="2054330716.0320899"/>
        <n v="2252401358.0446496"/>
        <n v="1522985254.4414399"/>
        <n v="193545588.33552003"/>
        <n v="11304122.46924"/>
        <n v="16694046.699960001"/>
        <n v="167410475.61299998"/>
        <n v="245408419.16751999"/>
        <n v="55252450.790750004"/>
        <n v="425144268.01053995"/>
        <n v="739937932.40795994"/>
        <n v="83138693.548639998"/>
        <n v="107466970.60035999"/>
        <n v="77351152.013399988"/>
        <n v="148943077.69532999"/>
        <n v="178083458.44749999"/>
        <n v="750215968.55695987"/>
        <n v="194033838.80237001"/>
        <n v="674460772.19423997"/>
        <n v="962347504.69375002"/>
        <n v="678969209.72470999"/>
        <n v="116706277.7631"/>
        <n v="913597378.67152989"/>
        <n v="913780187.17118001"/>
        <n v="182903040"/>
        <n v="214357137.22718"/>
        <n v="626590462.86986005"/>
        <n v="110916388.80232"/>
        <n v="921680959.66542995"/>
        <n v="128980314.12843001"/>
        <n v="426655720.99102002"/>
        <n v="554801187.45395994"/>
        <n v="190428954.70242"/>
        <n v="1304098254.0806499"/>
        <n v="428154474.25296003"/>
        <n v="1076464882.5349898"/>
        <n v="557700959.0784601"/>
        <n v="425634215.03615999"/>
        <n v="377021306.5467"/>
        <n v="209000743.2128"/>
        <n v="163671630.30704999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36286655.10372001"/>
        <n v="462881226.37428004"/>
        <n v="427980218.77999002"/>
        <n v="108108706.40196"/>
        <n v="437444809.41615999"/>
        <n v="483311217.72021002"/>
        <n v="480911827.81682003"/>
        <n v="274562680.1778"/>
        <n v="171321606.36888"/>
        <n v="849046371.60443997"/>
        <n v="197363708.27265999"/>
        <n v="1778078134.0374999"/>
        <n v="634082256.8003999"/>
        <n v="1420802505.04564"/>
        <n v="476318095.85592002"/>
        <n v="1447575760.1104"/>
        <n v="497759622.81555998"/>
        <n v="450937006.81265002"/>
        <n v="219861425.80746999"/>
        <n v="209333874.14397997"/>
        <n v="950732809.6817199"/>
        <n v="349671256.07175004"/>
        <n v="30904148.625880003"/>
        <n v="23749636.652229998"/>
        <n v="6650856.1476000007"/>
        <n v="1963209748.1857901"/>
        <n v="126581512.8602"/>
        <n v="84646720.639350012"/>
        <n v="739480200.76889992"/>
        <n v="597283099.36797988"/>
        <n v="30099892.5"/>
        <n v="898650728.0128001"/>
        <n v="172225564.20366001"/>
        <n v="104775815.90267999"/>
        <n v="92417680.421010002"/>
        <n v="171169066.0575"/>
        <n v="62930915.279999994"/>
        <n v="936738334.17289996"/>
        <n v="240236233.23890001"/>
        <n v="685037796.97109997"/>
        <n v="697944298.87452006"/>
        <n v="288623469.49413997"/>
        <n v="32126482.800000001"/>
        <n v="147021849.373"/>
        <n v="52690501.951499999"/>
        <n v="82267617.052479997"/>
        <n v="420558368.65572"/>
        <n v="380427293.39525002"/>
        <n v="53214120"/>
        <n v="371493221.00472003"/>
        <n v="108929160.64332001"/>
        <n v="898482392.89700007"/>
        <n v="342063823.22112"/>
        <n v="519431879.12029994"/>
        <n v="150200220.65246999"/>
        <n v="150605804.54835001"/>
        <n v="563732141.15265989"/>
        <n v="67491794.777440012"/>
        <n v="575257349.74387991"/>
        <n v="367710755.20631999"/>
        <n v="105140469.42377999"/>
        <n v="106850669.22348"/>
        <n v="75273465.028600007"/>
        <n v="53349613.789290003"/>
        <n v="109658572.82244"/>
        <n v="615360515.11639011"/>
        <n v="615075345.44015002"/>
        <n v="247333196.51166001"/>
        <n v="648877830.26101995"/>
        <n v="515344508.01504004"/>
        <n v="30338354.852399997"/>
        <n v="198746023.68779999"/>
        <n v="64953089.999999993"/>
        <n v="93862846.296519995"/>
        <n v="111352489.85968"/>
        <n v="118269499.67625"/>
        <n v="141559786.37375998"/>
        <n v="45884091.837360002"/>
        <n v="78347390.983860001"/>
        <n v="27112143.287840001"/>
        <n v="81688276.235159993"/>
        <n v="271330285.06418002"/>
        <n v="16073032.992660001"/>
        <n v="23620395.871380001"/>
        <n v="18678532.002900001"/>
        <n v="167781802.84056002"/>
        <n v="241016760.88032004"/>
        <n v="378515952.65256006"/>
        <n v="278985749.68571997"/>
        <n v="180656971.2189"/>
        <n v="41234353.083899997"/>
        <n v="75640448.024049997"/>
        <n v="38027329.593540005"/>
        <n v="43712646.70905"/>
        <n v="37007645.860919997"/>
        <n v="73527310.229830012"/>
        <n v="327387249.70560002"/>
        <n v="8493702.56965"/>
        <n v="21953489.114879999"/>
        <n v="25367710.500769999"/>
        <n v="20989049.761349998"/>
        <n v="25964347.773000002"/>
        <n v="1044264195.6188101"/>
        <n v="669154876.34539998"/>
        <n v="399603881.41290003"/>
        <n v="1235067387.55738"/>
        <n v="772084366.13843989"/>
        <n v="1881250464.9151399"/>
        <n v="1826104272.0141599"/>
        <n v="1336034786.0947199"/>
        <n v="1290155984.06743"/>
        <n v="671057102.35071993"/>
        <n v="209463373.87187999"/>
        <n v="110652532.68454"/>
        <n v="281316177.29754001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522627104.51025003"/>
        <n v="323099344.70543998"/>
        <n v="53821924.79862"/>
        <n v="392387662.19339997"/>
        <n v="651373903.09100997"/>
        <n v="337474653.99648005"/>
        <n v="300024675.85832"/>
        <n v="821818847.73139989"/>
        <n v="748785406.91996002"/>
        <n v="681351113.02019989"/>
        <n v="770092624.4755199"/>
        <n v="956913620.8799001"/>
        <n v="642547484.46815991"/>
        <n v="587119735.47567999"/>
        <n v="660975190.20202994"/>
        <n v="689221410.01139998"/>
        <n v="488037643.87875003"/>
        <n v="59741591.48748"/>
        <n v="91693950.17321001"/>
        <n v="104927896.9147"/>
        <n v="68016269.958719999"/>
        <n v="58794496.7522"/>
        <n v="175887114.78448001"/>
        <n v="91318292.582760006"/>
        <n v="643722483.82053995"/>
        <n v="675092103.66456008"/>
        <n v="363826215.01947999"/>
        <n v="97613418.208199993"/>
        <n v="2075216765.21136"/>
        <n v="685516389.95239997"/>
        <n v="72965182.729180008"/>
        <n v="47172132.181440003"/>
        <n v="719884396.29452002"/>
        <n v="217954538.88570002"/>
        <n v="699552779.66444004"/>
        <n v="438395890.02564001"/>
        <n v="356551565.29547995"/>
        <n v="333979067.00628"/>
        <n v="410714728.58085996"/>
        <n v="388884485.96753001"/>
        <n v="304423716.14976001"/>
        <n v="400158669.08875"/>
        <n v="303535788.83686"/>
        <n v="69432301.236000001"/>
        <n v="389167610.37260997"/>
        <n v="90336938.907000005"/>
        <n v="56190461.159140006"/>
        <n v="355942258.25320005"/>
        <n v="312691173.90870005"/>
        <n v="453082504.72840005"/>
        <n v="394990850.17964"/>
        <n v="271651811.54105997"/>
        <n v="48523387.608099997"/>
        <n v="125043534.69020002"/>
        <n v="120434341.17042001"/>
        <n v="415895675.03681999"/>
        <n v="99068629.359839991"/>
        <n v="83039675.670379996"/>
        <n v="1109637383.3178601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7829233.26920001"/>
        <n v="31190889.391919997"/>
        <n v="21488632.220699999"/>
        <n v="180631332.92875999"/>
        <n v="111787059.9075"/>
        <n v="2006147.59488"/>
        <n v="7160122.773860001"/>
        <n v="7185014.0628499994"/>
        <n v="149756500.89155"/>
        <n v="154972312.62226"/>
        <n v="67559656.617500007"/>
        <n v="28915589.32096"/>
        <n v="21949169.462239999"/>
        <n v="41879741.452080004"/>
        <n v="154599313.87945002"/>
        <n v="218117159.57120001"/>
        <n v="55503627.174449995"/>
        <n v="283051932.86879998"/>
        <n v="60025469.273490004"/>
        <n v="191141408.01599997"/>
        <n v="213492012.29956001"/>
        <n v="43977489.449960001"/>
        <n v="33989688.638979994"/>
        <n v="17278699.288759999"/>
        <n v="30401207.118180003"/>
        <n v="47455941.179009996"/>
        <n v="352835404.71035999"/>
        <n v="175629453.13389999"/>
        <n v="709102262.42729998"/>
        <n v="203313956.1512"/>
        <n v="317824156.11636001"/>
        <n v="561416299.88301003"/>
        <n v="211916247.14759997"/>
        <n v="224904645.45864001"/>
        <n v="84264172.329119995"/>
        <n v="71221073.179199994"/>
        <n v="658395467.87959003"/>
        <n v="155269041.10120001"/>
        <n v="211770039.39315"/>
        <n v="378842562.99776006"/>
        <n v="236802670.81380001"/>
        <n v="555587517.91724992"/>
        <n v="1244274180.4097998"/>
        <n v="241978523.347"/>
        <n v="369049662.18132007"/>
        <n v="344755326.74735999"/>
        <n v="260781009.66057"/>
        <n v="426373520.62690002"/>
        <n v="78821358.737209991"/>
        <n v="523089292.46812993"/>
        <n v="48196034.924129993"/>
        <n v="555638595.75"/>
        <n v="286020804.37886995"/>
        <n v="134859307.20106"/>
        <n v="336657445.28425002"/>
        <n v="517367656.27575004"/>
        <n v="482540563.97640002"/>
        <n v="325837317.78147995"/>
        <n v="1299456616.9955399"/>
        <n v="1266931119.9106801"/>
        <n v="671292497.36699998"/>
        <n v="649681278.29999995"/>
        <n v="1041242279.9319001"/>
        <n v="87147900"/>
        <n v="984064863.75372005"/>
        <n v="631577396.55149996"/>
        <n v="611497035.22152007"/>
        <n v="76324251.4947"/>
        <n v="103382147.74927001"/>
        <n v="106988038.78923"/>
        <n v="366824431.67796004"/>
        <n v="321616638.18768001"/>
        <n v="203640485.45820001"/>
        <n v="235615192.14178002"/>
        <n v="32798407.859749999"/>
        <n v="45037452.957419999"/>
        <n v="78809486.351099998"/>
        <n v="106498826.19284"/>
        <n v="151540200.33759999"/>
        <n v="165754511.11296001"/>
        <n v="17895131.864399999"/>
        <n v="42812869.021430001"/>
        <n v="52730322.065959997"/>
        <n v="56553723.551380001"/>
        <n v="129262578.22127999"/>
        <n v="33836905.845599994"/>
        <n v="238622179.13052002"/>
        <n v="153651200.05493999"/>
        <n v="189559752.63438001"/>
        <n v="220595533.96482003"/>
        <n v="75151423.920880005"/>
        <n v="11501451.307320001"/>
        <n v="75133588.308720008"/>
        <n v="771973341.94604993"/>
        <n v="118050478.14884999"/>
        <n v="548641510.50045002"/>
        <n v="468268148.18071997"/>
        <n v="545068407.64534998"/>
        <n v="500385606.25481999"/>
        <n v="697463260.03647995"/>
        <n v="248685001.48679999"/>
        <n v="64183132.884730004"/>
        <n v="60797251.409999996"/>
        <n v="64188756.950099997"/>
        <n v="25359768.562800001"/>
        <n v="3316308.7936499999"/>
        <n v="26920822.016520001"/>
        <n v="65709550.453200005"/>
        <n v="9303198.5417000018"/>
        <n v="7164940.3562700003"/>
        <n v="22017498.5537"/>
        <n v="30721315.694189999"/>
        <n v="49660572.813660003"/>
        <n v="21776123.304919999"/>
        <n v="12424853.784399999"/>
        <n v="17933799.904440001"/>
        <n v="12097224.152960001"/>
        <n v="11477178.14512"/>
        <n v="11274324.436319999"/>
        <n v="16910019.058169998"/>
        <n v="113277421.1214"/>
        <n v="10731552.179190001"/>
        <n v="116469859.61149"/>
        <n v="17469364.467730001"/>
        <n v="121925889.98163"/>
        <n v="51641416.059309997"/>
        <n v="16985755.299490001"/>
        <n v="31573132.244339999"/>
        <n v="18014114.790720001"/>
        <n v="5946592.1194399996"/>
        <n v="21633393.91474"/>
        <n v="23732066.197080001"/>
        <n v="2262816.0691200001"/>
        <n v="5058715.3365400005"/>
        <n v="759927995.02115989"/>
        <n v="363386684.02960998"/>
        <n v="691619735.59970999"/>
        <n v="316630440.72743005"/>
        <n v="92276186.302300006"/>
        <n v="181519773.21693"/>
        <n v="210169714.49972001"/>
        <n v="486922819.80719995"/>
        <n v="755589323.85552001"/>
        <n v="78630397.247400001"/>
        <n v="858465977.20369995"/>
        <n v="208487965.09762001"/>
        <n v="629148230.20176005"/>
        <n v="93683236.55216001"/>
        <n v="322410326.45223999"/>
        <n v="162488656.73459998"/>
        <n v="44502325.877280004"/>
        <n v="295469425.05161005"/>
        <n v="390696411.75160003"/>
        <n v="394273276.04933995"/>
        <n v="191665689.1952"/>
        <n v="52526171.767999999"/>
        <n v="130809655.93020001"/>
        <n v="204999392.91636002"/>
        <n v="75673977.066989988"/>
        <n v="128940170.36304"/>
        <n v="507853249.87759995"/>
        <n v="533413950.16350001"/>
        <n v="279831015.33127999"/>
        <n v="233669004.57765001"/>
        <n v="155800617.65414998"/>
        <n v="132098302.55049999"/>
        <n v="157446923.75188002"/>
        <n v="159830412.12722999"/>
        <n v="194777751.48314998"/>
        <n v="149914197.73512"/>
        <n v="13376732.949580001"/>
        <n v="129671332.39200002"/>
        <n v="133613848.0192"/>
        <n v="15193331.778240001"/>
        <n v="204492682.58601001"/>
        <n v="163005702.34033999"/>
        <n v="144183628.25460002"/>
        <n v="438751494.39472002"/>
        <n v="121348803.65169999"/>
        <n v="466845076.43717992"/>
        <n v="420837654.61799997"/>
        <n v="154918506.43806002"/>
        <n v="256805943.34985"/>
        <n v="67026820.876400001"/>
        <n v="69376519.323890001"/>
        <n v="136332589.21447"/>
        <n v="114661007.35655999"/>
        <n v="197294851.10711998"/>
        <n v="35738507.708999999"/>
        <n v="160251533.56977999"/>
        <n v="64537107.856799997"/>
        <n v="100902841.39152001"/>
        <n v="54740062.553519994"/>
        <n v="42248250.213259995"/>
        <n v="117474049.70176001"/>
        <n v="78781345.250960007"/>
        <n v="130663570.18296002"/>
        <n v="98702082.740799993"/>
        <n v="133842397.32336"/>
        <n v="3445357.7680199998"/>
        <n v="3867678.1049600006"/>
        <n v="403351.20896000002"/>
        <n v="3278177.6752800001"/>
        <n v="650591.96799999999"/>
        <n v="2063859.6923100001"/>
        <n v="944459.9757999999"/>
        <n v="36584906.439049996"/>
        <n v="47091521.492520005"/>
        <n v="41783618.823360004"/>
        <n v="342084221.84543997"/>
        <n v="53070225"/>
        <n v="142646260.442"/>
        <n v="81150664.801080003"/>
        <n v="15654075.519239999"/>
        <n v="125405686.54650001"/>
        <n v="59797084.983499996"/>
        <n v="16558100.512799999"/>
        <n v="18679701.835200001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4999768.0546"/>
        <n v="299501057.21771997"/>
        <n v="137109775.11855"/>
        <n v="177401068.01550001"/>
        <n v="110480619.21908"/>
        <n v="34266595.513380006"/>
        <n v="332745910.39481997"/>
        <n v="469739153.15512997"/>
        <n v="221499503.13648"/>
        <n v="794991919.75221992"/>
        <n v="164483765.85964"/>
        <n v="779560957.38894999"/>
        <n v="761784631.48800004"/>
        <n v="2650295332.0714502"/>
        <n v="2937708622.9025402"/>
        <n v="1232712531.1182499"/>
        <n v="3408024924.8237395"/>
        <n v="2293065710.0499601"/>
        <n v="1488043177.0929999"/>
        <n v="1275355331.6850002"/>
        <n v="1344675401.2423601"/>
        <n v="383310708.80256003"/>
        <n v="3314113876.2362399"/>
        <n v="559235209.64674997"/>
        <n v="4546849851.3670702"/>
        <n v="284197336.16549999"/>
        <n v="794544510.44275999"/>
        <n v="68680412.99462001"/>
        <n v="445180233.72216994"/>
        <n v="277219001.33819997"/>
        <n v="334559391.95915997"/>
        <n v="837609752.33280003"/>
        <n v="794956414.70957994"/>
        <n v="1470176582.0200799"/>
        <n v="1433332228.3441501"/>
        <n v="312255289.32620001"/>
        <n v="208738253.87634"/>
        <n v="177208399.72396001"/>
        <n v="164619969.35159001"/>
        <n v="200235624.05054998"/>
        <n v="285929079.20770001"/>
        <n v="484138277.13550001"/>
        <n v="269930344.87052995"/>
        <n v="294448879.61574"/>
        <n v="142788597.07736"/>
        <n v="60737829.736469992"/>
        <n v="805096763.94400001"/>
        <n v="230624492.67020997"/>
        <n v="824049909.1680001"/>
        <n v="1314594798.7862999"/>
        <n v="676378728.52900004"/>
        <n v="137287755"/>
        <n v="97430258.828000009"/>
        <n v="126023039.99999999"/>
        <n v="89659271.936739996"/>
        <n v="128908883.79073001"/>
        <n v="122739006.88364999"/>
        <n v="82833300.000000015"/>
        <n v="102122548.09104"/>
        <n v="64405437.631480001"/>
        <n v="60274290.594840005"/>
        <n v="58743445.014749996"/>
        <n v="127505643.47639999"/>
        <n v="329965474.39700997"/>
        <n v="139658347.6988"/>
        <n v="50084498.710979998"/>
        <n v="59631699.865649998"/>
        <n v="653759131.28927994"/>
        <n v="206078428.01855996"/>
        <n v="86974876.417840004"/>
        <n v="115657987.90536"/>
        <n v="149963863.28985"/>
        <n v="64322183.102530003"/>
        <n v="47662776.739160001"/>
        <n v="12100492.715119999"/>
        <n v="17879458.89928"/>
        <n v="193240271.57550001"/>
        <n v="193047815.2098"/>
        <n v="738748467.65895998"/>
        <n v="7052635.4867499992"/>
        <n v="277955372.26358998"/>
        <n v="376016234.88771999"/>
        <n v="761746974.11514008"/>
        <n v="887909898.17711997"/>
        <n v="509960197.85488003"/>
        <n v="38236720.68"/>
        <n v="235285002.86330003"/>
        <n v="714617386.18781996"/>
        <n v="912580183.69334996"/>
        <n v="353523513.69418001"/>
        <n v="1698035167.2845001"/>
        <n v="18230395.5059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99627866.50349998"/>
        <n v="179889799.82558998"/>
        <n v="230853994.28070003"/>
        <n v="753924071.4036001"/>
        <n v="1562006708.3397501"/>
        <n v="1545384813.1588998"/>
        <n v="204745343.30464998"/>
        <n v="1323786017.6960001"/>
        <n v="413661842.48942"/>
        <n v="658434966.70607996"/>
        <n v="256241220.64251998"/>
        <n v="1480939180.03161"/>
        <n v="1791314177.72895"/>
        <n v="1707695118.1232798"/>
        <n v="487880444.49037999"/>
        <n v="1160202991.3908"/>
        <n v="1362031119.40572"/>
        <n v="133480803.78667"/>
        <n v="23839234.04919"/>
        <n v="151550579.91412002"/>
        <n v="118190753.53050999"/>
        <n v="48617906.234199993"/>
        <n v="122872868.85016"/>
        <n v="102876821.76377"/>
        <n v="146201589.39456001"/>
        <n v="103210200.70081"/>
        <n v="22460400"/>
        <n v="96378294.244979993"/>
        <n v="20669571.18496"/>
        <n v="21365798.318699997"/>
        <n v="101710856.09718001"/>
        <n v="17290902.040860001"/>
        <n v="21573977.682179999"/>
        <n v="15479513.59458"/>
        <n v="305861678.78855997"/>
        <n v="37012035.326650001"/>
        <n v="4853925.0352499997"/>
        <n v="532207882.61320007"/>
        <n v="684759673.58399999"/>
        <n v="14288562.274200002"/>
        <n v="3147484.4585000002"/>
        <n v="146353468.75980002"/>
        <n v="1068308464.1151999"/>
        <n v="48886110.825499997"/>
        <n v="162768664.48995"/>
        <n v="31328904.18592"/>
        <n v="22479370.940609999"/>
        <n v="23728354.238869999"/>
        <n v="24135112.45008"/>
        <n v="200104888.36968002"/>
        <n v="210643362.6108"/>
        <n v="178912494.76463997"/>
        <n v="360095829.19389999"/>
        <n v="234596512.45359999"/>
        <n v="112122330.93635"/>
        <n v="40295106.879980005"/>
        <n v="30923451.050700001"/>
        <n v="142916606.91940001"/>
        <n v="239774785.70221001"/>
        <n v="84886303.839599997"/>
        <n v="264079923.82709995"/>
        <n v="56102909.904749997"/>
        <n v="147860987.28051001"/>
        <n v="62950008.592"/>
        <n v="4458435.3898"/>
        <n v="39832427.369240001"/>
        <n v="161077331.22481"/>
        <n v="575749347.38233006"/>
        <n v="577786821.90240002"/>
        <n v="104187632.83115"/>
        <n v="17410374.214239996"/>
        <n v="90709160.075819999"/>
        <n v="78110391.253440008"/>
        <n v="73950747.421639994"/>
        <n v="164890546.57163998"/>
        <n v="128109518.15540999"/>
        <n v="102885137.47422001"/>
        <n v="110204935.43956"/>
        <n v="34695222.624480002"/>
        <n v="467177053.66751999"/>
        <n v="246227812.09792"/>
        <n v="319793592.89097995"/>
        <n v="213760872.81314999"/>
        <n v="43404291.204420008"/>
        <n v="85910018.31042999"/>
        <n v="87765673.707389995"/>
        <n v="30736448.098919999"/>
        <n v="37068980.713830002"/>
        <n v="36552964.543289997"/>
        <n v="36634716.808239996"/>
        <n v="124555403.11342001"/>
        <n v="33028586.721080001"/>
        <n v="36385867.918410003"/>
        <n v="11445138.092879999"/>
        <n v="8917534.2191000003"/>
        <n v="10411269.282400001"/>
        <n v="35974309.708119996"/>
        <n v="597285196.57068002"/>
        <n v="592506815.44055998"/>
        <n v="661435221.07922006"/>
        <n v="324194452.14104003"/>
        <n v="307629491.63079"/>
        <n v="269870007.54350001"/>
        <n v="177436380.3646"/>
        <n v="5530679.9146499997"/>
        <n v="86736426.669059992"/>
        <n v="113492967.97724999"/>
        <n v="191420760.8876"/>
        <n v="228779404.07972997"/>
        <n v="284837333.74317002"/>
        <n v="323169482.67328"/>
        <n v="148910226.81318"/>
        <n v="405223729.36343002"/>
        <n v="485083178.89479995"/>
        <n v="979683986.00160003"/>
        <n v="967986527.27605009"/>
        <n v="937129520.39265001"/>
        <n v="926959582.84248006"/>
        <n v="1009428628.3509599"/>
        <n v="1074220961.40118"/>
        <n v="257469190.46880001"/>
        <n v="62940031.267449997"/>
        <n v="1747451413.7034798"/>
        <n v="1453162314.7086098"/>
        <n v="146793600"/>
        <n v="881371154.27229011"/>
        <n v="1226347456.63591"/>
        <n v="284803514.18904001"/>
        <n v="127651746.59993999"/>
        <n v="13135943.205"/>
        <n v="151242512.65880001"/>
        <n v="64956388.455000006"/>
        <n v="405522033.80010003"/>
        <n v="1211065194.36748"/>
        <n v="1621633214.48682"/>
        <n v="1483130938.9783199"/>
        <n v="1787455027.3820398"/>
        <n v="389452169.22789997"/>
        <n v="179596411.01628"/>
        <n v="752234116.10014999"/>
        <n v="307783814.87448001"/>
        <n v="242277543.60122001"/>
        <n v="1082803265.6947999"/>
        <n v="838066533.87379992"/>
        <n v="1291726305.8361001"/>
        <n v="2390276799.7412801"/>
        <n v="784317021.44690001"/>
        <n v="1262193266.4730401"/>
        <n v="1067307921.8762999"/>
        <n v="483059752.51106"/>
        <n v="1138677512.38305"/>
        <n v="867411818.63093996"/>
        <n v="258844648.13225999"/>
        <n v="966076295.65161002"/>
        <n v="54414614.726640001"/>
        <n v="82010061.293439999"/>
        <n v="82692618.342669994"/>
        <n v="52069469.071759999"/>
        <n v="55896520.149119996"/>
        <n v="157664475"/>
        <n v="192064546.69598001"/>
        <n v="45783483.071800001"/>
        <n v="277478242.27094996"/>
        <n v="182286446.54938"/>
        <n v="40437783.324239999"/>
        <n v="118127230.57739998"/>
        <n v="117420473.68758"/>
        <n v="14856177.662389999"/>
        <n v="144992814.32751"/>
        <n v="148588572.71103999"/>
        <n v="115019472.95075999"/>
        <n v="89559540.07980001"/>
        <n v="140282948.949"/>
        <n v="137139783.45990002"/>
        <n v="125154477.47985001"/>
        <n v="50712429.744799994"/>
        <n v="30819775.796500001"/>
        <n v="53877987.323300004"/>
        <n v="78084326.380439997"/>
        <n v="83784514.045000002"/>
        <n v="34447892.115510002"/>
        <n v="17096566.598580003"/>
        <n v="191949226.06468001"/>
        <n v="263471657.80033001"/>
        <n v="80171363.79113999"/>
        <n v="9270450"/>
        <n v="28104215.395950001"/>
        <n v="36608878.682460003"/>
        <n v="7664578.8744799998"/>
        <n v="20000300.325300001"/>
        <n v="27416145.665679999"/>
        <n v="412551677.85568005"/>
        <n v="44168587.752659999"/>
        <n v="49779607.244460002"/>
        <n v="186615348.16672"/>
        <n v="243176902.48128"/>
        <n v="27491100"/>
        <n v="21535969.983899999"/>
        <n v="223622909.09783998"/>
        <n v="183932136.82539999"/>
        <n v="149554349.66429999"/>
        <n v="211636564.06580999"/>
        <n v="73849319.735040009"/>
        <n v="70845911.622000009"/>
        <n v="10778238.2388"/>
        <n v="7376625"/>
        <n v="15060127.635220001"/>
        <n v="21988746.327599999"/>
        <n v="82761020.982999995"/>
        <n v="9228037.5"/>
        <n v="15482858.9672"/>
        <n v="110802335.45513999"/>
        <n v="90268720.727929994"/>
        <n v="71214002.830950007"/>
        <n v="24369824.01021"/>
        <n v="17814233.193119999"/>
        <n v="5291179.4809600003"/>
        <n v="12089177.681489998"/>
        <n v="18464670"/>
        <n v="5328844.4829599997"/>
        <n v="16696765.26846"/>
        <n v="21087334.775569998"/>
        <n v="70727860.987360001"/>
        <n v="790936834.11540997"/>
        <n v="974198408.64047992"/>
        <n v="280350149.1444"/>
        <n v="68215595.834220007"/>
        <n v="136569815.13321"/>
        <n v="34410234.375"/>
        <n v="606488226.80210006"/>
        <n v="522965406.79499996"/>
        <n v="58636881.140160002"/>
        <n v="257597370.28189999"/>
        <n v="484975269.38165998"/>
        <n v="355098190.49895996"/>
        <n v="478400635.74967998"/>
        <n v="311178112.25408995"/>
        <n v="553163623.14840007"/>
        <n v="419379606.11840004"/>
        <n v="474281568.77759999"/>
        <n v="195077614.47773999"/>
        <n v="121267727.38575999"/>
        <n v="94523962.313700005"/>
        <n v="81432247.804749995"/>
        <n v="49720988.99075"/>
        <n v="80496798.907440007"/>
        <n v="193013098.74000001"/>
        <n v="100921944.26832001"/>
        <n v="21030342.80683"/>
        <n v="144952848.76422"/>
        <n v="163872252.18880001"/>
        <n v="18521911.919969998"/>
        <n v="182465551.68084002"/>
        <n v="57964183.009729996"/>
        <n v="127619316.6066"/>
        <n v="11901766.8146"/>
        <n v="13331196.440639999"/>
        <n v="318546985.19314998"/>
        <n v="368392005.69471002"/>
        <n v="96047473.927019998"/>
        <n v="408185675.56073999"/>
        <n v="293099244.23592001"/>
        <n v="116426886.07361999"/>
        <n v="27884416.902599998"/>
        <n v="30051356.995499998"/>
        <n v="18065284.150249999"/>
        <n v="24566834.983199999"/>
        <n v="29917885.800319999"/>
        <n v="26683156.062799998"/>
        <n v="32577715.067400001"/>
        <n v="29642787.969799999"/>
        <n v="25168260.418099999"/>
        <n v="27106191.441599999"/>
        <n v="29690631.07076"/>
        <n v="27569586.928199999"/>
        <n v="21069691.880759999"/>
        <n v="31357564.516620003"/>
        <n v="20984756.880799998"/>
        <n v="99645693.966499999"/>
        <n v="27127959.606540002"/>
        <n v="757567578.34500003"/>
        <n v="617534312.19167995"/>
        <n v="153630743.27632001"/>
        <n v="662365478.09277999"/>
        <n v="637837740.03158998"/>
        <n v="253404700.53989998"/>
        <n v="95226352.867200002"/>
        <n v="51078837.410440005"/>
        <n v="109464276.29134999"/>
        <n v="82879859.176759988"/>
        <n v="34373078.747279994"/>
        <n v="81718642.920079991"/>
        <n v="167772062.17700002"/>
        <n v="141640332.97031999"/>
        <n v="16021606.370639998"/>
        <n v="140519144.22725001"/>
        <n v="48923495.314139999"/>
        <n v="159588440.15369999"/>
        <n v="35381044.65896"/>
        <n v="47144009.584399998"/>
        <n v="431630904.00840002"/>
        <n v="382410704.42640001"/>
        <n v="357913499.17355996"/>
        <n v="418624381.28250003"/>
        <n v="396341016.28399998"/>
        <n v="442102811.5158"/>
        <n v="432175156.65421003"/>
        <n v="40412277.074720003"/>
        <n v="222619447.60880002"/>
        <n v="87696096.331840008"/>
        <n v="166321215.80482998"/>
        <n v="166587854.27886"/>
        <n v="1102699896.50646"/>
        <n v="373387965.66720003"/>
        <n v="909129353.88806999"/>
        <n v="528797125.69097996"/>
        <n v="782910417.58176005"/>
        <n v="829617115.70294988"/>
        <n v="708222803.19149995"/>
        <n v="737935541.63688004"/>
        <n v="845789925.83615994"/>
        <n v="799663481.42979991"/>
        <n v="955395907.45539999"/>
        <n v="221164559.57090002"/>
        <n v="193081458.86291999"/>
        <n v="118404053.94898"/>
        <n v="57870278.308799997"/>
        <n v="43743626.89536"/>
        <n v="217581607.10268"/>
        <n v="570915509.03457999"/>
        <n v="565920056.22516"/>
        <n v="576055312.91342998"/>
        <n v="569032239.00977993"/>
        <n v="122003928.35591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38661626.64410001"/>
        <n v="266015558.46579999"/>
        <n v="550230450.68923998"/>
        <n v="619248510.18299997"/>
        <n v="879840120.07501006"/>
        <n v="802203072.26892996"/>
        <n v="47823269.839239992"/>
        <n v="63117929.88065999"/>
        <n v="55063109.96982"/>
        <n v="2347158.0402600002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9544223.55010003"/>
        <n v="497776274.78820002"/>
        <n v="53221685.2522"/>
        <n v="462224568.53409004"/>
        <n v="53814433.993599996"/>
        <n v="472666398.95340002"/>
        <n v="505528727.36948997"/>
        <n v="584129616.66968"/>
        <n v="467326989.80688006"/>
        <n v="365806176.47652"/>
        <n v="508451085.61434001"/>
        <n v="642637662.11023998"/>
        <n v="15490477.74016"/>
        <n v="112772340"/>
        <n v="18270225"/>
        <n v="156195441.60462001"/>
        <n v="19867866.624000002"/>
        <n v="121086702.30342001"/>
        <n v="122621919.03884999"/>
        <n v="19900350"/>
        <n v="121215942.66888"/>
        <n v="133940313.54586999"/>
        <n v="14427356.14804"/>
        <n v="377212102.97703999"/>
        <n v="159217494.51034001"/>
        <n v="71564591.73650001"/>
        <n v="335933017.70028001"/>
        <n v="307887915.42104"/>
        <n v="201489651.31553999"/>
        <n v="168479758.26346001"/>
        <n v="8730018"/>
        <n v="49820264.683499999"/>
        <n v="31606255.592220001"/>
        <n v="12862224.958109999"/>
        <n v="6413061.6000000006"/>
        <n v="145573752.31375"/>
        <n v="568420243.66965008"/>
        <n v="254915986.5"/>
        <n v="604549018.17856002"/>
        <n v="68705834.752800003"/>
        <n v="63509566.450260006"/>
        <n v="77990471.909740001"/>
        <n v="199610333.53248003"/>
        <n v="93047723.614229992"/>
        <n v="343607856.87399995"/>
        <n v="202083526.49624997"/>
        <n v="164971906.53455999"/>
        <n v="34078311.714429997"/>
        <n v="793931987.58930004"/>
        <n v="1673915129.5199997"/>
        <n v="2280609460.1387"/>
        <n v="2053604785.7860498"/>
        <n v="1161145869.6936102"/>
        <n v="33927102.711260006"/>
        <n v="47578118.345339999"/>
        <n v="204014377.09904999"/>
        <n v="169130624.02860999"/>
        <n v="34352586.720179997"/>
        <n v="674648851.64417994"/>
        <n v="1405590406.67997"/>
        <n v="1339291669.6527801"/>
        <n v="2733950310.34725"/>
        <n v="1084758151.5135999"/>
        <n v="69524965.304370001"/>
        <n v="28872614.43"/>
        <n v="183781217.56479001"/>
        <n v="356506530.20392001"/>
        <n v="280499382.52908003"/>
        <n v="288735969.56820005"/>
        <n v="201443332.36753997"/>
        <n v="198172916.09855998"/>
        <n v="174427353.81840998"/>
        <n v="104404483.23032001"/>
        <n v="45569472.251639999"/>
        <n v="130789969.08753999"/>
        <n v="241287792.78329998"/>
        <n v="145721261.01668999"/>
        <n v="81620550.659999996"/>
        <n v="155029547.18960002"/>
        <n v="223690140.38755998"/>
        <n v="197615367.25343999"/>
        <n v="296381304.71557999"/>
        <n v="446372011.69142002"/>
        <n v="280699964.67720002"/>
        <n v="145212890.59961"/>
        <n v="193771976.62186"/>
        <n v="255281602.2024"/>
        <n v="223427984.54900002"/>
        <n v="133076732.77686001"/>
        <n v="103402051.95936"/>
        <n v="132950660.4288"/>
        <n v="24781664.027039997"/>
        <n v="81802435.528520003"/>
        <n v="96342667.886140004"/>
        <n v="116896634.19130999"/>
        <n v="36619108.051140003"/>
        <n v="34486630.758829996"/>
        <n v="111963158.72328001"/>
        <n v="213182470.80252001"/>
        <n v="171000037.41171002"/>
        <n v="300224158.82525003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29209380.43937004"/>
        <n v="127798454.01416001"/>
        <n v="295181733.84283996"/>
        <n v="294717064.14610004"/>
        <n v="294757099.83262998"/>
        <n v="579433930.37774992"/>
        <n v="53986631.224329993"/>
        <n v="249645127.88488004"/>
        <n v="210474001.52008998"/>
        <n v="314265870.05291998"/>
        <n v="368565387.2173"/>
        <n v="30378358.259229999"/>
        <n v="98543787.51902999"/>
        <n v="34852852.799999997"/>
        <n v="231397713.17155999"/>
        <n v="24794100"/>
        <n v="40324977.967559993"/>
        <n v="205416665.97639"/>
        <n v="39131570.637249999"/>
        <n v="27939329.49275"/>
        <n v="259042121.0077"/>
        <n v="142246641.67934999"/>
        <n v="87933323.348169997"/>
        <n v="51875419.762319997"/>
        <n v="231848554.26501998"/>
        <n v="41227756.979969993"/>
        <n v="239707064.99387997"/>
        <n v="181193219.15200001"/>
        <n v="117218432.70522"/>
        <n v="128060082.10681002"/>
        <n v="120380948.91014001"/>
        <n v="262066024.93760002"/>
        <n v="25784584.40766"/>
        <n v="114270168.88872001"/>
        <n v="23019695.878200002"/>
        <n v="22097469.482700001"/>
        <n v="184494083.76626"/>
        <n v="223125171.86065"/>
        <n v="299293105.71647996"/>
        <n v="267336862.53780001"/>
        <n v="305584120.02401996"/>
        <n v="257796794.40185001"/>
        <n v="143008045.25892001"/>
        <n v="102480950.26672"/>
        <n v="39944518.528089993"/>
        <n v="68077035.687959999"/>
        <n v="104907484.89965999"/>
        <n v="86969782.868839994"/>
        <n v="78195484.549520001"/>
        <n v="76568661.161999986"/>
        <n v="245734204.69883999"/>
        <n v="169474343.82913998"/>
        <n v="16331058.24612"/>
        <n v="141983492.76407999"/>
        <n v="169440605.21682"/>
        <n v="193858435.39216003"/>
        <n v="14885031.89993"/>
        <n v="299543822.25174999"/>
        <n v="40617438.649920002"/>
        <n v="112835788.84392001"/>
        <n v="139762818.91065001"/>
        <n v="119748079.62801999"/>
        <n v="304929606.32595998"/>
        <n v="42052477.318470001"/>
        <n v="164727396.89834997"/>
        <n v="189235117.62927002"/>
        <n v="35674208.31036"/>
        <n v="156105852.90384001"/>
        <n v="156222845.79364997"/>
        <n v="7837929.0772400005"/>
        <n v="114757253.53575"/>
        <n v="116380205.79020001"/>
        <n v="99539792.000220016"/>
        <n v="67088857.735000007"/>
        <n v="649617744.13224006"/>
        <n v="168093226.05074999"/>
        <n v="953394813.02815998"/>
        <n v="75983864.997500002"/>
        <n v="46767263.857110001"/>
        <n v="542253844.57130003"/>
        <n v="654481106.96433997"/>
        <n v="703133502.53636003"/>
        <n v="1002770614.6025599"/>
        <n v="278611116.34946001"/>
        <n v="391082145.60190004"/>
        <n v="542325201.37740004"/>
        <n v="1596752000.6244001"/>
        <n v="402928655.77540004"/>
        <n v="836645070.24981999"/>
        <n v="359694742.69788998"/>
        <n v="274249255.85567999"/>
        <n v="2164075074.7974501"/>
        <n v="2268245845.9067202"/>
        <n v="556790210.75663996"/>
        <n v="2091852874.8590102"/>
        <n v="262393373.37216002"/>
        <n v="1924420373.5102501"/>
        <n v="169043089.02818"/>
        <n v="2452787877.2037997"/>
        <n v="2490250836.3719997"/>
        <n v="657306000"/>
        <n v="192725094.28752002"/>
        <n v="32628083.041500002"/>
        <n v="574909854.79931998"/>
        <n v="239760498.28303999"/>
        <n v="62494726.496439993"/>
        <n v="25437456.39996"/>
        <n v="61855641.905679993"/>
        <n v="706838106.28459001"/>
        <n v="178417402.60842001"/>
        <n v="362303192.64420003"/>
        <n v="300350395.6947"/>
        <n v="25454008.99566"/>
        <n v="73155634.674320012"/>
        <n v="79600336.673219994"/>
        <n v="45804861.432750002"/>
        <n v="95551756.152780011"/>
        <n v="11366871.90171"/>
        <n v="13821871.898159999"/>
        <n v="15631853.55291"/>
        <n v="48130920.111159995"/>
        <n v="36471346.879370004"/>
        <n v="973844729.49023998"/>
        <n v="215661839.30199999"/>
        <n v="329308617.89169002"/>
        <n v="982134933.19904995"/>
        <n v="1603699087.3338001"/>
        <n v="557364087.21702003"/>
        <n v="1007026745.3739899"/>
        <n v="2929759722.2898898"/>
        <n v="1982401923.7562799"/>
        <n v="2225515307.00243"/>
        <n v="2116165885.34042"/>
        <n v="1386225715.3350902"/>
        <n v="787049102.49655998"/>
        <n v="410924116.64723998"/>
        <n v="670074681.5476799"/>
        <n v="1425348511.39098"/>
        <n v="529944732.43244994"/>
        <n v="91580493.030430004"/>
        <n v="377991879.54870003"/>
        <n v="1405129311.6242199"/>
        <n v="1499174382.4535501"/>
        <n v="1013291589.9426001"/>
        <n v="303671702.36088002"/>
        <n v="799643030.39712"/>
        <n v="349493108.75165999"/>
        <n v="121811093.46455"/>
        <n v="163340882.11739999"/>
        <n v="192792995.32799998"/>
        <n v="156140700.82440001"/>
        <n v="9514948.3088000007"/>
        <n v="42887350.050269999"/>
        <n v="67295658.857759997"/>
        <n v="352775489.73137999"/>
        <n v="522824737.77899998"/>
        <n v="95014836.335319996"/>
        <n v="283901096.38550001"/>
        <n v="104449708.63778"/>
        <n v="138077995.57132"/>
        <n v="111389613.8256"/>
        <n v="69301609.791999996"/>
        <n v="229257621.39189002"/>
        <n v="157963735.88316"/>
        <n v="204073159.84272"/>
        <n v="115997110.537"/>
        <n v="57392344.562310003"/>
        <n v="54247262.826399997"/>
        <n v="410877519.08280003"/>
        <n v="603761052.06704009"/>
        <n v="529639947.77628005"/>
        <n v="61418011.027520001"/>
        <n v="4164793.0624800003"/>
        <n v="175068933.53714001"/>
        <n v="32899541.94196"/>
        <n v="82697467.781500012"/>
        <n v="71200784.847959995"/>
        <n v="213307148.56176001"/>
        <n v="60163721.66742"/>
        <n v="216237602.18324998"/>
        <n v="246372572.44314003"/>
        <n v="263083473.51324999"/>
        <n v="150678195.29589999"/>
        <n v="115391586.88763998"/>
        <n v="522800845.60724998"/>
        <n v="52433026.917680003"/>
        <n v="16913270.514849998"/>
        <n v="48147840"/>
        <n v="518735367.59694004"/>
        <n v="21229578.414080001"/>
        <n v="262826087.48159999"/>
        <n v="318156901.65441"/>
        <n v="187394293.78621998"/>
        <n v="311359773.44290006"/>
        <n v="350699498.95020002"/>
        <n v="2194995188.9593797"/>
        <n v="532885747.1949001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2724632640"/>
        <n v="2931482445.6370997"/>
        <n v="1574161329.5141399"/>
        <n v="3475717158.0598202"/>
        <n v="2482519904.2893901"/>
        <n v="255609573.63284996"/>
        <n v="1013523639.7724999"/>
        <n v="291633700.80564004"/>
        <n v="235546250.50953004"/>
        <n v="720254957.55888999"/>
        <n v="2464760879.2104702"/>
        <n v="1873054910.6131799"/>
        <n v="2663957233.8802199"/>
        <n v="2379088797.3190804"/>
        <n v="674444878.29245007"/>
        <n v="1893680308.5301001"/>
        <n v="179379807.80554"/>
        <n v="131766860.97218001"/>
        <n v="196266288.55572"/>
        <n v="316051281.25713003"/>
        <n v="2198594377.6971202"/>
        <n v="350046378.36363"/>
        <n v="159303498.47509998"/>
        <n v="1710707942.88342"/>
        <n v="815930575.60286999"/>
        <n v="2516270172.5760303"/>
        <n v="1451672969.7528298"/>
        <n v="1297324419.37433"/>
        <n v="1098429581.08096"/>
        <n v="398069628.87700003"/>
        <n v="64335743.746150009"/>
        <n v="249426934.69518"/>
        <n v="1875770640.29444"/>
        <n v="542047137.04260004"/>
        <n v="2846575722.9478798"/>
        <n v="2328830525.0183001"/>
        <n v="1993637906.8411398"/>
        <n v="412223374.18539"/>
        <n v="254277097.20552003"/>
        <n v="235246022.48128"/>
        <n v="339030991.28049999"/>
        <n v="190203640.71632001"/>
        <n v="30537993.131900001"/>
        <n v="56837083.47625"/>
        <n v="201591216.39360002"/>
        <n v="281967144.28280997"/>
        <n v="167617445.63819999"/>
        <n v="88684377.652399987"/>
        <n v="25065651.981690001"/>
        <n v="16385301.69297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79159034.60864002"/>
        <n v="196557682.07335001"/>
        <n v="158140385.6913"/>
        <n v="103414892.18939999"/>
        <n v="63834270.184080005"/>
        <n v="15262922.504139999"/>
        <n v="14604978.375"/>
        <n v="27994999.680000003"/>
        <n v="27822190.63998"/>
        <n v="11915060.757089999"/>
        <n v="20170875.974340003"/>
        <n v="20013290.649560001"/>
        <n v="31144710.52956"/>
        <n v="39515472.795400001"/>
        <n v="138717616.97010002"/>
        <n v="129339182.21774998"/>
        <n v="50706132.124200001"/>
        <n v="231841587.02109995"/>
        <n v="192223854.33076"/>
        <n v="8716765.3466400001"/>
        <n v="43909464.960000001"/>
        <n v="43770132.827099994"/>
        <n v="121975959.95708001"/>
        <n v="408578044.06276"/>
        <n v="279361651.56704998"/>
        <n v="85740198.168379992"/>
        <n v="108909291.72316"/>
        <n v="35312181.579219997"/>
        <n v="62593917.476010002"/>
        <n v="129894968.84070002"/>
        <n v="77385320.888429999"/>
        <n v="8861192.6399999987"/>
        <n v="40894675.686969995"/>
        <n v="40685940.712689996"/>
        <n v="52713956.43045"/>
        <n v="41339548.800000004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3620937.6"/>
        <n v="6744388.8600000003"/>
        <n v="2626084.8000000003"/>
        <n v="66605446.663350001"/>
        <n v="13496544.41656"/>
        <n v="18506996.640000001"/>
        <n v="18693936.43273"/>
        <n v="82016198.295450002"/>
        <n v="81835939.359850004"/>
        <n v="102219923.46123001"/>
        <n v="11828693.25"/>
        <n v="11964348.369270001"/>
        <n v="12123872.27073"/>
        <n v="2964211.1999999997"/>
        <n v="76718516.03486"/>
        <n v="76909355.28256999"/>
        <n v="154989017.99477997"/>
        <n v="53888124.588650003"/>
        <n v="77383624.752590001"/>
        <n v="53386078.948940001"/>
        <n v="53704802.585910007"/>
        <n v="14387284.799999999"/>
        <n v="14181751.68423"/>
        <n v="39082124.530769996"/>
        <n v="38921951.519999996"/>
        <n v="108048038.03752001"/>
        <n v="108361216.77023999"/>
        <n v="204869648.51315999"/>
        <n v="205073711.08423999"/>
        <n v="31535818.970110003"/>
        <n v="47962761.375019997"/>
        <n v="105430114.97472"/>
        <n v="105603528.33792001"/>
        <n v="66734651.676879995"/>
        <n v="34211585.25"/>
        <n v="72771631.798109993"/>
        <n v="8229802.4999999991"/>
        <n v="164639818.21614999"/>
        <n v="164804137.02314997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641060.24645999"/>
        <n v="161614397.53311998"/>
        <n v="92688236.312819988"/>
        <n v="80825258.640000001"/>
        <n v="91159486.112639993"/>
        <n v="98561945.939380005"/>
        <n v="50059296.496619999"/>
        <n v="39742120.77668"/>
        <n v="107122736.81201001"/>
        <n v="172080617.51054999"/>
        <n v="161854641.62208"/>
        <n v="96529377.386979997"/>
        <n v="3533544"/>
        <n v="132998209.16419999"/>
        <n v="129795261.81561001"/>
        <n v="23851598.628990002"/>
        <n v="25959264.989160001"/>
        <n v="26741203.969899997"/>
        <n v="24795664.772740003"/>
        <n v="5712134.4000000004"/>
        <n v="67149835.200000003"/>
        <n v="67306859.504560009"/>
        <n v="96303797.681419998"/>
        <n v="96583746.546939999"/>
        <n v="6175984.5"/>
        <n v="7845168.9700999996"/>
        <n v="102570992.20269999"/>
        <n v="100959596.19252001"/>
        <n v="31850406.746079996"/>
        <n v="32007305.539559998"/>
        <n v="26618537.285519999"/>
        <n v="28222064.401379999"/>
        <n v="202973637.42503998"/>
        <n v="203486442.43213999"/>
        <n v="44374565.759999998"/>
        <n v="42398952.196769997"/>
        <n v="14702184.23525"/>
        <n v="18972198"/>
        <n v="16078003.73168"/>
        <n v="16256647.41416"/>
        <n v="87649895.273880005"/>
        <n v="89655611.883060008"/>
        <n v="108791555.86085999"/>
        <n v="107147173.93784001"/>
        <n v="68767397.235550001"/>
        <n v="2628281.25"/>
        <n v="1434623.4"/>
        <n v="33258024.886659998"/>
        <n v="34831380.078840002"/>
        <n v="67920837.574579999"/>
        <n v="19123253.405459996"/>
        <n v="26288795.413139999"/>
        <n v="10158932.87617"/>
        <n v="10322787.12383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40936576.879550003"/>
        <n v="2281491774.3304"/>
        <n v="1910866461.9474301"/>
        <n v="539027444.33176005"/>
        <n v="918002772.81231999"/>
        <n v="260431871.02878001"/>
        <n v="226003198.68783998"/>
        <n v="1212970657.5043201"/>
        <n v="2004935027.4260399"/>
        <n v="1889010436.9326799"/>
        <n v="210935112.85900003"/>
        <n v="109625292.98805"/>
        <n v="112001997.9927"/>
        <n v="40428033.146129996"/>
        <n v="40963504.928709999"/>
        <n v="41945805.149359994"/>
        <n v="42749879.737980001"/>
        <n v="30845778.46305"/>
        <n v="30987273.1087"/>
        <n v="561716160.20723999"/>
        <n v="310039798.17896003"/>
        <n v="484907142.81797999"/>
        <n v="260904670.14912"/>
        <n v="567882003.63999999"/>
        <n v="798266106.63620996"/>
        <n v="543673219.47939003"/>
        <n v="417610068.72194999"/>
        <n v="460228372.18511993"/>
        <n v="417246720.96799999"/>
        <n v="462937236.05880004"/>
        <n v="415388157.09599996"/>
        <n v="465492342.36936003"/>
        <n v="417943685.80799997"/>
        <n v="468047420.61256003"/>
        <n v="411438726.29200006"/>
        <n v="233946232.73999998"/>
        <n v="413761924.35600001"/>
        <n v="467118306.31055999"/>
        <n v="415852791.28799999"/>
        <n v="466946947.40097004"/>
        <n v="412969961.55539995"/>
        <n v="464629344.99263996"/>
        <n v="414129988.4813"/>
        <n v="464397367.53343999"/>
        <n v="233397643.26689997"/>
        <n v="417842085.59999996"/>
        <n v="462541643.97567999"/>
        <n v="417378080.30755001"/>
        <n v="462773607.47391999"/>
        <n v="464629331.03167999"/>
        <n v="273681180.51604003"/>
        <n v="301481902.03428"/>
        <n v="273216926.39135998"/>
        <n v="303078926.04143995"/>
        <n v="271824137.19927996"/>
        <n v="304717250.20874"/>
        <n v="273449039.60504001"/>
        <n v="306123651.23868001"/>
        <n v="269270699.28648001"/>
        <n v="153205753.35495999"/>
        <n v="270663488.91819996"/>
        <n v="305666421.72644997"/>
        <n v="272288390.88431996"/>
        <n v="304499030.88528001"/>
        <n v="271359883.51424003"/>
        <n v="298133483.81670004"/>
        <n v="267295339.1232"/>
        <n v="153098875.16"/>
        <n v="273905284.83999997"/>
        <n v="302931888.39410996"/>
        <n v="273534607.23345"/>
        <n v="303180498.74431998"/>
        <n v="304340331.27039999"/>
        <n v="143258586.25516999"/>
        <n v="124258585.94295999"/>
        <n v="137151922.86905998"/>
        <n v="178042151.39568001"/>
        <n v="205630277.05841002"/>
        <n v="158949784.12059999"/>
        <n v="55256651.963849999"/>
        <n v="865349219.59442008"/>
        <n v="663856627.90512002"/>
        <n v="505999909.04500002"/>
        <n v="692031158.43793011"/>
        <n v="928789550.12098002"/>
        <n v="935043785.15188992"/>
        <n v="1060129226.0823001"/>
        <n v="398740667.98950994"/>
        <n v="263244197.47165"/>
        <n v="1199066971.2611399"/>
        <n v="923642477.79034007"/>
        <n v="1490004787.5985501"/>
        <n v="2089779834.2028303"/>
        <n v="2134231922.7504799"/>
        <n v="302845427.03245997"/>
        <n v="119023232.20163999"/>
        <n v="190084643.18171999"/>
        <n v="52539187.5"/>
        <n v="280592865.48824"/>
        <n v="102242154.70224001"/>
        <n v="805432922.29918003"/>
        <n v="377556746.10843003"/>
        <n v="921196329.81146014"/>
        <n v="309313433.45060003"/>
        <n v="722106749.07981002"/>
        <n v="1090247994.6042399"/>
        <n v="57906015.744759999"/>
        <n v="118325235.08742"/>
        <n v="114173854.25982"/>
        <n v="49076235.723200001"/>
        <n v="61512511.924780004"/>
        <n v="291780768.07284003"/>
        <n v="509065901.89578003"/>
        <n v="486556597.23176003"/>
        <n v="843707456.70848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780330527.54930997"/>
        <n v="506043103.83720005"/>
        <n v="175186800"/>
        <n v="1990182924.6028798"/>
        <n v="190829095.01950002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41163846.474139996"/>
        <n v="44381147.153740004"/>
        <n v="50281476.450319998"/>
        <n v="54207196.741920002"/>
        <n v="42254071.304609999"/>
        <n v="45553052.892270006"/>
        <n v="55084842.61468"/>
        <n v="59444495.136399999"/>
        <n v="49364073"/>
        <n v="53218167.182159998"/>
        <n v="50020408.227789998"/>
        <n v="53983481.187790006"/>
        <n v="40741643.25"/>
        <n v="43878966.35892"/>
        <n v="41769745.875"/>
        <n v="45075584.298289999"/>
        <n v="56700827.142679997"/>
        <n v="61062430.975979999"/>
        <n v="53338772.184459999"/>
        <n v="57560233.145799994"/>
        <n v="49691626.875"/>
        <n v="53624437.238049999"/>
        <n v="43300412.543099999"/>
        <n v="46631214.685350001"/>
        <n v="50595902.926259995"/>
        <n v="54600281.359799996"/>
        <n v="116406304.17600001"/>
        <n v="125471240.76525"/>
        <n v="12498076.979429999"/>
        <n v="28256527.097000003"/>
        <n v="41370877.482689999"/>
        <n v="28730009.0075"/>
        <n v="14444710.002950002"/>
        <n v="15210613.97352"/>
        <n v="35179353.847440004"/>
        <n v="45407247.358819999"/>
        <n v="21885753.352499999"/>
        <n v="13175599.97817"/>
        <n v="3774062.16"/>
        <n v="2360793.6"/>
        <n v="70849870.981680006"/>
        <n v="52016403.269249998"/>
        <n v="17382914.747820001"/>
        <n v="67907207.841010004"/>
        <n v="44024310.527040005"/>
        <n v="15854581.876390001"/>
        <n v="14142858.954079999"/>
        <n v="40038805.195479997"/>
        <n v="44460023.981600001"/>
        <n v="12836596.2543"/>
        <n v="2227422.8770500002"/>
        <n v="3013864.875"/>
        <n v="12708821.025"/>
        <n v="37579828.346059993"/>
        <n v="43948987.848360002"/>
        <n v="53461409.933799997"/>
        <n v="64280707.948400006"/>
        <n v="58432274.751560003"/>
        <n v="83641250.53704001"/>
        <n v="75991555.6875"/>
        <n v="72268864.530300006"/>
        <n v="65747759.328680001"/>
        <n v="2927715.0975000001"/>
        <n v="92086052.529359996"/>
        <n v="86365734.512950003"/>
        <n v="22579194.715350002"/>
        <n v="3934935.18"/>
        <n v="3158188.13478"/>
        <n v="16468120.162620001"/>
        <n v="62511838.186490007"/>
        <n v="59563091.646439992"/>
        <n v="24901031.34"/>
        <n v="22632008.868960001"/>
        <n v="75298802.659740001"/>
        <n v="4654864.125"/>
        <n v="64104322.279849991"/>
        <n v="26537119.753660001"/>
        <n v="368792933.30208004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425934848.94164997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60065279.684"/>
        <n v="70296204.580740005"/>
        <n v="75920484.602640003"/>
        <n v="81528246.005279988"/>
        <n v="52392582.588019997"/>
        <n v="56271618"/>
        <n v="146880319.70017001"/>
        <n v="158007622.29881001"/>
        <n v="7984797.7408100013"/>
        <n v="87216833.347419992"/>
        <n v="8454490.5091900006"/>
        <n v="104629914.4364"/>
        <n v="206448422.25"/>
        <n v="4232391.75"/>
        <n v="209109580.24888"/>
        <n v="229971462.59999999"/>
        <n v="234901836.28"/>
        <n v="105549854.28549001"/>
        <n v="77174340.245279998"/>
        <n v="147004134.61186999"/>
        <n v="94385579.557000011"/>
        <n v="82900391.948399991"/>
        <n v="69387381.375"/>
        <n v="101580140.96055001"/>
        <n v="140994586.92352"/>
        <n v="232000352.47129998"/>
        <n v="28519056.406950001"/>
        <n v="114325606.36077"/>
        <n v="164546593.07789999"/>
        <n v="157724832.32533997"/>
        <n v="117481708.8"/>
        <n v="33523958.343370002"/>
        <n v="27674023.140000004"/>
        <n v="109898637.7932"/>
        <n v="111168291.30858001"/>
        <n v="13275187.200000001"/>
        <n v="6443174.65814"/>
        <n v="5857838.6838100003"/>
        <n v="7866470.6560700005"/>
        <n v="104065324.8"/>
        <n v="118474140.63017002"/>
        <n v="115464051.84675001"/>
        <n v="124686520.89213"/>
        <n v="141132583.09714997"/>
        <n v="151693975.83256"/>
        <n v="16705882.556090001"/>
        <n v="503487699.63425994"/>
        <n v="23874391.005820002"/>
        <n v="404028574.16446"/>
        <n v="24992773.44861"/>
        <n v="24723928.43488"/>
        <n v="24557995.61744"/>
        <n v="609159502.90986001"/>
        <n v="190751962.87153003"/>
        <n v="181984834.06259003"/>
        <n v="179859589.98111999"/>
        <n v="166614206.28164002"/>
        <n v="140182946.45109001"/>
        <n v="129790079.21700001"/>
        <n v="144178400.86579999"/>
        <n v="139722216.15665001"/>
        <n v="276085892.25"/>
        <n v="108625864.02317999"/>
        <n v="41977336.487029999"/>
        <n v="49720389.241640002"/>
        <n v="3350362.8749899999"/>
        <n v="26648047.890449997"/>
        <n v="26284003.875"/>
        <n v="5625375.1454400001"/>
        <n v="5505686.6400000006"/>
        <n v="57843873.565020002"/>
        <n v="57021934.349070005"/>
        <n v="2549111.04"/>
        <n v="2486937.6000000001"/>
        <n v="34904226.539789997"/>
        <n v="77817519.970960006"/>
        <n v="332531795.81720001"/>
        <n v="188082497.86987999"/>
        <n v="237101922.53824002"/>
        <n v="246279341.24895"/>
        <n v="98460046.262759998"/>
        <n v="679000558.14942002"/>
        <n v="752469966.12941003"/>
        <n v="1970906819.0828102"/>
        <n v="674473008.96773994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693774682.1173599"/>
        <n v="1047462453.4602799"/>
        <n v="733862441.8706001"/>
        <n v="1553738397.3434"/>
        <n v="1310964773.7555001"/>
        <n v="193353240.74149999"/>
        <n v="126591185.19183001"/>
        <n v="151069006.25830001"/>
        <n v="241528971.36031997"/>
        <n v="157705397.44347998"/>
        <n v="176258409.98170999"/>
        <n v="180770617.21095002"/>
        <n v="191993964.42534003"/>
        <n v="181052760.05135998"/>
        <n v="192364987.55159998"/>
        <n v="180641995.57249999"/>
        <n v="191852367.20501998"/>
        <n v="170152036.90243"/>
        <n v="180822201.70217001"/>
        <n v="186410506.29910001"/>
        <n v="198033921.31121004"/>
        <n v="184034957.62275997"/>
        <n v="195604375.67847002"/>
        <n v="189388299.95512003"/>
        <n v="201139505.51031998"/>
        <n v="202680923.41224"/>
        <n v="215279861.43636"/>
        <n v="159347637.06419998"/>
        <n v="169325945.20627999"/>
        <n v="190975883.35716"/>
        <n v="202816102.5"/>
        <n v="16083303.161520001"/>
        <n v="121017383.99999999"/>
        <n v="202373431.5966"/>
        <n v="252794849.2793"/>
        <n v="191200499.88780001"/>
        <n v="168344350.93722001"/>
        <n v="225125998.34999999"/>
        <n v="197310071.84004"/>
        <n v="3335270.4000000004"/>
        <n v="80096868.235860005"/>
        <n v="67195010.72202"/>
        <n v="155091297.32642001"/>
        <n v="24951098.452500001"/>
        <n v="213391982.21935999"/>
        <n v="72241589.328509986"/>
        <n v="78808183.069279999"/>
        <n v="92962786.276299998"/>
        <n v="98131589.148839995"/>
        <n v="86497694.292209998"/>
        <n v="91022857.200000003"/>
        <n v="98055173.236440003"/>
        <n v="103493048.69218001"/>
        <n v="80219198.726219997"/>
        <n v="84814591.976099998"/>
        <n v="106526663.3638"/>
        <n v="112101258.1718"/>
        <n v="71345028.181559995"/>
        <n v="75437160"/>
        <n v="13435372.799999999"/>
        <n v="113833310.79276"/>
        <n v="13995180"/>
        <n v="229449406.93360001"/>
        <n v="158547175.65803"/>
        <n v="11487948.75"/>
        <n v="166289764.79999998"/>
        <n v="36610380"/>
        <n v="153701264.96561"/>
        <n v="38067777.904760003"/>
        <n v="160322870.61636001"/>
        <n v="38875026.72913"/>
        <n v="161812555.21522"/>
        <n v="40467460.329009995"/>
        <n v="168702649.28972"/>
        <n v="194898788.05572"/>
        <n v="203165917.97202998"/>
        <n v="183295794.39776003"/>
        <n v="191040154.00121"/>
        <n v="10124784"/>
        <n v="182924467.61603999"/>
        <n v="10564992"/>
        <n v="190476401.12019998"/>
        <n v="169879452.57408002"/>
        <n v="177224284.42818001"/>
        <n v="173092670.16468"/>
        <n v="180381930.20359999"/>
        <n v="167790790.89495"/>
        <n v="174676817.35835001"/>
        <n v="197819970.31671"/>
        <n v="206408217.16476002"/>
        <n v="195794996.336"/>
        <n v="203161360.43970004"/>
        <n v="36642590.782010004"/>
        <n v="132759599.06040001"/>
        <n v="150629357.73912001"/>
        <n v="78723316.799999997"/>
        <n v="24689473.213409998"/>
        <n v="145779151.8337"/>
        <n v="35583562.881019995"/>
        <n v="13065920.871239999"/>
        <n v="49582603.390110001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810836.35119999992"/>
        <n v="25459099.262099996"/>
        <n v="2807801.0177000002"/>
        <n v="7826752547.0880003"/>
        <n v="1560273811.45034"/>
        <n v="1142848975.2716"/>
        <n v="1420072705.9893301"/>
        <n v="397451338.53777009"/>
        <n v="319828505.02875"/>
        <n v="4048099706.13976"/>
        <n v="528412922.59868002"/>
        <n v="284974086.46894002"/>
        <n v="261103070.65539998"/>
        <n v="71137942.51349999"/>
        <n v="22697063.698600002"/>
        <n v="355418408.26042998"/>
        <n v="99436816.114199996"/>
        <n v="129393785.81219999"/>
        <n v="509289182.70822001"/>
        <n v="279757238.89212"/>
        <n v="600973767.19108999"/>
        <n v="109808425.6682"/>
        <n v="846035202.26717997"/>
        <n v="924279450.44640005"/>
        <n v="533707986.17129993"/>
        <n v="1003977956.3586599"/>
        <n v="884069679.55410993"/>
        <n v="870650925.33184004"/>
        <n v="389787828.79919994"/>
        <n v="70622180.52414"/>
        <n v="63448782.327580005"/>
        <n v="162055578.10049999"/>
        <n v="160967869.57266"/>
        <n v="46077082.636459999"/>
        <n v="51287141.701880001"/>
        <n v="6408475.9199999999"/>
        <n v="58670632.800000004"/>
        <n v="58442345.359320007"/>
        <n v="1620392.8499999999"/>
        <n v="2391129.4499999997"/>
        <n v="1655070.3"/>
        <n v="1289250"/>
        <n v="2279259"/>
        <n v="2399220"/>
        <n v="1894660.2"/>
        <n v="3930600.6"/>
        <n v="6087879.1784499995"/>
        <n v="3982520.6999999997"/>
        <n v="49043608.112799995"/>
        <n v="48914150.399999999"/>
        <n v="1991007.5633299998"/>
        <n v="20133446.588939998"/>
        <n v="53170671.892380007"/>
        <n v="197108654.87376001"/>
        <n v="14645808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104930425.22724001"/>
        <n v="109652776.67760001"/>
        <n v="91454536.563639998"/>
        <n v="83857938.968910009"/>
        <n v="9309081.8071999997"/>
        <n v="47676817.520750001"/>
        <n v="167713297.89824998"/>
        <n v="140328949.19600999"/>
        <n v="77444442.015520006"/>
        <n v="74320626.408360004"/>
        <n v="27289929.600000001"/>
        <n v="75634627.312979996"/>
        <n v="119739617.28"/>
        <n v="159140968.45347998"/>
        <n v="109238043.79089999"/>
        <n v="1205043.2640000002"/>
        <n v="34621388.904440001"/>
        <n v="39671976.82976"/>
        <n v="69864120.040350005"/>
        <n v="78063967.106680006"/>
        <n v="773314.56000000006"/>
        <n v="27430432.266759999"/>
        <n v="48102497.531539999"/>
        <n v="19981544.145640001"/>
        <n v="67950890.795699999"/>
        <n v="69179976.695700005"/>
        <n v="46709559.013400003"/>
        <n v="47920547.533399999"/>
        <n v="5376705.8399999999"/>
        <n v="5132310.12"/>
        <n v="156662008.11855999"/>
        <n v="159902170.6618"/>
        <n v="183382912.45056"/>
        <n v="187095125.03296"/>
        <n v="21452832.614350002"/>
        <n v="22153335.481240001"/>
        <n v="3740351.139"/>
        <n v="3473183.2004999998"/>
        <n v="3206015.2620000001"/>
        <n v="18881369.708360001"/>
        <n v="54846966.277079999"/>
        <n v="35194913.990359999"/>
        <n v="40844149.349039994"/>
        <n v="61266223.770399995"/>
        <n v="37507963.900399998"/>
        <n v="40927349.074699998"/>
        <n v="30213481.463999998"/>
        <n v="16328872.127789998"/>
        <n v="81116588.90609999"/>
        <n v="11062989.529719999"/>
        <n v="103841682.31536001"/>
        <n v="148424323.71518001"/>
        <n v="30673225.560869999"/>
        <n v="30277837.773399998"/>
        <n v="4861186.5116400002"/>
        <n v="15577972.72875"/>
        <n v="36213946.097369999"/>
        <n v="116326718.44035"/>
        <n v="120623348.57341999"/>
        <n v="473910944.64349997"/>
        <n v="143877508.04699999"/>
        <n v="464711952.61116004"/>
        <n v="731972465.59896004"/>
        <n v="472281902.70806992"/>
        <n v="386427095.16806996"/>
        <n v="130267168.54740001"/>
        <n v="174252473.24441001"/>
        <n v="130623673.45414999"/>
        <n v="59973938.339879997"/>
        <n v="135456673.37730002"/>
        <n v="1805325192.8211"/>
        <n v="504550741.92552"/>
        <n v="1865648544.6561699"/>
        <n v="524824733.26217991"/>
        <n v="1349998970.3311"/>
        <n v="964270915.79235995"/>
        <n v="639811171.52351999"/>
        <n v="121078268.77648"/>
        <n v="178589158.27907002"/>
        <n v="124606187.6382"/>
        <n v="416633035.10859001"/>
        <n v="404624301.89099997"/>
        <n v="75278231.619609997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49624566.529229999"/>
        <n v="172121597.92258"/>
        <n v="66339728.311499998"/>
        <n v="454572503.26488"/>
        <n v="159430992.08651999"/>
        <n v="154172841.21252"/>
        <n v="124268961.75063999"/>
        <n v="54109981.42915"/>
        <n v="232973377.3962"/>
        <n v="339028272.68910998"/>
        <n v="42622341.961659998"/>
        <n v="775558046.62415993"/>
        <n v="211792263.88189995"/>
        <n v="68497845.151319996"/>
        <n v="472899351.63780004"/>
        <n v="175739179.9842"/>
        <n v="87261922.566540003"/>
        <n v="199046744.96204999"/>
        <n v="90912097.587779999"/>
        <n v="46974912.045649998"/>
        <n v="153139379.02929997"/>
        <n v="67328007.311580002"/>
        <n v="195813453.31536001"/>
        <n v="10055971.53981"/>
        <n v="116096843.10126999"/>
        <n v="72374305.067790002"/>
        <n v="52794788.337200001"/>
        <n v="185210849.14941001"/>
        <n v="155437084.50588"/>
        <n v="48311868.462899998"/>
        <n v="78080663.692320004"/>
        <n v="288991255.79295999"/>
        <n v="331874443.8495"/>
        <n v="309589699.00415999"/>
        <n v="372643773.71745998"/>
        <n v="264260751.31456"/>
        <n v="88153597.449230015"/>
        <n v="6419999.0872499999"/>
        <n v="191713793.81987998"/>
        <n v="122925524.48072001"/>
        <n v="105728447.40486"/>
        <n v="49283426.939999998"/>
        <n v="377486744.0862"/>
        <n v="182587697.75792"/>
        <n v="518933476.65263999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90245948.247620001"/>
        <n v="10383983.900729999"/>
        <n v="78384834.383599997"/>
        <n v="61426935.07587"/>
        <n v="1983755778.1703999"/>
        <n v="808941615.73008013"/>
        <n v="1062106982.6270999"/>
        <n v="1476818243.5210502"/>
        <n v="1877008860.7920001"/>
        <n v="835460578.87240005"/>
        <n v="2615434381.52249"/>
        <n v="1096716436.7688"/>
        <n v="1059344531.22488"/>
        <n v="399612129.56999999"/>
        <n v="1727574649.6806901"/>
        <n v="136594776.25415"/>
        <n v="2088995110.1234598"/>
        <n v="2045515438.9110003"/>
        <n v="186670816.61170003"/>
        <n v="2198797944.9120302"/>
        <n v="914813544.42701995"/>
        <n v="42678469.920570001"/>
        <n v="1453839267.6335599"/>
        <n v="1289453754.36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490966392.1706"/>
        <n v="997930078.93680012"/>
        <n v="1023179010.3282801"/>
        <n v="863428351.03438008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549606241.18704998"/>
        <n v="123255731.76129"/>
        <n v="332120651.08179998"/>
        <n v="389695445.44589996"/>
        <n v="855096933.19183993"/>
        <n v="743804790.25927997"/>
        <n v="1443675213.5987198"/>
        <n v="2400910096.3357997"/>
        <n v="124534264.61238001"/>
        <n v="2322239475.7649798"/>
        <n v="381809187.21297008"/>
        <n v="227650697.45028996"/>
        <n v="96135895.800069988"/>
        <n v="150918518.79938999"/>
        <n v="496683937.06938004"/>
        <n v="525179525.47500002"/>
        <n v="1271393690.64852"/>
        <n v="490821439.01064998"/>
        <n v="28864496.708320003"/>
        <n v="2457221301.2747402"/>
        <n v="730188115.16894996"/>
        <n v="1814377797.6303997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629828839.56193018"/>
        <n v="1845298399.7337601"/>
        <n v="1460689859.2032001"/>
        <n v="693859722.34320009"/>
        <n v="2597399485.5952001"/>
        <n v="2241639604.59482"/>
        <n v="2551779209.9408398"/>
        <n v="252560950.57007998"/>
        <n v="121485025.89404999"/>
        <n v="112751388.67392001"/>
        <n v="206939084.48280001"/>
        <n v="96522745.901859999"/>
        <n v="29660090.184360001"/>
        <n v="272508333.84777999"/>
        <n v="161128867.06858"/>
        <n v="260659797.35119998"/>
        <n v="439996247.47694999"/>
        <n v="147279544.77414"/>
        <n v="9229381.1775000002"/>
        <n v="156789189.66718"/>
        <n v="36682393.001309998"/>
        <n v="53634517.351999998"/>
        <n v="110532890.75604999"/>
        <n v="121764982.8045"/>
        <n v="398270503.27115005"/>
        <n v="157202510.06025001"/>
        <n v="220728802.21812001"/>
        <n v="261178174.45489004"/>
        <n v="490632261.52737999"/>
        <n v="250916847.04189003"/>
        <n v="2523635142.9676199"/>
        <n v="1354251860.84115"/>
        <n v="510096147.17076004"/>
        <n v="442348222.35657001"/>
        <n v="1451672371.1577001"/>
        <n v="3023529892.4994998"/>
        <n v="361967709.64229995"/>
        <n v="99589497.049199998"/>
        <n v="324923912.90546006"/>
        <n v="306023455.27551997"/>
        <n v="61078093.588160001"/>
        <n v="681836857.61015999"/>
        <n v="163695355.20000002"/>
        <n v="625937126.36940002"/>
        <n v="125216353.85388002"/>
        <n v="82052413.222890005"/>
        <n v="17756906.100639999"/>
        <n v="148838685.33263999"/>
        <n v="604817579.16084993"/>
        <n v="393195927.28031993"/>
        <n v="683602841.64341998"/>
        <n v="51436379.614799999"/>
        <n v="25995608.501219999"/>
        <n v="9279080.8332599998"/>
        <n v="140181825.32192999"/>
        <n v="315719282.05974001"/>
        <n v="108245354.38462"/>
        <n v="313828271.39750004"/>
        <n v="328948233.32033998"/>
        <n v="1517728570.64463"/>
        <n v="391150570.44095999"/>
        <n v="1081507616.5344"/>
        <n v="492133285.72616005"/>
        <n v="1625011506.9746101"/>
        <n v="605472172.34310007"/>
        <n v="1425671262.09764"/>
        <n v="505414375.13189995"/>
        <n v="478682116.72347999"/>
        <n v="823633991.42376006"/>
        <n v="1268588678.3900201"/>
        <n v="1538881545.8269901"/>
        <n v="1216437003.3022201"/>
        <n v="1262579490.2087998"/>
        <n v="1769279636.4106002"/>
        <n v="758274991.4820199"/>
        <n v="398468117.42760003"/>
        <n v="423514105.36860001"/>
        <n v="2933966.2267999998"/>
        <n v="1450596794.8483202"/>
        <n v="3859742064.2983403"/>
        <n v="1287888990.8700802"/>
        <n v="509357717.68896002"/>
        <n v="775833166.94808996"/>
        <n v="530614869.71259999"/>
        <n v="1302869184.7951"/>
        <n v="1017857858.1252601"/>
        <n v="186049965.90432"/>
        <n v="118340406.8655"/>
        <n v="180610771.92868999"/>
        <n v="235649632.91369"/>
        <n v="354782823.55725998"/>
        <n v="388046714.05589998"/>
        <n v="31837807.531399999"/>
        <n v="79548748.85679999"/>
        <n v="61932716.568799995"/>
        <n v="1163308154.3917201"/>
        <n v="172425468.15518001"/>
        <n v="1946701998.6022401"/>
        <n v="2123388078.3073199"/>
        <n v="1670178469.3752601"/>
        <n v="2186225694.6655998"/>
        <n v="1300515739.8441598"/>
        <n v="837326334.7067399"/>
        <n v="396337534.53696001"/>
        <n v="350576640"/>
        <n v="751472358.60008001"/>
        <n v="68935130.6655"/>
        <n v="8422444.935039999"/>
        <n v="16594464.084040001"/>
        <n v="70994837.851659998"/>
        <n v="4785482.4024"/>
        <n v="70006191.854099989"/>
        <n v="28989392.84175"/>
        <n v="2019752443.51461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60923723.0075001"/>
        <n v="57266651.129049994"/>
        <n v="105206933.14018001"/>
        <n v="368915316.90884"/>
        <n v="640885980.07979989"/>
        <n v="86826425.420440003"/>
        <n v="40879348.648019999"/>
        <n v="487570770.1729800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229840094.1881599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74927563.76447999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46732864.57328999"/>
        <n v="603478847.52064002"/>
        <n v="581561189.54859996"/>
        <n v="719553339.29223001"/>
        <n v="327866969.49919999"/>
        <n v="482414407.25687999"/>
        <n v="483983827.06392998"/>
        <n v="334045704.38980001"/>
        <n v="1934526340.9433"/>
        <n v="3134845675.4780002"/>
        <n v="406904593.98161995"/>
        <n v="1546272802.3915801"/>
        <n v="211200058.88653001"/>
        <n v="609982432.45511997"/>
        <n v="637619112.28330004"/>
        <n v="430933406.46303999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79937171.67799997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84348969.7800298"/>
        <n v="465003305.57031995"/>
        <n v="563702887.69099998"/>
        <n v="587993868.35168004"/>
        <n v="851430664.58099997"/>
        <n v="779734384.95392001"/>
        <n v="801315923.76634991"/>
        <n v="584634590.29008007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1125610028.6423302"/>
        <n v="745075292.2428"/>
        <n v="1089945614.5972002"/>
        <n v="736239287.97363997"/>
        <n v="942280987.52840006"/>
        <n v="1023294961.1497802"/>
        <n v="756131021.44316995"/>
        <n v="1870672205.4116998"/>
        <n v="1711559534.73054"/>
        <n v="1916206311.2084599"/>
        <n v="410648909.43230009"/>
        <n v="799881130.81812"/>
        <n v="2468799572.0741901"/>
        <n v="2794917718.8511395"/>
        <n v="3778607253.5219398"/>
        <n v="864831719.69480014"/>
        <n v="2096780625.3364799"/>
        <n v="748064893.03977001"/>
        <n v="661328266.10310006"/>
        <n v="3560464763.3038998"/>
        <n v="1714158768.9858603"/>
        <n v="829620591.6752001"/>
        <n v="167223287.56350002"/>
        <n v="693505854.2888"/>
        <n v="93334087.863719985"/>
        <n v="17709231.916979998"/>
        <n v="95423731.951499984"/>
        <n v="52521984.797860004"/>
        <n v="42220585.289190002"/>
        <n v="54708645.010109998"/>
        <n v="302340428.11335999"/>
        <n v="312958926.81684005"/>
        <n v="85985929.11649999"/>
        <n v="21688222.826199997"/>
        <n v="39325740.208700009"/>
        <n v="81735514.275360003"/>
        <n v="77408330.720959991"/>
        <n v="41202439.27014"/>
        <n v="40386181.815399997"/>
        <n v="296075899.10879999"/>
        <n v="99044733.665749997"/>
        <n v="130578181.94313"/>
        <n v="1161242608.0331402"/>
        <n v="409376503.96593004"/>
        <n v="362380184.49465001"/>
        <n v="306142130.48152"/>
        <n v="68905171.246079996"/>
        <n v="536665338.50431997"/>
        <n v="54520128.121349998"/>
        <n v="620090680.36159992"/>
        <n v="363000052.03439999"/>
        <n v="61244588.147520006"/>
        <n v="585850270.24540997"/>
        <n v="25311334.266889997"/>
        <n v="100426571.33939998"/>
        <n v="84738040.72296001"/>
        <n v="1149939506.8743999"/>
        <n v="1985800496.9800401"/>
        <n v="1814836416.5634999"/>
        <n v="1920930723.6068001"/>
        <n v="893850565.24337018"/>
        <n v="783107843.43325996"/>
        <n v="717581506.44708002"/>
        <n v="969131320.75510001"/>
        <n v="446506462.30656004"/>
        <n v="335787279.80048001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512849144.09549999"/>
        <n v="654075065.10846007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905167.67538002"/>
        <n v="289712825.4249"/>
        <n v="2193360214.3886399"/>
        <n v="2405770393.9229999"/>
        <n v="702328437.64284003"/>
        <n v="963915716.33253002"/>
        <n v="542327865.83586001"/>
        <n v="2465133585.0896001"/>
        <n v="279030217.708"/>
        <n v="1224312394.3833601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201761444.27720001"/>
        <n v="227861636.69556999"/>
        <n v="262175014.01520002"/>
        <n v="255704788.86594"/>
        <n v="406598387.38356"/>
        <n v="260324451.54405001"/>
        <n v="133245000"/>
        <n v="1195904978.20752"/>
        <n v="351999483.06980997"/>
        <n v="374847488.36075997"/>
        <n v="218438125.6108"/>
        <n v="158727005.86050001"/>
        <n v="112315576.62204002"/>
        <n v="806476372.36393988"/>
        <n v="410012534.54720002"/>
        <n v="1535612638.4147999"/>
        <n v="334214820"/>
        <n v="777195727.20101011"/>
        <n v="1395708954.1461"/>
        <n v="1770056483.2886701"/>
        <n v="895734800.94239998"/>
        <n v="266048031.05742002"/>
        <n v="1460889025.7973599"/>
        <n v="1518196511.56548"/>
        <n v="1501094664.306"/>
        <n v="623472791.19299996"/>
        <n v="412085081.11174995"/>
        <n v="737343872.07480001"/>
        <n v="138040580.87494999"/>
        <n v="1451818073.3972001"/>
        <n v="2683784236.28409"/>
        <n v="330424515.30479997"/>
        <n v="104771949.1092"/>
        <n v="66412009.551440008"/>
        <n v="352994653.81944001"/>
        <n v="38160497.390799999"/>
        <n v="1312220298.7340701"/>
        <n v="470770449.58594006"/>
        <n v="3845928863.4644403"/>
        <n v="379763289.12481004"/>
        <n v="4141773840.777"/>
        <n v="4483293927.2309999"/>
        <n v="2187856021.8758101"/>
        <n v="1637160056.7038097"/>
        <n v="2376311140.5494399"/>
        <n v="1070117176.8083599"/>
        <n v="2847276390.3733501"/>
        <n v="966164906.31640005"/>
        <n v="1848817092.0997698"/>
        <n v="1637607926.81916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70858882.42175996"/>
        <n v="890424384.76144004"/>
        <n v="967945386.49295008"/>
        <n v="282011080.18085998"/>
        <n v="834604033.52025008"/>
        <n v="701274093.08899999"/>
        <n v="1004667830.9513999"/>
        <n v="1223253223.8141601"/>
        <n v="2613160543.5077996"/>
        <n v="2033823238.3222501"/>
        <n v="1683627959.2276001"/>
        <n v="278434024.38981003"/>
        <n v="122104059.74494"/>
        <n v="726080519.29952991"/>
        <n v="153987722.21800002"/>
        <n v="1482945556.4426003"/>
        <n v="947588448.99264002"/>
        <n v="1113882131.2118499"/>
        <n v="1006458217.8763601"/>
        <n v="1164683155.8606598"/>
        <n v="1222582696.82358"/>
        <n v="324387979.38007998"/>
        <n v="237718614.00080001"/>
        <n v="66457971.953469992"/>
        <n v="5339697.0610600002"/>
        <n v="88652165.408639997"/>
        <n v="397525854.27319002"/>
        <n v="29126096.444899999"/>
        <n v="460077695.24812007"/>
        <n v="715349472.80600989"/>
        <n v="1469883431.66993"/>
        <n v="1330759853.3896201"/>
        <n v="306568550.74782002"/>
        <n v="127707170.99742"/>
        <n v="25282686.723450001"/>
        <n v="768872715.20088005"/>
        <n v="142038651.37792"/>
        <n v="694843320.83463991"/>
        <n v="1056610461.1583401"/>
        <n v="999440146.49720001"/>
        <n v="615280608.51836002"/>
        <n v="222904603.50436997"/>
        <n v="201742733.51975003"/>
        <n v="220240131.59043998"/>
        <n v="155626017.96000001"/>
        <n v="147735583.9384"/>
        <n v="456814168.96142"/>
        <n v="388351976.82496005"/>
        <n v="143344258.0765"/>
        <n v="156125488.62437999"/>
        <n v="96996616.086400002"/>
        <n v="30578853.151440002"/>
        <n v="24799616.995139997"/>
        <n v="15962861.97012"/>
        <n v="9630900"/>
        <n v="14847812.60499"/>
        <n v="29523217.838760003"/>
        <n v="978535407.62340009"/>
        <n v="377634212.0478"/>
        <n v="175227174.88620001"/>
        <n v="189314247.93225002"/>
        <n v="71031405.780969992"/>
        <n v="1139716261.5570898"/>
        <n v="896662492.46781993"/>
        <n v="350964485.50239998"/>
        <n v="677598809.80595994"/>
        <n v="1009436143.0562799"/>
        <n v="138466464.92999998"/>
        <n v="101515353.7542"/>
        <n v="12180527.3934"/>
        <n v="306706693.83715999"/>
        <n v="140562935.21799999"/>
        <n v="251633489.625"/>
        <n v="81381591.630560011"/>
        <n v="19910447.460000001"/>
        <n v="29425173.263279997"/>
        <n v="11989307.285539998"/>
        <n v="141803977.37375"/>
        <n v="309034723.204"/>
        <n v="58767750.132119998"/>
        <n v="37994812.795939997"/>
        <n v="52972500.779720001"/>
        <n v="241162255.13221002"/>
        <n v="242264931.86225"/>
        <n v="66531325.778039992"/>
        <n v="163592434.05948001"/>
        <n v="102650321.65598999"/>
        <n v="380875231.67771995"/>
        <n v="24200195.248049997"/>
        <n v="42836043.783850007"/>
        <n v="23590805.083549999"/>
        <n v="2087218.0791900002"/>
        <n v="46448369.19297"/>
        <n v="257473576.60881999"/>
        <n v="167177036.22719997"/>
        <n v="156014488.65772"/>
        <n v="223375418.98232001"/>
        <n v="136253227.49108002"/>
        <n v="91847985.002679989"/>
        <n v="38007171.716480002"/>
        <n v="29389257.504450005"/>
        <n v="233021670.30283999"/>
        <n v="266996330.01440999"/>
        <n v="732697230.77610004"/>
        <n v="792476294.77422988"/>
        <n v="803390301.86729991"/>
        <n v="693487755.18371999"/>
        <n v="671862849.5414499"/>
        <n v="215130439.32501999"/>
        <n v="67506988.9736"/>
        <n v="302748134.50847006"/>
        <n v="772164157.18370998"/>
        <n v="847967899.34589994"/>
        <n v="901123189.90719998"/>
        <n v="535000057.72668004"/>
        <n v="227753550.44936004"/>
        <n v="137280872.97119999"/>
        <n v="149002659.83070001"/>
        <n v="521077910.28803998"/>
        <n v="86564260.262479991"/>
        <n v="550071902.98572004"/>
        <n v="563288190.92093992"/>
        <n v="711712831.07712007"/>
        <n v="574009420.4598"/>
        <n v="89578417.258400008"/>
        <n v="433158690.61478007"/>
        <n v="281956375.31095999"/>
        <n v="15664306.633369999"/>
        <n v="58755231.528570004"/>
        <n v="17330922.14756"/>
        <n v="465981592.52490002"/>
        <n v="140023234.13196"/>
        <n v="41171922.135839999"/>
        <n v="43836163.980840005"/>
        <n v="154191859.54176"/>
        <n v="15824919.375"/>
        <n v="14028227.552099999"/>
        <n v="12562452.10696"/>
        <n v="14512901.79274"/>
        <n v="551490774.82674992"/>
        <n v="259255777.80312002"/>
        <n v="274036205.71740001"/>
        <n v="79527773.450929999"/>
        <n v="76474524.933080003"/>
        <n v="216801654.21039999"/>
        <n v="265066450.29762"/>
        <n v="57177122.254439995"/>
        <n v="82991977.175800011"/>
        <n v="40437242.185800001"/>
        <n v="43995649.5"/>
        <n v="38694600.64491"/>
        <n v="110703212.68128"/>
        <n v="356860741.70251995"/>
        <n v="257415162.57269996"/>
        <n v="216633988.48500001"/>
        <n v="41231709.951360002"/>
        <n v="43500620.689839996"/>
        <n v="96458522.503820002"/>
        <n v="98222634.73537001"/>
        <n v="46809892.450620003"/>
        <n v="24047104.181610003"/>
        <n v="161738351.27384001"/>
        <n v="223999689.23859"/>
        <n v="44935409.75553"/>
        <n v="40847003.437899992"/>
        <n v="54734925.338370003"/>
        <n v="101041234.06157"/>
        <n v="126130818.51792"/>
        <n v="4563900"/>
        <n v="10554340.380799999"/>
        <n v="23041945.012650002"/>
        <n v="24101103.012869999"/>
        <n v="58514161.934160002"/>
        <n v="25765044.3473"/>
        <n v="26257973.75784"/>
        <n v="59595312.017759994"/>
        <n v="96845786.283419997"/>
        <n v="41642281.085719995"/>
        <n v="182607313.82647002"/>
        <n v="188865990.36671996"/>
        <n v="251895142.58538002"/>
        <n v="45945831.215700001"/>
        <n v="107531617.76665001"/>
        <n v="68186119.157759994"/>
        <n v="105437408.21775001"/>
        <n v="40295494.972150005"/>
        <n v="140224996.21349999"/>
        <n v="67936826.922999993"/>
        <n v="386954900.04119998"/>
        <n v="277899048.40529001"/>
        <n v="202345651.52965999"/>
        <n v="33936029.329430006"/>
        <n v="218614037.18319002"/>
        <n v="311363360.21226001"/>
        <n v="59532327.782399997"/>
        <n v="53937372.096359998"/>
        <n v="56715111.940229997"/>
        <n v="58473150.89474"/>
        <n v="16686526.831599999"/>
        <n v="121858061.70449999"/>
        <n v="61576606.743749999"/>
        <n v="94283736.354499996"/>
        <n v="81105266.536320016"/>
        <n v="18634242.0999"/>
        <n v="179475675.14473"/>
        <n v="37577314.791900001"/>
        <n v="4033715830.9377308"/>
        <n v="394665193.42120004"/>
        <n v="2189185970.6823602"/>
        <n v="2766281433.4738703"/>
        <n v="430239600"/>
        <n v="286664144.03218997"/>
        <n v="607966681.69025993"/>
        <n v="232199606.45016"/>
        <n v="1966737572.99596"/>
        <n v="1796779132.6493602"/>
        <n v="1973015956.3170002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228275745.56955001"/>
        <n v="390036493.96591002"/>
        <n v="183577999.336"/>
        <n v="205803601.54865"/>
        <n v="66469328.005940005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705985182.2041001"/>
        <n v="320572698.35244006"/>
        <n v="1623303221.7480001"/>
        <n v="279815935.87948"/>
        <n v="721397343.89854991"/>
        <n v="311339246.06489003"/>
        <n v="695858270.03400004"/>
        <n v="457097347.67255998"/>
        <n v="340628268.12288004"/>
        <n v="97598489.213940009"/>
        <n v="166020451.82676998"/>
        <n v="1153289624.7913201"/>
        <n v="286362888.31898999"/>
        <n v="549176221.30448997"/>
        <n v="802431310.2433399"/>
        <n v="784284610.99088001"/>
        <n v="872009580.77639997"/>
        <n v="122409909.33799998"/>
        <n v="753006450.59878004"/>
        <n v="872453176.29645991"/>
        <n v="885362991.29999995"/>
        <n v="358782420.05779999"/>
        <n v="599282614.62459004"/>
        <n v="358900466.49039996"/>
        <n v="104353143.56063999"/>
        <n v="657126842.27724004"/>
        <n v="1529994832.1309099"/>
        <n v="302212075.75493002"/>
        <n v="226099645.07722998"/>
        <n v="203022174.91462997"/>
        <n v="244385752.27779999"/>
        <n v="89992423.382399991"/>
        <n v="817230305.1319201"/>
        <n v="758964731.00573993"/>
        <n v="1225617505.0114498"/>
        <n v="144149112.66365999"/>
        <n v="101763153.765"/>
        <n v="470020868.49816996"/>
        <n v="26561849.299940001"/>
        <n v="133901944.16484"/>
        <n v="340615387.09408003"/>
        <n v="1592474452.1185002"/>
        <n v="283909360.54080003"/>
        <n v="1842355750.7126"/>
        <n v="85335500.95995"/>
        <n v="77283596.000520006"/>
        <n v="132659792.04735"/>
        <n v="383055063.30042005"/>
        <n v="232783653.24214"/>
        <n v="502721477.62879002"/>
        <n v="200763192.52475998"/>
        <n v="71012897.262999997"/>
        <n v="1046910723.1549602"/>
        <n v="1948163449.6054502"/>
        <n v="225635884.45758"/>
        <n v="1143758916.5084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7726926.06599998"/>
        <n v="116145739.29179999"/>
        <n v="551535434.95281994"/>
        <n v="738113427.47416008"/>
        <n v="1313272766.7516401"/>
        <n v="1710282580.29304"/>
        <n v="1719770898.5093999"/>
        <n v="1578728404.6469598"/>
        <n v="203117976.41615999"/>
        <n v="247154289.31065002"/>
        <n v="67686422.055720001"/>
        <n v="418874216.18118"/>
        <n v="372552720.67101008"/>
        <n v="200668560.93880001"/>
        <n v="423638048.57184005"/>
        <n v="420217132.51407999"/>
        <n v="257568860.65425"/>
        <n v="389283802.69422001"/>
        <n v="1003687875.5161599"/>
        <n v="315423499.19467998"/>
        <n v="263001924.63132"/>
        <n v="273444007.99423999"/>
        <n v="354007796.09973997"/>
        <n v="1898400253.78725"/>
        <n v="686863158.06179988"/>
        <n v="56312276.169500001"/>
        <n v="31878629.1516"/>
        <n v="155125662.54690999"/>
        <n v="870914179.77089"/>
        <n v="99515555.905930012"/>
        <n v="2515104456.5046196"/>
        <n v="2618323841.1523705"/>
        <n v="447230759.98176003"/>
        <n v="81641473.159679994"/>
        <n v="1483287671.4686799"/>
        <n v="1820429912.2035198"/>
        <n v="2800609736.5006199"/>
        <n v="290939516.94392002"/>
        <n v="315590167.12454998"/>
        <n v="1105883942.4371102"/>
        <n v="459409795.41879004"/>
        <n v="2284302041.9466"/>
        <n v="3858820585.51332"/>
        <n v="239122896.82051"/>
        <n v="103742294.50735"/>
        <n v="797052113.54999995"/>
        <n v="92405876.510399997"/>
        <n v="64958673.257250004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340191.87028998"/>
        <n v="744591008.93594992"/>
        <n v="2190536462.5746899"/>
        <n v="371262148.04514003"/>
        <n v="76434984.91655001"/>
        <n v="117010540.26710999"/>
        <n v="488093344.80612999"/>
        <n v="674968667.6523"/>
        <n v="128641838.25672001"/>
        <n v="66786114.096220002"/>
        <n v="83828733.439999998"/>
        <n v="78742464.530719995"/>
        <n v="67959895.871739998"/>
        <n v="99606622.741520002"/>
        <n v="831188519.46366"/>
        <n v="702608087.52950001"/>
        <n v="122441506.80439998"/>
        <n v="73251448.965199992"/>
        <n v="68793703.411760002"/>
        <n v="77897728.039319992"/>
        <n v="141152432.19329998"/>
        <n v="288119461.75840002"/>
        <n v="1016000004.69146"/>
        <n v="165281101.99684998"/>
        <n v="518980855.61548001"/>
        <n v="146635518.34211999"/>
        <n v="241970655.56400001"/>
        <n v="160158186.20394"/>
        <n v="142197123.54479998"/>
        <n v="49561344.645329997"/>
        <n v="43395265.757909998"/>
        <n v="138491460.76179999"/>
        <n v="830323774.25223994"/>
        <n v="81141086.338070005"/>
        <n v="63416250"/>
        <n v="133039555.09812"/>
        <n v="119411184.13434"/>
        <n v="39845953.614130005"/>
        <n v="65142900"/>
        <n v="98623235.668930009"/>
        <n v="160713697.01199999"/>
        <n v="2151181171.2057605"/>
        <n v="2996122682.5192003"/>
        <n v="2277642563.8070002"/>
        <n v="1616465887.5248001"/>
        <n v="710480786.37443984"/>
        <n v="116102615.73899999"/>
        <n v="565849252.40127993"/>
        <n v="1248858234.3970599"/>
        <n v="24624433.55858"/>
        <n v="61544653.592579998"/>
        <n v="168488353.67467999"/>
        <n v="257437004.50303999"/>
        <n v="68013733.476139992"/>
        <n v="63310833.787290007"/>
        <n v="171897355.0442"/>
        <n v="81727834.944399998"/>
        <n v="119361072.96204001"/>
        <n v="94926265.334109992"/>
        <n v="78783956.754299998"/>
        <n v="344401700.49902999"/>
        <n v="101118934.48409998"/>
        <n v="564432404.74133992"/>
        <n v="1307664056.5032799"/>
        <n v="1129603346.8857"/>
        <n v="841522217.60816002"/>
        <n v="954105044.60711992"/>
        <n v="121518699.29269001"/>
        <n v="6957235.89855"/>
        <n v="28064910.950579997"/>
        <n v="87238649.351999998"/>
        <n v="61776778.333200008"/>
        <n v="179116671.11580002"/>
        <n v="608236701.69154"/>
        <n v="523504396.11008996"/>
        <n v="323081111.04983002"/>
        <n v="525958252.69203001"/>
        <n v="982655888.29542005"/>
        <n v="611927004.25307"/>
        <n v="459411405.74513"/>
        <n v="359643627.83380002"/>
        <n v="773058611.09784007"/>
        <n v="423506440.11287999"/>
        <n v="707297299.29634011"/>
        <n v="198804838.13136002"/>
        <n v="315728404.42175001"/>
        <n v="221762192.21226001"/>
        <n v="32069292.329369996"/>
        <n v="327134831.58511996"/>
        <n v="143700534.54855999"/>
        <n v="63549316.606299996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6143927.13159998"/>
        <n v="24090813.313959997"/>
        <n v="39521626.368000001"/>
        <n v="55952667.879100002"/>
        <n v="20687703.775249999"/>
        <n v="26476895.894520003"/>
        <n v="17899424.748780005"/>
        <n v="22908578.79905"/>
        <n v="28785953.285360001"/>
        <n v="11832019.636629999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4295349.70429"/>
        <n v="1741005704.4560001"/>
        <n v="1078765395.1100199"/>
        <n v="2895461954.6490302"/>
        <n v="2211935405.5637302"/>
        <n v="208182913.62638003"/>
        <n v="528662203.16100001"/>
        <n v="214953138.42525002"/>
        <n v="982705791.84485996"/>
        <n v="461512136.71719998"/>
        <n v="76367067.162660003"/>
        <n v="53141165.1862"/>
        <n v="531250194.47728997"/>
        <n v="565401065.71746004"/>
        <n v="71127412.413520008"/>
        <n v="64743750"/>
        <n v="79305196.571439996"/>
        <n v="45054969.291450001"/>
        <n v="60813456.918030001"/>
        <n v="72817426.280639991"/>
        <n v="12148561.97786"/>
        <n v="482322083.04479998"/>
        <n v="754609820.30528998"/>
        <n v="162558524.03863999"/>
        <n v="470267097.52110004"/>
        <n v="1278200518.1222498"/>
        <n v="1254052237.5093999"/>
        <n v="732271794.18620002"/>
        <n v="317951089.22789997"/>
        <n v="345348991.61994004"/>
        <n v="401459937.59196001"/>
        <n v="33547000.335160002"/>
        <n v="1724473818.8220899"/>
        <n v="357090239.43099999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342339604.26959997"/>
        <n v="144692682.38319999"/>
        <n v="165238364.84820002"/>
        <n v="606432504.1401"/>
        <n v="480261093.36387002"/>
        <n v="412962867.87354994"/>
        <n v="515660252.98732996"/>
        <n v="751036366.13567996"/>
        <n v="742728065.67130005"/>
        <n v="213803325"/>
        <n v="93848934.008250013"/>
        <n v="124458782.52794999"/>
        <n v="373078557.30208999"/>
        <n v="300624542.74559999"/>
        <n v="82705312.405940011"/>
        <n v="69093403.68599999"/>
        <n v="65799068.882100001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98446653.33640999"/>
        <n v="1633923847.5450001"/>
        <n v="145602056.25"/>
        <n v="1576167659.4979699"/>
        <n v="493921932.01420999"/>
        <n v="88828962.64977999"/>
        <n v="147000225.91343999"/>
        <n v="15267252.584649999"/>
        <n v="29172435.626820002"/>
        <n v="13261725.744750001"/>
        <n v="348400840.13831002"/>
        <n v="104383659.52784"/>
        <n v="1324498458.33711"/>
        <n v="819028975.57932007"/>
        <n v="1096501225.07178"/>
        <n v="945744439.97030997"/>
        <n v="1335222468.112"/>
        <n v="437564604.46469998"/>
        <n v="317441655.36299998"/>
        <n v="41097547.863349997"/>
        <n v="119554883.69125001"/>
        <n v="117461008.86201"/>
        <n v="179188180.39656001"/>
        <n v="464884499.26751"/>
        <n v="208528895.51817"/>
        <n v="146792561.76018"/>
        <n v="199454930.41122001"/>
        <n v="154257926.95909998"/>
        <n v="211354299.00850999"/>
        <n v="162014278.22635999"/>
        <n v="184684868.01360002"/>
        <n v="335261390.14171004"/>
        <n v="207996285.71062002"/>
        <n v="146277498.33396"/>
        <n v="353370853.33056003"/>
        <n v="161187801.70497"/>
        <n v="261885613.92132002"/>
        <n v="157540035.92727998"/>
        <n v="255082735.52879998"/>
        <n v="374515605.26072007"/>
        <n v="179660533.35006002"/>
        <n v="152230537.5948"/>
        <n v="242811649.28386003"/>
        <n v="161776532.45537999"/>
        <n v="1637998517.5796697"/>
        <n v="202410044.88914999"/>
        <n v="508514728.08528"/>
        <n v="213707895.21024001"/>
        <n v="1198641289.6094401"/>
        <n v="23619685.545700002"/>
        <n v="1561771183.9268298"/>
        <n v="1070672671.38975"/>
        <n v="487503516.15183997"/>
        <n v="686592315.30903995"/>
        <n v="176527706.13209999"/>
        <n v="48741811.598339997"/>
        <n v="467793839.19817996"/>
        <n v="529139508.72448999"/>
        <n v="415143054.25164002"/>
        <n v="503143771.04675996"/>
        <n v="924423351.54750001"/>
        <n v="1085126508.6854401"/>
        <n v="352894735.17018002"/>
        <n v="208220697.90463001"/>
        <n v="751099015.30234993"/>
        <n v="229641161.56981999"/>
        <n v="133849993.66531999"/>
        <n v="29167876.454699997"/>
        <n v="38840210.966580003"/>
        <n v="45051955.991280004"/>
        <n v="25210885.12348"/>
        <n v="14662846.881240001"/>
        <n v="261079931.51016"/>
        <n v="12986390.511149999"/>
        <n v="225650664.74432999"/>
        <n v="530491568.2927499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6864889.990440011"/>
        <n v="63177788.847740002"/>
        <n v="94585522.5"/>
        <n v="108960792.87368"/>
        <n v="780809453.60832"/>
        <n v="141498248.86552"/>
        <n v="57426717.142719992"/>
        <n v="157634583.46847999"/>
        <n v="77366147.345499992"/>
        <n v="252894081.16358003"/>
        <n v="356298575.75760001"/>
        <n v="599108519.78874004"/>
        <n v="56757107.344599992"/>
        <n v="317163261.90171999"/>
        <n v="48644043.042000003"/>
        <n v="34388646.493200004"/>
        <n v="181224458.38574001"/>
        <n v="336752171.88569999"/>
        <n v="74118645"/>
        <n v="130378247.35935998"/>
        <n v="29577650.404929999"/>
        <n v="570351551.69959998"/>
        <n v="44870464.349999994"/>
        <n v="42143981.169540003"/>
        <n v="29960686.958799999"/>
        <n v="7894118.6550000003"/>
        <n v="768196408.95176005"/>
        <n v="147944279.51604"/>
        <n v="337156423.86000001"/>
        <n v="104740971.16005"/>
        <n v="23822586.809999999"/>
        <n v="136399094.38204002"/>
        <n v="684545554.89848995"/>
        <n v="17762029.919999998"/>
        <n v="346765006.1652"/>
        <n v="88264747.551119998"/>
        <n v="28180225.079999998"/>
        <n v="390500784.56348997"/>
        <n v="722860753.11311996"/>
        <n v="135255177.29988"/>
        <n v="10194856.045770001"/>
        <n v="354867347.10677999"/>
        <n v="384372309.71055001"/>
        <n v="136344178.64116001"/>
        <n v="5276812.5"/>
        <n v="494945999.12313998"/>
        <n v="193716701.03771999"/>
        <n v="32701087.372560002"/>
        <n v="345914945.55864"/>
        <n v="364936357.96253997"/>
        <n v="599469838.59072006"/>
        <n v="341410788.32185"/>
        <n v="1020541253.57976"/>
        <n v="195630123.20600003"/>
        <n v="238499688.06321001"/>
        <n v="1188193462.08672"/>
        <n v="238676092.66308001"/>
        <n v="748350463.20668995"/>
        <n v="542457981.7506001"/>
        <n v="1535284282.8017702"/>
        <n v="528740559.21816993"/>
        <n v="223166537.08052"/>
        <n v="754731216.71423006"/>
        <n v="375847352.06904"/>
        <n v="665110798.89431"/>
        <n v="810718059.21486008"/>
        <n v="373242150.53574002"/>
        <n v="87900772.552360013"/>
        <n v="25910900.738839999"/>
        <n v="91431975.278190002"/>
        <n v="9049708.4908800013"/>
        <n v="26619390.3402"/>
        <n v="102703713.75882001"/>
        <n v="77546617.222699985"/>
        <n v="72537862.90557"/>
        <n v="120899739.01785"/>
        <n v="349031723.05675"/>
        <n v="145079118.24686"/>
        <n v="241510633.57728001"/>
        <n v="65765754.6237"/>
        <n v="460092126.02124"/>
        <n v="114414977.26368001"/>
        <n v="74438044.846379995"/>
        <n v="139424690.6011"/>
        <n v="68336825.467500001"/>
        <n v="530068297.77888"/>
        <n v="533762881.30404001"/>
        <n v="40680385.922700003"/>
        <n v="53323218"/>
        <n v="889129220.41901994"/>
        <n v="580144841.32618999"/>
        <n v="99152627.636399999"/>
        <n v="62915639.51331"/>
        <n v="16857966.478950001"/>
        <n v="29104701.087360002"/>
        <n v="196404909.25"/>
        <n v="63663793.412939996"/>
        <n v="556601701.48667991"/>
        <n v="778994156.4321599"/>
        <n v="521370964.53216004"/>
        <n v="16343193.9024"/>
        <n v="105012864.98160002"/>
        <n v="74738017.784610003"/>
        <n v="229602553.03744999"/>
        <n v="252356558.63624996"/>
        <n v="367938802.78577995"/>
        <n v="253143074.84323999"/>
        <n v="189954468.23975998"/>
        <n v="65968296.968160003"/>
        <n v="227031549.19758004"/>
        <n v="23685923.26058"/>
        <n v="254257579.56332999"/>
        <n v="203807623.5"/>
        <n v="219697217.10457"/>
        <n v="102357911.50423999"/>
        <n v="14677998.818399999"/>
        <n v="118220158.04662"/>
        <n v="125990194.10682"/>
        <n v="131120531.18237999"/>
        <n v="102870126.41152"/>
        <n v="569217713.40504003"/>
        <n v="125574972.26058"/>
        <n v="20276016.38724"/>
        <n v="11029918.85352"/>
        <n v="5752526.9292400004"/>
        <n v="17541846.434"/>
        <n v="6643417.5"/>
        <n v="2512012.5496199997"/>
        <n v="531634240.52925003"/>
        <n v="2484795446.9707003"/>
        <n v="3111013198.3193998"/>
        <n v="2608300567.6147199"/>
        <n v="1497695503.4625602"/>
        <n v="266278814.94981"/>
        <n v="310466370.59689999"/>
        <n v="253417766.17943996"/>
        <n v="1032383546.24384"/>
        <n v="232676512.70827997"/>
        <n v="994176073.33673"/>
        <n v="8666358.2301800009"/>
        <n v="14574067.200000001"/>
        <n v="17231961.101389997"/>
        <n v="204911796.35251999"/>
        <n v="84760876.785719991"/>
        <n v="399668275.60694999"/>
        <n v="220190750.82014999"/>
        <n v="495736852.53696007"/>
        <n v="866420301.47130001"/>
        <n v="464492039.49940002"/>
        <n v="236481302.74496996"/>
        <n v="424826178.05415004"/>
        <n v="248760233.18466005"/>
        <n v="218136235.41832"/>
        <n v="41256874.461479999"/>
        <n v="225661637.48280001"/>
        <n v="242860628.13128"/>
        <n v="500897534.18252999"/>
        <n v="188611298.48733997"/>
        <n v="256893738.51120004"/>
        <n v="925472077.28803992"/>
        <n v="1607000214.94472"/>
        <n v="2033666779.6733198"/>
        <n v="50769792.881420001"/>
        <n v="46741707.979910001"/>
        <n v="1126819743.23141"/>
        <n v="2800051298.6363397"/>
        <n v="20449152.355020002"/>
        <n v="66894338.709840007"/>
        <n v="137388875.15963998"/>
        <n v="19383552.336520001"/>
        <n v="139568527.99202999"/>
        <n v="2027924996.7594202"/>
        <n v="2818522382.63517"/>
        <n v="479342759.59740007"/>
        <n v="813524718.24073017"/>
        <n v="1673078576.5228503"/>
        <n v="307295184.06443995"/>
        <n v="305079671.51243997"/>
        <n v="76365505.325790003"/>
        <n v="206072454.52715999"/>
        <n v="24581718.51534"/>
        <n v="162717574.45163998"/>
        <n v="66394943.011979997"/>
        <n v="254175290.64100003"/>
        <n v="420232570.47384"/>
        <n v="213359179.82170001"/>
        <n v="57032003.637800001"/>
        <n v="28246320.464960001"/>
        <n v="795390089.36503005"/>
        <n v="127135760.808"/>
        <n v="734861085.94760001"/>
        <n v="81949733.346700013"/>
        <n v="870166249.69043005"/>
        <n v="568086615.98891997"/>
        <n v="17379495.728700001"/>
        <n v="55849698.445399992"/>
        <n v="45500400"/>
        <n v="66834199.862999998"/>
        <n v="82911794.873890013"/>
        <n v="90459078.400200009"/>
        <n v="13277295.556700001"/>
        <n v="15068970.558110001"/>
        <n v="75467760"/>
        <n v="396392551.92684001"/>
        <n v="325414224.91899997"/>
        <n v="354177031.57631999"/>
        <n v="356367541.30827999"/>
        <n v="90754524.322109997"/>
        <n v="189669267.59269002"/>
        <n v="237596562.5264"/>
        <n v="241932016.57794002"/>
        <n v="304183735.51716"/>
        <n v="224374813.51968002"/>
        <n v="494050865.83061999"/>
        <n v="563647267.10718"/>
        <n v="1441481509.51056"/>
        <n v="1200809543.8175199"/>
        <n v="557431478.42991006"/>
        <n v="1357142266.7827501"/>
        <n v="2020692763.3508"/>
        <n v="1755606823.4721999"/>
        <n v="1415935470.5516899"/>
        <n v="992003714.84458005"/>
        <n v="52391659.062539995"/>
        <n v="221749696.28220001"/>
        <n v="25954348.132440001"/>
        <n v="63011690.395319998"/>
        <n v="38083988.637890004"/>
        <n v="40404622.170200005"/>
        <n v="51730616.936959997"/>
        <n v="57278777.785060003"/>
        <n v="14506213.52005"/>
        <n v="168023024.74009997"/>
        <n v="2159231963.6588402"/>
        <n v="176506178.35392001"/>
        <n v="62534249.0832"/>
        <n v="257241556.68696997"/>
        <n v="80428368.980379999"/>
        <n v="1364416505.78497"/>
        <n v="171880548.95565"/>
        <n v="159507912.38055998"/>
        <n v="139944869.64348"/>
        <n v="57465819.436860003"/>
        <n v="45738739.619159997"/>
        <n v="428403664.46591997"/>
        <n v="1805800485.8427801"/>
        <n v="891736665.0705899"/>
        <n v="931244244.88152003"/>
        <n v="390348111.58076996"/>
        <n v="92288709.654639989"/>
        <n v="71927771.014159992"/>
        <n v="47478610.301849999"/>
        <n v="84615699.913200006"/>
        <n v="32705504.177219998"/>
        <n v="37136859.507929996"/>
        <n v="7659885.0697600003"/>
        <n v="102208871.69955"/>
        <n v="157863574.64540002"/>
        <n v="117262695.94689"/>
        <n v="21038876.82"/>
        <n v="199601697.90307999"/>
        <n v="14260347.55656"/>
        <n v="38292077.838059999"/>
        <n v="537511860.59230006"/>
        <n v="386314653.03244007"/>
        <n v="346184047.44594002"/>
        <n v="518252648.66987002"/>
        <n v="485497371.30476004"/>
        <n v="49896000"/>
        <n v="289455440.44727004"/>
        <n v="284312755.59428"/>
        <n v="297571860.80662"/>
        <n v="303686178.64652002"/>
        <n v="100808155.26592001"/>
        <n v="256869642.29009998"/>
        <n v="57860567.538150005"/>
        <n v="15334596.571520001"/>
        <n v="53119413.761700004"/>
        <n v="115707482.88788001"/>
        <n v="124735880.05164"/>
        <n v="55711174.878030002"/>
        <n v="275616977.39569998"/>
        <n v="26173219.494799998"/>
        <n v="31062717.43414"/>
        <n v="86119524.483120009"/>
        <n v="128915088.94949"/>
        <n v="74232350.7148"/>
        <n v="11810580.06518"/>
        <n v="24356984.027550001"/>
        <n v="278209623.38256001"/>
        <n v="63988095.501400001"/>
        <n v="27910224.390080001"/>
        <n v="27291503.11482"/>
        <n v="30344711.23576"/>
        <n v="50803388.626479998"/>
        <n v="96176116.250499994"/>
        <n v="68477811.800390005"/>
        <n v="63161405.238370009"/>
        <n v="23355683.977399997"/>
        <n v="8351446.009779999"/>
        <n v="66405989.517120004"/>
        <n v="33820264.110640004"/>
        <n v="26713498.856060002"/>
        <n v="40632755.656460002"/>
        <n v="22802680.996809997"/>
        <n v="33123928.998600006"/>
        <n v="42578679.933200002"/>
        <n v="15337224.9111"/>
        <n v="54734040.535259992"/>
        <n v="43453105.490850002"/>
        <n v="76147088.252499998"/>
        <n v="29278279.873280004"/>
        <n v="312763417.93584001"/>
        <n v="52285704.464999996"/>
        <n v="43209198.098080002"/>
        <n v="29112932.588799998"/>
        <n v="324778271.75999999"/>
        <n v="132360720.30173999"/>
        <n v="110644059.35331"/>
        <n v="139465391.72439"/>
        <n v="443847933.67423999"/>
        <n v="891329207.14922988"/>
        <n v="198968507.83249998"/>
        <n v="350577302.81084001"/>
        <n v="370990653.97860003"/>
        <n v="124912291.80254999"/>
        <n v="466921583.25888002"/>
        <n v="573038917.36029994"/>
        <n v="635345732.47449994"/>
        <n v="379214476.27228999"/>
        <n v="511793295.92842996"/>
        <n v="125572853.44006"/>
        <n v="146739084.23016998"/>
        <n v="457083418.33380002"/>
        <n v="400364222.28144002"/>
        <n v="277929044.19278997"/>
        <n v="944773893.81220007"/>
        <n v="689997206.61684"/>
        <n v="111947159.90815"/>
        <n v="17058378.129449997"/>
        <n v="49238784.825599998"/>
        <n v="24185045.868480001"/>
        <n v="28965321.920479998"/>
        <n v="23170848.55765"/>
        <n v="28461218.791610003"/>
        <n v="21227370.142859999"/>
        <n v="30913940.50654"/>
        <n v="24204104.5196"/>
        <n v="19262499.668650001"/>
        <n v="20630236.730300002"/>
        <n v="29747691.322140004"/>
        <n v="21592385.762460001"/>
        <n v="31726430.900539998"/>
        <n v="20741233.367070001"/>
        <n v="30973855.667939998"/>
        <n v="27597870.29696"/>
        <n v="26262711.292100001"/>
        <n v="19339200"/>
        <n v="45712014.349859998"/>
        <n v="47414715.719579995"/>
        <n v="152652470.38839"/>
        <n v="94401667.65896"/>
        <n v="17123002.756159998"/>
        <n v="40590815.653700002"/>
        <n v="127420562.5652"/>
        <n v="166778185.65099999"/>
        <n v="272067665.22351003"/>
        <n v="76792937.842709988"/>
        <n v="119318827.14702"/>
        <n v="167688443.84076002"/>
        <n v="86865930.683619991"/>
        <n v="378476390.37096"/>
        <n v="503610627.89728004"/>
        <n v="102328123.69037999"/>
        <n v="125132471.19921999"/>
        <n v="15278572.8906"/>
        <n v="25486825.607399996"/>
        <n v="31657775.487300001"/>
        <n v="28358083.231820002"/>
        <n v="29350243.257040001"/>
        <n v="20144801.734580003"/>
        <n v="28981356.420779996"/>
        <n v="20616626.531440001"/>
        <n v="285639447.91984999"/>
        <n v="261006569.66786996"/>
        <n v="132992095.69258001"/>
        <n v="35430175.557099998"/>
        <n v="14900706.594729999"/>
        <n v="4072293.1770299999"/>
        <n v="19627488.338300001"/>
        <n v="103336353.55675"/>
        <n v="33597179.49825"/>
        <n v="22069001.153840002"/>
        <n v="22774865.118960001"/>
        <n v="35798848.894000001"/>
        <n v="36671923.734960005"/>
        <n v="28500272.533379998"/>
        <n v="29983931.871120002"/>
        <n v="505177613.56036007"/>
        <n v="51845460.918749996"/>
        <n v="237810672.52669996"/>
        <n v="219187117.39470002"/>
        <n v="232245666.00000003"/>
        <n v="87829343.28989999"/>
        <n v="97551621.136840001"/>
        <n v="91934445.25564"/>
        <n v="171232171.85960001"/>
        <n v="35924168.037720002"/>
        <n v="311130252.53504008"/>
        <n v="51293451.733440004"/>
        <n v="162829001.32042"/>
        <n v="143238017.05373001"/>
        <n v="171668207.68497998"/>
        <n v="161148724.86765"/>
        <n v="451209023.46492004"/>
        <n v="405740862.83258998"/>
        <n v="263446192.94142997"/>
        <n v="276431638.92750001"/>
        <n v="40979487.430559993"/>
        <n v="69407094.964340001"/>
        <n v="282518551.46175998"/>
        <n v="80767328.956400007"/>
        <n v="54628952.801959999"/>
        <n v="25602607.477140002"/>
        <n v="51867110.233520001"/>
        <n v="260007045.2904"/>
        <n v="33837302.490199998"/>
        <n v="19859618.657819998"/>
        <n v="14518722.398939999"/>
        <n v="121435891.83024001"/>
        <n v="56290175.958080001"/>
        <n v="40141281.585279994"/>
        <n v="142133246.55685002"/>
        <n v="80494205.785999998"/>
        <n v="61534258.944299996"/>
        <n v="322693697.85352004"/>
        <n v="95297781.038849995"/>
        <n v="414641566.07120001"/>
        <n v="86812637.846320003"/>
        <n v="132750380.29185"/>
        <n v="159799391.59527999"/>
        <n v="196980408.19804001"/>
        <n v="207368692.19336"/>
        <n v="133534543.80315"/>
        <n v="143043791.66303998"/>
        <n v="406156934.22920001"/>
        <n v="228401187.65279999"/>
        <n v="20017367.117400002"/>
        <n v="118271243.02512001"/>
        <n v="208355066.83851999"/>
        <n v="146356914.97005001"/>
        <n v="16759428.942439999"/>
        <n v="68728443.299999997"/>
        <n v="89478508.417459995"/>
        <n v="84110456.283700004"/>
        <n v="233117442.3123"/>
        <n v="169192241.43605"/>
        <n v="32951385.981370002"/>
        <n v="191832488.91338998"/>
        <n v="36399676.058310002"/>
        <n v="814344450.44547999"/>
        <n v="259081616.61015999"/>
        <n v="793521969.35669994"/>
        <n v="700941656.41568005"/>
        <n v="630156430.18369997"/>
        <n v="262101400.85591"/>
        <n v="742586759.95712006"/>
        <n v="724256570.1207"/>
        <n v="802474503.42929995"/>
        <n v="776457308.60592008"/>
        <n v="767324872.65475011"/>
        <n v="232161812.53200001"/>
        <n v="293588972.71665001"/>
        <n v="329660802.76223999"/>
        <n v="62660901.292119995"/>
        <n v="45713334.98116"/>
        <n v="31700512.84592"/>
        <n v="113537106.76412"/>
        <n v="176706197.12592"/>
        <n v="178230253.93745002"/>
        <n v="250950815.87684"/>
        <n v="364905246.70565999"/>
        <n v="342684472.23108"/>
        <n v="2783828954.5830302"/>
        <n v="1183321027.6438401"/>
        <n v="3444536.0592499999"/>
        <n v="52948946.159999996"/>
        <n v="52462696.73229"/>
        <n v="11110125"/>
        <n v="176841717.23231998"/>
        <n v="82356995.450379997"/>
        <n v="55660798.515840009"/>
        <n v="254950126.21326998"/>
        <n v="256396209.15495998"/>
        <n v="339997823.83522999"/>
        <n v="868732984.95362997"/>
        <n v="803038189.80717993"/>
        <n v="137764358.00121999"/>
        <n v="50963555.026529998"/>
        <n v="143993567.26762"/>
        <n v="1001426648.34465"/>
        <n v="99841513.533460021"/>
        <n v="193241036.66549"/>
        <n v="160246633.67559999"/>
        <n v="263116212.94952002"/>
        <n v="350080811.55176002"/>
        <n v="49903529.526550002"/>
        <n v="744089248.59424007"/>
        <n v="85287531.491040006"/>
        <n v="58707895.420919999"/>
        <n v="7561480.1921600001"/>
        <n v="366960701.82960004"/>
        <n v="1086842776.61169"/>
        <n v="184056396.31819999"/>
        <n v="923128409.25759995"/>
        <n v="108102570.55020002"/>
        <n v="174882509.16400003"/>
        <n v="22956720.555329997"/>
        <n v="137329401.67673999"/>
        <n v="59824938.323100008"/>
        <n v="643269332.31027997"/>
        <n v="962774846.48960996"/>
        <n v="1069031166.1996199"/>
        <n v="557394094.74886"/>
        <n v="433901154.66893995"/>
        <n v="38501396.302560002"/>
        <n v="183155360.09684998"/>
        <n v="63089248.652540006"/>
        <n v="73638821.766149998"/>
        <n v="87305322.299389988"/>
        <n v="261544148.89335999"/>
        <n v="34637288.488980003"/>
        <n v="80098087.608699992"/>
        <n v="16065071.242380001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8338426.178660005"/>
        <n v="37478238.642799996"/>
        <n v="26916659.193540003"/>
        <n v="19838216.304199997"/>
        <n v="25335314.256540004"/>
        <n v="60727565.620750003"/>
        <n v="30042898.309830002"/>
        <n v="41172108.653740004"/>
        <n v="28651871.217239998"/>
        <n v="56861961.931200005"/>
        <n v="25772570.11118"/>
        <n v="64261694.31718"/>
        <n v="26500282.782480001"/>
        <n v="24597732.881199997"/>
        <n v="51143497.481070004"/>
        <n v="51743448.222839996"/>
        <n v="194280687.84959996"/>
        <n v="19486904.49354"/>
        <n v="200842449.09608001"/>
        <n v="215551518.79177999"/>
        <n v="208452003.22926003"/>
        <n v="27045094.366429999"/>
        <n v="149746500.88624001"/>
        <n v="33583423.841360003"/>
        <n v="714774612.13884008"/>
        <n v="540927117.57599998"/>
        <n v="921901640.44262004"/>
        <n v="1037081644.7856001"/>
        <n v="136118587.03072"/>
        <n v="259709097.67524001"/>
        <n v="142023598.43895"/>
        <n v="137258953.2457"/>
        <n v="264562913.18162"/>
        <n v="69770563.871399999"/>
        <n v="71629865.293800011"/>
        <n v="97661875.211879998"/>
        <n v="114417997.32613002"/>
        <n v="2209763098.1659999"/>
        <n v="885698112.63056993"/>
        <n v="2198987820.2030401"/>
        <n v="892381742.80640006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566873032.67217994"/>
        <n v="1105501933.7241101"/>
        <n v="1490175060.0206401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302195714.42519999"/>
        <n v="51814524.214199997"/>
        <n v="155677930.51763999"/>
        <n v="317437314.34272003"/>
        <n v="302701676.34780002"/>
        <n v="438628776.90259999"/>
        <n v="558320441.89478004"/>
        <n v="60477816.680820003"/>
        <n v="106816852.46265002"/>
        <n v="221324429.37019998"/>
        <n v="464199157.94487995"/>
        <n v="451328293.46531004"/>
        <n v="440677246.45475996"/>
        <n v="609263776.25554991"/>
        <n v="254835855.88800001"/>
        <n v="363492734.00825006"/>
        <n v="81387193.305899993"/>
        <n v="452242173.34976"/>
        <n v="583488445.20263994"/>
        <n v="203845389.05857998"/>
        <n v="207558090.89497998"/>
        <n v="32059962.319840003"/>
        <n v="134628914.74923"/>
        <n v="87437106.01538001"/>
        <n v="40200157.214280002"/>
        <n v="48593756.294960007"/>
        <n v="17815058.539050002"/>
        <n v="230587939.70729998"/>
        <n v="183396636.28"/>
        <n v="87955873.843319997"/>
        <n v="116904877.45398"/>
        <n v="184017940.82054001"/>
        <n v="138543052.46657997"/>
        <n v="139651675.58232"/>
        <n v="33569132.530610003"/>
        <n v="39648792.852480002"/>
        <n v="760268028.28198993"/>
        <n v="672248331.41983998"/>
        <n v="598004362.64263999"/>
        <n v="80825762.11981"/>
        <n v="108031118.3952"/>
        <n v="345183438.47299999"/>
        <n v="392315477.94743997"/>
        <n v="140015142.32640001"/>
        <n v="38973570.789760001"/>
        <n v="10423323.0339"/>
        <n v="8432424.3743999992"/>
        <n v="50994157.714500003"/>
        <n v="50696391.748800002"/>
        <n v="82725668.824959993"/>
        <n v="18897812.42013"/>
        <n v="88529448.753000006"/>
        <n v="1784819241.0591598"/>
        <n v="1259831947.1125598"/>
        <n v="11153228.670289999"/>
        <n v="13521897.508560002"/>
        <n v="390896910.68636"/>
        <n v="704261134.72514987"/>
        <n v="46665448.429799996"/>
        <n v="699803769.78170002"/>
        <n v="155188625.50710002"/>
        <n v="808578191.66768003"/>
        <n v="679980942.57715988"/>
        <n v="887567765.14841998"/>
        <n v="580177162.28952003"/>
        <n v="188477329.41213998"/>
        <n v="205314286.78465"/>
        <n v="228829191.86783999"/>
        <n v="1936068216.22578"/>
        <n v="2040242645.7762599"/>
        <n v="1996260641.5172801"/>
        <n v="767755142.69324005"/>
        <n v="482843657.51034003"/>
        <n v="102243232.37344001"/>
        <n v="1002301192.5287501"/>
        <n v="990475969.10578001"/>
        <n v="157246010.30616"/>
        <n v="1012537569.4643"/>
        <n v="695515894.58565009"/>
        <n v="994865865.07580996"/>
        <n v="75462796.40891999"/>
        <n v="1224131073.1504998"/>
        <n v="197224591.94875002"/>
        <n v="610657461.92430007"/>
        <n v="410664376.24319994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92935768.2105"/>
        <n v="128633151.90684"/>
        <n v="81681773.013099998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32738709.85918003"/>
        <n v="144400720.10099998"/>
        <n v="89857819.923350006"/>
        <n v="106274710.79342"/>
        <n v="27503802.7038"/>
        <n v="50547633.904679999"/>
        <n v="70561937.114739999"/>
        <n v="34569676.11812"/>
        <n v="52347243.115950003"/>
        <n v="180288986.59799999"/>
        <n v="105918971.0696"/>
        <n v="62016151.771199994"/>
        <n v="56240328.83461"/>
        <n v="74034211.509719998"/>
        <n v="2095858952.98404"/>
        <n v="2197548905.5089898"/>
        <n v="268233712.20965001"/>
        <n v="601197621.18948996"/>
        <n v="379718205.02736002"/>
        <n v="704335764.55935001"/>
        <n v="79964146.610019997"/>
        <n v="629908022.22246003"/>
        <n v="670373167.00454998"/>
        <n v="625939509.72109997"/>
        <n v="134227978.11348"/>
        <n v="68148756.387199998"/>
        <n v="26109134.801099997"/>
        <n v="13253773.488019999"/>
        <n v="6293688.7977499999"/>
        <n v="111203678.48574002"/>
        <n v="128481778.4488"/>
        <n v="110036202.42550001"/>
        <n v="497948686.2482"/>
        <n v="323187083.28324002"/>
        <n v="362726678.90068996"/>
        <n v="820198072.84793007"/>
        <n v="895080761.94449997"/>
        <n v="68183214.300599992"/>
        <n v="106673084.33917999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53550715.26054001"/>
        <n v="145275140.49015003"/>
        <n v="7701502.4322199998"/>
        <n v="44475897.166859999"/>
        <n v="32702585.51952"/>
        <n v="41927885.139009997"/>
        <n v="112804090.29488"/>
        <n v="9769535.8061599992"/>
        <n v="146202080.75275999"/>
        <n v="4270676.3999999994"/>
        <n v="27021648.296219997"/>
        <n v="30280199.039999999"/>
        <n v="93142761.457200006"/>
        <n v="127062430.41374999"/>
        <n v="12188316.13198"/>
        <n v="86991998.363350004"/>
        <n v="79698531.700880006"/>
        <n v="13604555.352710001"/>
        <n v="40808449.364480004"/>
        <n v="16431305.625"/>
        <n v="23483518.920000002"/>
        <n v="14798686.6677"/>
        <n v="82830551.779960006"/>
        <n v="70965135.989999995"/>
        <n v="100698995.45999999"/>
        <n v="134386368.59900001"/>
        <n v="182387590.12706"/>
        <n v="168222848.08012"/>
        <n v="12490127.752179999"/>
        <n v="2640032.7517900001"/>
        <n v="141656946.87852001"/>
        <n v="16870190.31718"/>
        <n v="58967635.896499999"/>
        <n v="23153794.156680003"/>
        <n v="652302028.42271996"/>
        <n v="290328946.25327998"/>
        <n v="136030287.03248003"/>
        <n v="79096742.122920007"/>
        <n v="140311389.98880002"/>
        <n v="84186525.908639997"/>
        <n v="449426947.57979995"/>
        <n v="850608959.77690005"/>
        <n v="490915268.01288003"/>
        <n v="20839103.636999998"/>
        <n v="158933067.37858"/>
        <n v="198217666.49244002"/>
        <n v="117109672.19252999"/>
        <n v="4394278.3764599999"/>
        <n v="71390491.976190001"/>
        <n v="66683890.170419998"/>
        <n v="10225108.780949999"/>
        <n v="21159706.106880002"/>
        <n v="19655906.1426"/>
        <n v="131253378.68847999"/>
        <n v="286199644.22100002"/>
        <n v="472009834.88799"/>
        <n v="171732828.30342001"/>
        <n v="211467845.04247999"/>
        <n v="112213298.26200001"/>
        <n v="123577666.35555001"/>
        <n v="895959937.2488099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1509735548.1244299"/>
        <n v="315228976.45216"/>
        <n v="398799030.00000006"/>
        <n v="43648123.452959999"/>
        <n v="548922016.49482"/>
        <n v="80095683.178399995"/>
        <n v="1015663481.3245199"/>
        <n v="380726954.38008004"/>
        <n v="1199972497.65165"/>
        <n v="1004052639.4011"/>
        <n v="553424621.69393992"/>
        <n v="549702803.65872002"/>
        <n v="461217303.04258001"/>
        <n v="552723818.67268002"/>
        <n v="58587300"/>
        <n v="542823475.9964999"/>
        <n v="487844686.96703994"/>
        <n v="627375367.42420006"/>
        <n v="531632380.90900004"/>
        <n v="126061106.58638"/>
        <n v="164988858.78119999"/>
        <n v="263131136.72824997"/>
        <n v="158632039.28566"/>
        <n v="195970234.86927"/>
        <n v="158474108.75386003"/>
        <n v="220662981.64124"/>
        <n v="9676548.1596000008"/>
        <n v="635878376.98141992"/>
        <n v="780194331.30599999"/>
        <n v="2188673668.7151599"/>
        <n v="2850965078.2811604"/>
        <n v="111019932.2696"/>
        <n v="59479153.134940006"/>
        <n v="96409426.770799994"/>
        <n v="103399915.13500001"/>
        <n v="38216859.685120001"/>
        <n v="489872674.92758"/>
        <n v="111696705"/>
        <n v="191634530.05724999"/>
        <n v="115599605.16881999"/>
        <n v="287514685.62540001"/>
        <n v="43922199.519450009"/>
        <n v="46980072.645719998"/>
        <n v="33827314.647000007"/>
        <n v="78844442.32807"/>
        <n v="19436278.70414"/>
        <n v="10399993.074440001"/>
        <n v="186757723.19521999"/>
        <n v="176998993.9896"/>
        <n v="57595747.325199999"/>
        <n v="168122590.54172999"/>
        <n v="259110309.46159998"/>
        <n v="473028666.83617997"/>
        <n v="419277665.81282997"/>
        <n v="60760209.237640008"/>
        <n v="185986326.73779997"/>
        <n v="359966662.93008"/>
        <n v="394533408.74370003"/>
        <n v="246547114.24098"/>
        <n v="312471172.44719994"/>
        <n v="80509966.33792001"/>
        <n v="59060800.275070004"/>
        <n v="317700900.62699997"/>
        <n v="320301691.10711998"/>
        <n v="264096280.78206"/>
        <n v="36720024.948009998"/>
        <n v="266242908.28622001"/>
        <n v="36481272.609859996"/>
        <n v="242930845.86491999"/>
        <n v="22075604.61524"/>
        <n v="194923675.82932001"/>
        <n v="24575659.694519997"/>
        <n v="13206143.822690001"/>
        <n v="18579573.051660001"/>
        <n v="36464914.335979998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437931413.86233997"/>
        <n v="331424993.89636004"/>
        <n v="464965944.97260004"/>
        <n v="878586730.51959991"/>
        <n v="205728239.55515999"/>
        <n v="375919879.94288003"/>
        <n v="312365289.94082999"/>
        <n v="232076519.6464"/>
        <n v="143575544.24243999"/>
        <n v="219011834.57652998"/>
        <n v="378640028.14575994"/>
        <n v="773302873.35575998"/>
        <n v="465604031.25"/>
        <n v="102800422.21823998"/>
        <n v="126640672.99979998"/>
        <n v="11899615.40174"/>
        <n v="59885752.80415"/>
        <n v="73004293.945529997"/>
        <n v="86325493.884209991"/>
        <n v="58947812.450800002"/>
        <n v="130163409.7632"/>
        <n v="132419669.57851"/>
        <n v="161541802.46175"/>
        <n v="60604132.365659997"/>
        <n v="16386262.113049999"/>
        <n v="17353451.059860002"/>
        <n v="37069898.774059996"/>
        <n v="212188792.08737999"/>
        <n v="121130626.86106001"/>
        <n v="96914733.931800008"/>
        <n v="24955015.193550002"/>
        <n v="54774872.602800004"/>
        <n v="2290278.9858599999"/>
        <n v="127401431.65568"/>
        <n v="218782277.30304"/>
        <n v="2847697620.8091598"/>
        <n v="1960489912.5848398"/>
        <n v="2025380379.6179998"/>
        <n v="839067298.89688015"/>
        <n v="568679652.54540002"/>
        <n v="154034153.76323"/>
        <n v="119982096.20865001"/>
        <n v="367463284.36961001"/>
        <n v="448306615.98793"/>
        <n v="1444549165.8404801"/>
        <n v="864365598.42885005"/>
        <n v="576945642.19086003"/>
        <n v="847587481.9344399"/>
        <n v="329762715.36096001"/>
        <n v="1477297915.7405198"/>
        <n v="1104966368.1588199"/>
        <n v="241769593.31896001"/>
        <n v="239232920.36643997"/>
        <n v="235970698.94747999"/>
        <n v="248497920"/>
        <n v="240492039.46300003"/>
        <n v="217402647.38025001"/>
        <n v="253936320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1610361543.10485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9356505.24832"/>
        <n v="42751297.55776"/>
        <n v="20202568.65205"/>
        <n v="86611603.785420001"/>
        <n v="71970211.500439987"/>
        <n v="8031332.4673199998"/>
        <n v="191175724.72014001"/>
        <n v="116582638.54980001"/>
        <n v="646084098.81831992"/>
        <n v="376453686.22338998"/>
        <n v="767391330.30550003"/>
        <n v="207568901.78904"/>
        <n v="314419466.05456001"/>
        <n v="62536260.976560004"/>
        <n v="2862584791.8868804"/>
        <n v="1507759406.6076901"/>
        <n v="2789263058.4125595"/>
        <n v="1437368920.5769601"/>
        <n v="3282805256.6041999"/>
        <n v="2058256444.7496998"/>
        <n v="367511330.38607997"/>
        <n v="42983135.881550007"/>
        <n v="227410246.74333"/>
        <n v="116426773.20753001"/>
        <n v="68673713.61996001"/>
        <n v="58727307.925719999"/>
        <n v="1019143530.7771901"/>
        <n v="1377297858.5984802"/>
        <n v="434942538.92908001"/>
        <n v="37683730.881499998"/>
        <n v="198331582.29207"/>
        <n v="202502220.91434002"/>
        <n v="481513466.36887002"/>
        <n v="434464237.71799999"/>
        <n v="390761739.91776001"/>
        <n v="374406844.47319996"/>
        <n v="298735778.23559999"/>
        <n v="614806424.94304001"/>
        <n v="201009049.30181"/>
        <n v="213936077.27214"/>
        <n v="258205145.57534"/>
        <n v="374129078.83392"/>
        <n v="40910720.606420003"/>
        <n v="275528220.91407996"/>
        <n v="222490070.5566"/>
        <n v="472168679.64649999"/>
        <n v="46748174.911739998"/>
        <n v="20526753.780409999"/>
        <n v="331658350.59240001"/>
        <n v="364485134.93360001"/>
        <n v="238437732.65703002"/>
        <n v="701617737.62808001"/>
        <n v="174272567.19365999"/>
        <n v="124639680.63329999"/>
        <n v="129156797.56990001"/>
        <n v="345311804.98280001"/>
        <n v="124038493.3611"/>
        <n v="101094833.87824999"/>
        <n v="450240001.40205002"/>
        <n v="82899265.94580999"/>
        <n v="99718094.000429988"/>
        <n v="114069072.25116"/>
        <n v="147281326.6338"/>
        <n v="43485330.268380001"/>
        <n v="199312120.42131001"/>
        <n v="28506626.181700002"/>
        <n v="120330960.42132001"/>
        <n v="41164144.788800001"/>
        <n v="9992332.5772799999"/>
        <n v="40497553.687140003"/>
        <n v="40713801.020620003"/>
        <n v="395154984.14964002"/>
        <n v="351750178.75410002"/>
        <n v="341081090.66297996"/>
        <n v="253785517.86473998"/>
        <n v="420104886.55199999"/>
        <n v="312043648.48347002"/>
        <n v="317434448.24079996"/>
        <n v="184619190.14910001"/>
        <n v="188484654.54475999"/>
        <n v="152422725.42688"/>
        <n v="1567087770.91559"/>
        <n v="1645431096.6715999"/>
        <n v="1535532020.9969401"/>
        <n v="5283809374.6652403"/>
        <n v="1312701238.9746001"/>
        <n v="72560286.214650005"/>
        <n v="372373959.76339996"/>
        <n v="731037407.96520007"/>
        <n v="1415959978.4800799"/>
        <n v="1550830501.78245"/>
        <n v="225964047.0846"/>
        <n v="1617403542.42714"/>
        <n v="1231930747.56317"/>
        <n v="370100365.35786003"/>
        <n v="1513830934.6203599"/>
        <n v="1588919834.3057101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360006.49282001"/>
        <n v="67933040.302399993"/>
        <n v="11250628.92835"/>
        <n v="74614230.092490003"/>
        <n v="135343269.69260001"/>
        <n v="15234783.3675"/>
        <n v="17522213.039309997"/>
        <n v="90171641.695299998"/>
        <n v="32976701.333160002"/>
        <n v="14994884.40057"/>
        <n v="27484304.535400003"/>
        <n v="23030576.009999998"/>
        <n v="61956712.0898"/>
        <n v="1320547402.0243201"/>
        <n v="737594509.35911"/>
        <n v="1534291200"/>
        <n v="833574382.72490001"/>
        <n v="64292439.493470006"/>
        <n v="196671612.36660001"/>
        <n v="607573980"/>
        <n v="1581795000"/>
        <n v="461667233.81502002"/>
        <n v="1703106000"/>
        <n v="189231145.74059996"/>
        <n v="390496525.13200003"/>
        <n v="1044741539.77986"/>
        <n v="907465126.87836003"/>
        <n v="218917490.60739002"/>
        <n v="167790830.29443002"/>
        <n v="1818665995.8745999"/>
        <n v="664980799.88339996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20229840.40193999"/>
        <n v="798498668.20570004"/>
        <n v="1183099242.24805"/>
        <n v="563080612.5"/>
        <n v="843955004.40043998"/>
        <n v="154517760"/>
        <n v="147078720"/>
        <n v="671255100"/>
        <n v="149270850"/>
        <n v="1954427206.59604"/>
        <n v="1751011252.5737698"/>
        <n v="534466202.55644"/>
        <n v="799837426.08000004"/>
        <n v="352008717.39600003"/>
        <n v="88762756.616820008"/>
        <n v="144432405.92792001"/>
        <n v="89442375.476089999"/>
        <n v="7115325.6053599995"/>
        <n v="9670797.3504500017"/>
        <n v="5619942.3088999996"/>
        <n v="21451639.55322"/>
        <n v="27036"/>
        <n v="6337147.9736699993"/>
        <n v="80397373.649120003"/>
        <n v="98427066.004620001"/>
        <n v="2233733.7599999998"/>
        <n v="12193249.268050002"/>
        <n v="30976830.457999997"/>
        <n v="12942600"/>
        <n v="14155559.759559998"/>
        <n v="15562920"/>
        <n v="8748547.1020099986"/>
        <n v="21436496.5222"/>
        <n v="11019401.390249999"/>
        <n v="50796293.894220002"/>
        <n v="87815179.053029999"/>
        <n v="193739875.92604998"/>
        <n v="139950085.16549999"/>
        <n v="308946042.89311999"/>
        <n v="219607815.73266"/>
        <n v="599003591.26929998"/>
        <n v="543862097.63223004"/>
        <n v="658648688.34729004"/>
        <n v="15275460.097519999"/>
        <n v="14193906.945049999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785271.153190002"/>
        <n v="81214822.442049995"/>
        <n v="97717105.494450003"/>
        <n v="28053955.746570002"/>
        <n v="32051214.480599999"/>
        <n v="79077703.215420008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8042191.1953599993"/>
        <n v="656247345.96828008"/>
        <n v="7246600.3503599996"/>
        <n v="672919358.33524001"/>
        <n v="603566183.27303994"/>
        <n v="19219363.897499997"/>
        <n v="600668966.66031003"/>
        <n v="39588339.377840005"/>
        <n v="394977135.74011999"/>
        <n v="61392852.307050005"/>
        <n v="294407459.02147996"/>
        <n v="11718962.489780001"/>
        <n v="206084599.38224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9218713.20824003"/>
        <n v="396155579.40831995"/>
        <n v="5630234.5295200003"/>
        <n v="4623318"/>
        <n v="376534388.10532999"/>
        <n v="506433857.59823996"/>
        <n v="112561033.44192001"/>
        <n v="197877649.68000001"/>
        <n v="126743578.24515"/>
        <n v="221676119.38218001"/>
        <n v="106788149.58627"/>
        <n v="70266195.58860001"/>
        <n v="48638257.905719995"/>
        <n v="24754085.815900002"/>
        <n v="91824421.070050001"/>
        <n v="124944765.09839998"/>
        <n v="27387386.392050002"/>
        <n v="263073490.73729998"/>
        <n v="44098929.580439992"/>
        <n v="229751042.44586998"/>
        <n v="518582704.78707004"/>
        <n v="101119162.2243"/>
        <n v="358915662.23085999"/>
        <n v="263067214.97012001"/>
        <n v="47220293.902879998"/>
        <n v="72668921.115069985"/>
        <n v="66752522.377920002"/>
        <n v="34179975"/>
        <n v="97311147.089760005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50379780.483919993"/>
        <n v="97300035.128810003"/>
        <n v="11674023.49378"/>
        <n v="25566371.199039999"/>
        <n v="410043619.15583998"/>
        <n v="271356678.75246"/>
        <n v="140167014.71079999"/>
        <n v="1219503152.1818202"/>
        <n v="115379896.21464002"/>
        <n v="485111988.02908999"/>
        <n v="1288409020.80825"/>
        <n v="818800648.39128006"/>
        <n v="543617127.46606004"/>
        <n v="400892208.93967003"/>
        <n v="457509875.27715003"/>
        <n v="409529957.11289996"/>
        <n v="492501822.64550996"/>
        <n v="745045604.51958001"/>
        <n v="534315711.25530005"/>
        <n v="108489566.11151999"/>
        <n v="8490122.8324799985"/>
        <n v="34790688"/>
        <n v="60936158.214999996"/>
        <n v="21097751.547479998"/>
        <n v="62174933.341500007"/>
        <n v="95242140.952720001"/>
        <n v="66374661.107620001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469573.1604"/>
        <n v="231191661.23111999"/>
        <n v="47143589.1633"/>
        <n v="68286291.581249997"/>
        <n v="174455154.61249998"/>
        <n v="14202688.5"/>
        <n v="38026534.521250002"/>
        <n v="263905935.59562001"/>
        <n v="250961928.57074997"/>
        <n v="226899946.67783996"/>
        <n v="328532549.49801993"/>
        <n v="100433037.12066001"/>
        <n v="182237520.24893996"/>
        <n v="161926758.10791001"/>
        <n v="117623200.60511999"/>
        <n v="136463681.95592001"/>
        <n v="77325515.69664"/>
        <n v="102173733.61062999"/>
        <n v="157659066.72536999"/>
        <n v="14762112.61514"/>
        <n v="152321125.68959999"/>
        <n v="30731351.687239997"/>
        <n v="15727932.397170002"/>
        <n v="370811019.85928005"/>
        <n v="389086018.00203997"/>
        <n v="719258045.20668995"/>
        <n v="456751420.01515996"/>
        <n v="806376672.66712999"/>
        <n v="331940707.30050004"/>
        <n v="81773750.256549999"/>
        <n v="77753280.444000006"/>
        <n v="975779155.17042017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9201832.71337998"/>
        <n v="276189139.99335998"/>
        <n v="126888982.22998001"/>
        <n v="86845923.307180002"/>
        <n v="60131672.408079997"/>
        <n v="9058296.9869999997"/>
        <n v="40381191.857139997"/>
        <n v="88041416.697840005"/>
        <n v="68996576.978100002"/>
        <n v="114504325.59239998"/>
        <n v="62480202.060250007"/>
        <n v="96829388.099040002"/>
        <n v="218799074.81074998"/>
        <n v="60177651.725639999"/>
        <n v="71065418.345240012"/>
        <n v="27254654.499510001"/>
        <n v="203241357.14684999"/>
        <n v="147411574.81439999"/>
        <n v="276339752.47920001"/>
        <n v="91791201.916880012"/>
        <n v="18156947.162080001"/>
        <n v="57689893.592459999"/>
        <n v="51875822.416500002"/>
        <n v="18763116.76207"/>
        <n v="12263869.800000001"/>
        <n v="74312044.69284001"/>
        <n v="97850387.94580999"/>
        <n v="79637809.562480003"/>
        <n v="6521280.8700799989"/>
        <n v="35153874.590879992"/>
        <n v="9517751.3988700006"/>
        <n v="15745488.999749999"/>
        <n v="13886666.867640002"/>
        <n v="9931140.0800000001"/>
        <n v="567561007.8247999"/>
        <n v="351311320.80000001"/>
        <n v="70813106.15493001"/>
        <n v="25026593.855399996"/>
        <n v="55387281.80303999"/>
        <n v="91069845.035279989"/>
        <n v="84534075.589599997"/>
        <n v="8094276.3218399994"/>
        <n v="15141329.93304"/>
        <n v="64072388.169020005"/>
        <n v="22818320.03898"/>
        <n v="40005095.325570002"/>
        <n v="12981388.336469999"/>
        <n v="6078847.5545800002"/>
        <n v="36137825.758840002"/>
        <n v="70291435.293300003"/>
        <n v="65274550.085239999"/>
        <n v="152806158.81648001"/>
        <n v="129213932.73509999"/>
        <n v="34412447.569499999"/>
        <n v="185536269.87327"/>
        <n v="261512092.06118003"/>
        <n v="191001265.36162996"/>
        <n v="167788362.42170998"/>
        <n v="193155682.05171999"/>
        <n v="214007562.79370001"/>
        <n v="157662428.99360001"/>
        <n v="144032486.60124001"/>
        <n v="27751352.823179998"/>
        <n v="19932041.474999998"/>
        <n v="364117186.83163995"/>
        <n v="413065941.96340001"/>
        <n v="269834455.47108001"/>
        <n v="436762436.17203999"/>
        <n v="306265009.07177997"/>
        <n v="581816497.49599993"/>
        <n v="385646597.46455997"/>
        <n v="23200673.197889999"/>
        <n v="59066856.44314"/>
        <n v="12527864.224819999"/>
        <n v="34278940.349100001"/>
        <n v="23533424.377200004"/>
        <n v="44420497.694640003"/>
        <n v="27087810.7773"/>
        <n v="39666730.907650001"/>
        <n v="10203316.362050001"/>
        <n v="30736742.66832"/>
        <n v="112440444.80005001"/>
        <n v="12976233.834200002"/>
        <n v="11572608.909600001"/>
        <n v="37106980.65422"/>
        <n v="29614042.75905"/>
        <n v="65705426.6184"/>
        <n v="8719424.7475199997"/>
        <n v="66152654.996509992"/>
        <n v="18380944.321900003"/>
        <n v="159954477.64109999"/>
        <n v="19387703.800079998"/>
        <n v="2594759.6126000001"/>
        <n v="2558787.0275000003"/>
        <n v="10884704.59791"/>
        <n v="2319383.8748400002"/>
        <n v="29210847.316039998"/>
        <n v="31571714.847800002"/>
        <n v="16961950.631450001"/>
        <n v="26708298.826560002"/>
        <n v="88242603.169"/>
        <n v="67994695.495439991"/>
        <n v="197760375.12870002"/>
        <n v="143736863.389"/>
        <n v="79298905.939469993"/>
        <n v="35400375"/>
        <n v="36015792.515100002"/>
        <n v="95301575.606720015"/>
        <n v="170099573.34384"/>
        <n v="49397880.845940001"/>
        <n v="272330313.11639994"/>
        <n v="161252675.03490001"/>
        <n v="134794828.36131999"/>
        <n v="164122500.53793997"/>
        <n v="84512738.08224"/>
        <n v="126065870.94476999"/>
        <n v="98887386.841949984"/>
        <n v="82481975.059630007"/>
        <n v="435807475.43189996"/>
        <n v="61398733.76394999"/>
        <n v="32748388.119759999"/>
        <n v="87900735.45198001"/>
        <n v="41647409.487109996"/>
        <n v="28685905.87982"/>
        <n v="94612155"/>
        <n v="14141778"/>
        <n v="177432270.05520001"/>
        <n v="186116886.78425997"/>
        <n v="85292905.297600001"/>
        <n v="126071926.87985998"/>
        <n v="130587333.42335999"/>
        <n v="143204465.47319999"/>
        <n v="276167000.30874002"/>
        <n v="44653551.427639998"/>
        <n v="172820363.62450001"/>
        <n v="80542018.96548"/>
        <n v="28586688"/>
        <n v="36384970.120379999"/>
        <n v="30159843.749999996"/>
        <n v="209231308.63117"/>
        <n v="109796496.15345"/>
        <n v="25634408.783210002"/>
        <n v="84044759.882369995"/>
        <n v="56585268.419649996"/>
        <n v="429038194.60865998"/>
        <n v="101861811.11504"/>
        <n v="124710980.9057"/>
        <n v="139302432.37015"/>
        <n v="385627817.60292"/>
        <n v="113494875.23625"/>
        <n v="415004763.00128007"/>
        <n v="35359057.016999997"/>
        <n v="65655472.159540005"/>
        <n v="16643658.969699999"/>
        <n v="16793303.1752"/>
        <n v="17260006.478750002"/>
        <n v="11237535.046399999"/>
        <n v="55162881.161490001"/>
        <n v="60296795.280000001"/>
        <n v="20520658.9245"/>
        <n v="37421616.063380003"/>
        <n v="11531069.405099999"/>
        <n v="9445480.3103200011"/>
        <n v="14240024.3101"/>
        <n v="13976748.487679999"/>
        <n v="401712049.53143996"/>
        <n v="643251278.57634008"/>
        <n v="951486961.99686003"/>
        <n v="263243520"/>
        <n v="252236813.75549999"/>
        <n v="233946055.45528001"/>
        <n v="122434197.235"/>
        <n v="111907360.24443001"/>
        <n v="25695340.43536"/>
        <n v="94159114.191259995"/>
        <n v="296168968.74179995"/>
        <n v="6613903.125"/>
        <n v="160989565.38143998"/>
        <n v="133509546.2221"/>
        <n v="105838537.00618"/>
        <n v="65734039.226490006"/>
        <n v="134542192.49625"/>
        <n v="73647100.799999997"/>
        <n v="46176619.827479996"/>
        <n v="240223722.579"/>
        <n v="189186518.56944001"/>
        <n v="84988019.1752"/>
        <n v="14956649.384499999"/>
        <n v="293716831.42707998"/>
        <n v="179825400"/>
        <n v="215570530.14616001"/>
        <n v="282635828.67681003"/>
        <n v="24697993.5"/>
        <n v="280204805.15885001"/>
        <n v="109575417.87128"/>
        <n v="253195868.17289996"/>
        <n v="241296511.5968"/>
        <n v="162563942.41239002"/>
        <n v="110588186.60492"/>
        <n v="21953226.777259998"/>
        <n v="30178655.068559997"/>
        <n v="29642111.085119996"/>
        <n v="28825631.110319998"/>
        <n v="43048430.053160004"/>
        <n v="25989950.24574"/>
        <n v="35778578.000050001"/>
        <n v="31189733.33842"/>
        <n v="39927419.560960002"/>
        <n v="26806672.191060003"/>
        <n v="28312382.317740001"/>
        <n v="28645264.248060003"/>
        <n v="24294816.535600003"/>
        <n v="57270413.76324001"/>
        <n v="31144857.177300002"/>
        <n v="24883589.348579999"/>
        <n v="28456143.027340002"/>
        <n v="26556043.063290004"/>
        <n v="7642471.5"/>
        <n v="25558780.5"/>
        <n v="24476498.678820003"/>
        <n v="33975245.853299998"/>
        <n v="34013953.054499999"/>
        <n v="24158736.532600001"/>
        <n v="132225103.21359001"/>
        <n v="27869184.864"/>
        <n v="40632959.814099997"/>
        <n v="25157745.419940002"/>
        <n v="25558364.95236"/>
        <n v="16401722.15185"/>
        <n v="127465908.21754999"/>
        <n v="154074010.71612"/>
        <n v="271725466.29659998"/>
        <n v="238718289.53255004"/>
        <n v="939631493.2196399"/>
        <n v="995794678.64630997"/>
        <n v="663804584.77950001"/>
        <n v="26212561.299690001"/>
        <n v="26491859.182349999"/>
        <n v="30700616.631779999"/>
        <n v="128441414.40256"/>
        <n v="168430291.06825998"/>
        <n v="122759217.13205999"/>
        <n v="92135494.866510004"/>
        <n v="188456397.77919999"/>
        <n v="159212866.16424"/>
        <n v="149279325.32425001"/>
        <n v="98773277.2817"/>
        <n v="198670324.64999998"/>
        <n v="105666316.38605002"/>
        <n v="62615736.46215"/>
        <n v="418042455.60420001"/>
        <n v="173239232.92700002"/>
        <n v="147964921.10439"/>
        <n v="359051061.07147998"/>
        <n v="421232345.20223999"/>
        <n v="229981259.35286999"/>
        <n v="412251604.36654997"/>
        <n v="201702016.03369999"/>
        <n v="414520504.32871997"/>
        <n v="202102856.19672"/>
        <n v="207501440.72104001"/>
        <n v="62926930.954860002"/>
        <n v="422314370.41573"/>
        <n v="207761755.30800003"/>
        <n v="174190603.86989999"/>
        <n v="73822511.350439996"/>
        <n v="172170704.3434"/>
        <n v="158928863.63795999"/>
        <n v="411210967.43159997"/>
        <n v="202722735.88864997"/>
        <n v="401505801.32264996"/>
        <n v="231377916.95064002"/>
        <n v="421874571.91800004"/>
        <n v="356335537.31055003"/>
        <n v="151215818.79990003"/>
        <n v="218464969.39362004"/>
        <n v="171533694.73499998"/>
        <n v="340683521.45848"/>
        <n v="81385808.712350011"/>
        <n v="108308159.49972001"/>
        <n v="175114895.30139998"/>
        <n v="160873913.85884002"/>
        <n v="87915907.417699993"/>
        <n v="149716716.67641002"/>
        <n v="160380989.01959002"/>
        <n v="222049120.24465999"/>
        <n v="75525212.311240003"/>
        <n v="120738098.04196"/>
        <n v="164733554.62472999"/>
        <n v="123135456.10532001"/>
        <n v="180408863.80294999"/>
        <n v="400495501.11870003"/>
        <n v="350007174.39128"/>
        <n v="377522505.23412001"/>
        <n v="208309097.80269"/>
        <n v="101697948.72234"/>
        <n v="181767282.26202002"/>
        <n v="193938578.40672001"/>
        <n v="227075328.36351997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7024172.39681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5768586.789759994"/>
        <n v="103654264.51913001"/>
        <n v="44888357.954220004"/>
        <n v="60624670.966200002"/>
        <n v="58882764.023650005"/>
        <n v="57011888.859959997"/>
        <n v="81695791.868400007"/>
        <n v="35406618.75"/>
        <n v="45522114.287760004"/>
        <n v="28896433.758480005"/>
        <n v="22262524.625599999"/>
        <n v="13451209.166000001"/>
        <n v="15177647.254000001"/>
        <n v="13254411.58464"/>
        <n v="157338450"/>
        <n v="133850880"/>
        <n v="504890875.94075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79415.65048"/>
        <n v="141523980.19003999"/>
        <n v="72718559.710400015"/>
        <n v="88783627.911990002"/>
        <n v="185318738.53248003"/>
        <n v="14159978.04645"/>
        <n v="80042555.104950011"/>
        <n v="57812512.113509998"/>
        <n v="58328390.415360004"/>
        <n v="88846245.467460006"/>
        <n v="273109494.96556002"/>
        <n v="212577880.78471002"/>
        <n v="227847430.44810003"/>
        <n v="16651052.68716"/>
        <n v="142771070.54649001"/>
        <n v="161203667.69741002"/>
        <n v="85022417.525319993"/>
        <n v="125125564.02435"/>
        <n v="6099975"/>
        <n v="8666133.309630001"/>
        <n v="8132799.7751599988"/>
        <n v="5437152.0057999995"/>
        <n v="549468278.12234998"/>
        <n v="1695874535.8569"/>
        <n v="402917619.54675996"/>
        <n v="160753389.00336"/>
        <n v="710272852.0319401"/>
        <n v="646538202.56863999"/>
        <n v="1378095836.2886"/>
        <n v="168719688.62448001"/>
        <n v="223840400.50367999"/>
        <n v="176963471.98541"/>
        <n v="169829688.71380001"/>
        <n v="45425036.768980004"/>
        <n v="398112204.32647997"/>
        <n v="66070541.474740006"/>
        <n v="1621924693.7692199"/>
        <n v="527881700.52583992"/>
        <n v="153751877.38176"/>
        <n v="341417177.3563"/>
        <n v="1347173391.4264801"/>
        <n v="1259845681.77281"/>
        <n v="719591445.4634999"/>
        <n v="1248329320.4171698"/>
        <n v="104938522.31148"/>
        <n v="235154274.50213003"/>
        <n v="251723645.09905002"/>
        <n v="152764910.05511999"/>
        <n v="123645691.81725001"/>
        <n v="170019713.10473999"/>
        <n v="119940480"/>
        <n v="281248195.63147998"/>
        <n v="126956160"/>
        <n v="301108084.12064999"/>
        <n v="126234720"/>
        <n v="313133793.03762001"/>
        <n v="124943040"/>
        <n v="300427120.16071999"/>
        <n v="127278153.0397"/>
        <n v="231322980.47149998"/>
        <n v="119747957.44602002"/>
        <n v="133930452.939"/>
        <n v="129956976.48643"/>
        <n v="132704072.11116"/>
        <n v="123000917.28102002"/>
        <n v="138895893.79523998"/>
        <n v="555567311.93770003"/>
        <n v="1082347174.0095301"/>
        <n v="326828760.36442006"/>
        <n v="145958746.39104"/>
        <n v="177184424.85005999"/>
        <n v="211047321.13694999"/>
        <n v="69670940.049620003"/>
        <n v="703557001.76142001"/>
        <n v="925710472.20960009"/>
        <n v="331508646"/>
        <n v="930889950.85781991"/>
        <n v="700159378.45280004"/>
        <n v="194547301.03072003"/>
        <n v="780494960.32497013"/>
        <n v="658478163.26041996"/>
        <n v="581856975.10699999"/>
        <n v="737986027.15456009"/>
        <n v="829537292.51887989"/>
        <n v="646370838.47430003"/>
        <n v="739020507.51463997"/>
        <n v="401008841.91799998"/>
        <n v="70952111.9648"/>
        <n v="109848135.27632999"/>
        <n v="50986351.051860005"/>
        <n v="199849241.11845002"/>
        <n v="196078755.03411999"/>
        <n v="232678577.16750002"/>
        <n v="314147689.23975003"/>
        <n v="39958700.476179995"/>
        <n v="285429275.83695"/>
        <n v="373183464.10176003"/>
        <n v="27465420.651460003"/>
        <n v="173355353.07282001"/>
        <n v="12547434.6"/>
        <n v="66094000.780830003"/>
        <n v="8899890.8313599993"/>
        <n v="112954177.7216"/>
        <n v="138753845.45478001"/>
        <n v="86763489.929959998"/>
        <n v="18291986.9991"/>
        <n v="17323934.727200001"/>
        <n v="32543069.977079999"/>
        <n v="17304705.775059998"/>
        <n v="12576516.80676"/>
        <n v="18360559.6206"/>
        <n v="1158952367.6345999"/>
        <n v="308922868.79747999"/>
        <n v="1259363397.2153997"/>
        <n v="1442558683.7064798"/>
        <n v="293152516.47975999"/>
        <n v="362743923.56230003"/>
        <n v="361503874.11830997"/>
        <n v="1021296050.7176"/>
        <n v="1383469571.6779101"/>
        <n v="1217780718.8376"/>
        <n v="290744151.30489004"/>
        <n v="372601410.84288001"/>
        <n v="286900336.06607997"/>
        <n v="94024439.716089994"/>
        <n v="283624424.21500003"/>
        <n v="85649490.203590006"/>
        <n v="133689871.95882"/>
        <n v="111784059.02448"/>
        <n v="147117472.51328"/>
        <n v="126070976.55372"/>
        <n v="28478279.700000003"/>
        <n v="205208404.98763999"/>
        <n v="30126937.270649999"/>
        <n v="31855116.724859998"/>
        <n v="303560327.44960999"/>
        <n v="265708505.41325998"/>
        <n v="115046589.73896"/>
        <n v="244263491.33315998"/>
        <n v="135367231.2924"/>
        <n v="563905299.8740201"/>
        <n v="158677230.00000003"/>
        <n v="680314106.17637002"/>
        <n v="268187960.71189997"/>
        <n v="454396216.80896002"/>
        <n v="56669315.879959993"/>
        <n v="89323521.772170007"/>
        <n v="72803511.367830008"/>
        <n v="42162122.464000002"/>
        <n v="48072904.6875"/>
        <n v="53736291.132299997"/>
        <n v="30426994.353399996"/>
        <n v="91154393.557919994"/>
        <n v="36873653.070899993"/>
        <n v="40643547.681060001"/>
        <n v="91854639.922499999"/>
        <n v="173681159.63842002"/>
        <n v="173181534.37667999"/>
        <n v="102633940.41149999"/>
        <n v="41063392.921459995"/>
        <n v="32564316.28548"/>
        <n v="60905487.28328"/>
        <n v="57368842.905499995"/>
        <n v="83839085.891540006"/>
        <n v="70670270.152019992"/>
        <n v="431448625.78376001"/>
        <n v="352589446.98764998"/>
        <n v="619896906.57475007"/>
        <n v="419132669.78556997"/>
        <n v="316558064.07207"/>
        <n v="46121577.752580002"/>
        <n v="169043216.37504002"/>
        <n v="14441659.71147"/>
        <n v="56568679.727650002"/>
        <n v="23555618.422379997"/>
        <n v="23212547.494279999"/>
        <n v="104252930.76113999"/>
        <n v="22524110.86662"/>
        <n v="106406663.10372999"/>
        <n v="21889997.82502"/>
        <n v="91598222.560230002"/>
        <n v="35879013.871660002"/>
        <n v="84664869.601300001"/>
        <n v="105413829.79708"/>
        <n v="45339750"/>
        <n v="132065888.99933"/>
        <n v="22153539.12066"/>
        <n v="65931123.079199992"/>
        <n v="16216469.646699999"/>
        <n v="31370356.781459998"/>
        <n v="60445072.760899998"/>
        <n v="40964386.692359999"/>
        <n v="71841436.220970005"/>
        <n v="45256217.290459998"/>
        <n v="345743343.78353"/>
        <n v="81215580.897359997"/>
        <n v="153927891.20631"/>
        <n v="10664404.270850001"/>
        <n v="26042517.921149999"/>
        <n v="154575904.84223998"/>
        <n v="14823606.936899999"/>
        <n v="718661832.01674998"/>
        <n v="689657853.34265995"/>
        <n v="320949540.07362998"/>
        <n v="768464473.21069992"/>
        <n v="372675298.50928003"/>
        <n v="710219647.44698"/>
        <n v="806676661.13007998"/>
        <n v="691037862.97391999"/>
        <n v="665063938.68599999"/>
        <n v="302346217.95354003"/>
        <n v="47855263.601750001"/>
        <n v="353545123.30754"/>
        <n v="45643327.868320003"/>
        <n v="816053436"/>
        <n v="361018472.15410006"/>
        <n v="231745713.90138"/>
        <n v="115370752.87488"/>
        <n v="59864099.294500001"/>
        <n v="72156420.247449994"/>
        <n v="65572631.728140004"/>
        <n v="108594298.47672001"/>
        <n v="58442002.813899994"/>
        <n v="49087020.790569991"/>
        <n v="68463509.363159999"/>
        <n v="109607308.35640001"/>
        <n v="97444608.577629998"/>
        <n v="60246659.129839994"/>
        <n v="82026402.613289997"/>
        <n v="70098548.144170001"/>
        <n v="53530351.831879996"/>
        <n v="52185900.229500003"/>
        <n v="82437974.80686"/>
        <n v="56742146.780759998"/>
        <n v="46361192.915639997"/>
        <n v="60761708.440880008"/>
        <n v="47104303.82367"/>
        <n v="53388114.775800005"/>
        <n v="40889629.937420003"/>
        <n v="31959566.596440002"/>
        <n v="51503418.038280003"/>
        <n v="55209721.813380003"/>
        <n v="42761190.56865"/>
        <n v="38885287.91516"/>
        <n v="45325867.77747"/>
        <n v="82751534.232429996"/>
        <n v="64561223.868479997"/>
        <n v="78324711.123750001"/>
        <n v="283807123.70849997"/>
        <n v="859220963.73360002"/>
        <n v="181809850.7053"/>
        <n v="183540599.99999997"/>
        <n v="114680026.62395999"/>
        <n v="463016794.80550003"/>
        <n v="683885636.90943992"/>
        <n v="918594941.41868007"/>
        <n v="857873853.9041301"/>
        <n v="1345745552.4927897"/>
        <n v="159143091.37200001"/>
        <n v="1026680054.82208"/>
        <n v="114981120"/>
        <n v="522308958.28214997"/>
        <n v="1879812107.8726001"/>
        <n v="873903836.46894002"/>
        <n v="1866188624.3247602"/>
        <n v="1979478155.41868"/>
        <n v="1161928021.13241"/>
        <n v="286432200"/>
        <n v="4726431.1179999998"/>
        <n v="64698350.111760013"/>
        <n v="68765274.739820004"/>
        <n v="21877996.615019999"/>
        <n v="14324253.64868"/>
        <n v="46469864.313599996"/>
        <n v="12134632.32516"/>
        <n v="75569985.417149991"/>
        <n v="15998785.275549999"/>
        <n v="240120802.01319996"/>
        <n v="66772053.017650008"/>
        <n v="8262594.3464400005"/>
        <n v="123948197.71440002"/>
        <n v="44751776.762140006"/>
        <n v="17108121.608550001"/>
        <n v="7430522.5469500003"/>
        <n v="65539800"/>
        <n v="43693932.083999999"/>
        <n v="11047499.20197"/>
        <n v="44924146.217200004"/>
        <n v="15360383.260199999"/>
        <n v="25302405.199499998"/>
        <n v="76427340.526769996"/>
        <n v="313120368.69264001"/>
        <n v="95064414.80855"/>
        <n v="90583770.357519999"/>
        <n v="40148277.590400003"/>
        <n v="123047115.38259"/>
        <n v="21123206.0814"/>
        <n v="11958092.538079999"/>
        <n v="24365865.150000002"/>
        <n v="15441606.913040001"/>
        <n v="28628083.905030001"/>
        <n v="15636264.717420001"/>
        <n v="29770475.455349997"/>
        <n v="15553645.805879999"/>
        <n v="25258713.974999998"/>
        <n v="12413246.19668"/>
        <n v="20349884.26503"/>
        <n v="16983279.957599998"/>
        <n v="35757683.335199997"/>
        <n v="21744516.68406"/>
        <n v="39199930.464609995"/>
        <n v="19061564.111459997"/>
        <n v="40568689.123350002"/>
        <n v="20465632.298160002"/>
        <n v="19566025.875"/>
        <n v="21653463.189600002"/>
        <n v="23102385.645330001"/>
        <n v="21073063.765560001"/>
        <n v="36543767.375799999"/>
        <n v="19819606.586759999"/>
        <n v="363682030.12456"/>
        <n v="183141076.57122001"/>
        <n v="55455520.725849994"/>
        <n v="172248204.28305"/>
        <n v="67863750.834879994"/>
        <n v="707230738.70047998"/>
        <n v="590477874.12655997"/>
        <n v="3246844633.5372601"/>
        <n v="2691999783.3747301"/>
        <n v="3322902984.7783003"/>
        <n v="4113319244.5109601"/>
        <n v="2589256621.3962903"/>
        <n v="4017650361.2748003"/>
        <n v="3661145288.5871501"/>
        <n v="1035206260.6508698"/>
        <n v="619551393.27616"/>
        <n v="746886959.24583995"/>
        <n v="868204600.85249996"/>
        <n v="1336894778.11392"/>
        <n v="458241123.89843994"/>
        <n v="617388849.50240004"/>
        <n v="1285775550.5002801"/>
        <n v="1235531962.43558"/>
        <n v="959609713.69817996"/>
        <n v="748116948.76446009"/>
        <n v="698300953.46924007"/>
        <n v="148218209.65223998"/>
        <n v="138148572.03612"/>
        <n v="126618014.99150999"/>
        <n v="14058226.77636"/>
        <n v="17878437.221999999"/>
        <n v="16059870.044059997"/>
        <n v="32768374.219200004"/>
        <n v="12869387.612579999"/>
        <n v="30122002.266419999"/>
        <n v="15269017.584039999"/>
        <n v="15562983.133439999"/>
        <n v="16453306.71132"/>
        <n v="18270648.441319998"/>
        <n v="21335828.934080001"/>
        <n v="15664941.956699999"/>
        <n v="28923260.341119997"/>
        <n v="34871736.461800002"/>
        <n v="28422840.402210001"/>
        <n v="16277456.433149999"/>
        <n v="28111008.247840002"/>
        <n v="11766051.525050001"/>
        <n v="28708562.027600002"/>
        <n v="45758614.247510001"/>
        <n v="48788389.467"/>
        <n v="83582741.47168"/>
        <n v="96076287.914669991"/>
        <n v="7642757.5649099993"/>
        <n v="107790361.0688"/>
        <n v="107086451.38719998"/>
        <n v="35291293.824359998"/>
        <n v="30644070.76718"/>
        <n v="12868167.29501"/>
        <n v="9609977.4379099999"/>
        <n v="7664607.4635900008"/>
        <n v="3048498.6524999999"/>
        <n v="13181714.072280001"/>
        <n v="100965279.04976001"/>
        <n v="52719242.440839998"/>
        <n v="10014746.0371"/>
        <n v="25653422.056680001"/>
        <n v="91593731.649419993"/>
        <n v="157776479.57663998"/>
        <n v="134380725.28685999"/>
        <n v="136056181.98480001"/>
        <n v="147182288.07554999"/>
        <n v="54050145.389870003"/>
        <n v="19741091.942250002"/>
        <n v="45312347.548500001"/>
        <n v="95715551.959169999"/>
        <n v="82641215.748179987"/>
        <n v="50077471.770259999"/>
        <n v="74568496.468649998"/>
        <n v="66755421.149739988"/>
        <n v="88807459.595040008"/>
        <n v="92236993.636799991"/>
        <n v="9115091.0147699993"/>
        <n v="30025381.688640002"/>
        <n v="404054006.83012003"/>
        <n v="472241446.92648"/>
        <n v="398392484.005"/>
        <n v="380600575.71285993"/>
        <n v="339056193.77969003"/>
        <n v="429577702.24005002"/>
        <n v="231553214.87843996"/>
        <n v="32989279.664249998"/>
        <n v="14873933.156500001"/>
        <n v="29870137.689840004"/>
        <n v="25065006.81326"/>
        <n v="733845.42972000001"/>
        <n v="25234825.768320002"/>
        <n v="45305790.313560002"/>
        <n v="10574593.85702"/>
        <n v="9676240.667129999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62766619.68262005"/>
        <n v="378121895.82944"/>
        <n v="1054915652.46752"/>
        <n v="5664279.5999999996"/>
        <n v="447755308.84838003"/>
        <n v="272026799.07374996"/>
        <n v="3996318373.2046604"/>
        <n v="3999110875.7888794"/>
        <n v="2201087520.8100801"/>
        <n v="4334342887.5397196"/>
        <n v="1166186750.3815999"/>
        <n v="2248303242.3352203"/>
        <n v="1556167207.4134498"/>
        <n v="2238898895.0605197"/>
        <n v="272185268.88859999"/>
        <n v="1917382107.6863902"/>
        <n v="4085552923.0019197"/>
        <n v="2343130286.0568004"/>
        <n v="3979706640.5026002"/>
        <n v="4694558515.1709995"/>
        <n v="1062292194.83302"/>
        <n v="680026115.00559986"/>
        <n v="858419729.2191"/>
        <n v="326433212.46557999"/>
        <n v="959616352.18415999"/>
        <n v="4813661847.1679993"/>
        <n v="3384432141.5208902"/>
        <n v="1774387352.5116799"/>
        <n v="1097510182.6277599"/>
        <n v="1535208476.4237001"/>
        <n v="1417540179.9959998"/>
        <n v="3765500199.4261804"/>
        <n v="1748052632.1819201"/>
        <n v="721135322.75481009"/>
        <n v="55544615.37997999"/>
        <n v="5980005.7724000001"/>
        <n v="39012336.664020002"/>
        <n v="37575945.709470004"/>
        <n v="3649393.5007199999"/>
        <n v="39281283.250799999"/>
        <n v="13643249.96979"/>
        <n v="24465735.9604"/>
        <n v="6320120.7744999994"/>
        <n v="596316469.97454"/>
        <n v="158654042.0151"/>
        <n v="666562014.78392005"/>
        <n v="807052384.45679986"/>
        <n v="818718472.1024102"/>
        <n v="162233227.06409001"/>
        <n v="24721916.131560002"/>
        <n v="2550689.9906000001"/>
        <n v="41435684.596999995"/>
        <n v="80386276.266860008"/>
        <n v="4435390.2196199996"/>
        <n v="171298559.33159998"/>
        <n v="81005253.255500004"/>
        <n v="199670531.73929998"/>
        <n v="153827285.06"/>
        <n v="201485401.87400001"/>
        <n v="129541931.44059999"/>
        <n v="143189739.87256002"/>
        <n v="60159932.426320001"/>
        <n v="56041926.154479995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246327787.20017999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6143059.094000004"/>
        <n v="348783977.00315994"/>
        <n v="148198621.4156"/>
        <n v="219160694.64128003"/>
        <n v="258487533.28842002"/>
        <n v="46775790.135699995"/>
        <n v="105603182.16650999"/>
        <n v="259176101.96175"/>
        <n v="82227101.806649998"/>
        <n v="86783683.021720007"/>
        <n v="153472990.48541999"/>
        <n v="97523587.856800005"/>
        <n v="122699171.93171"/>
        <n v="113529608.32464001"/>
        <n v="141819995.34127998"/>
        <n v="741595163.52349997"/>
        <n v="807570106.14095998"/>
        <n v="767410139.84809995"/>
        <n v="642737604.20173991"/>
        <n v="150679453.86912"/>
        <n v="474828271.90094995"/>
        <n v="544225962.33704996"/>
        <n v="126015652.82410002"/>
        <n v="31064880"/>
        <n v="125370935.48022002"/>
        <n v="441541808.12493002"/>
        <n v="323728738.38815999"/>
        <n v="113386317.17099999"/>
        <n v="331568627.78925997"/>
        <n v="362365276.98461998"/>
        <n v="129977252.34928"/>
        <n v="8955115.6163899992"/>
        <n v="68634575.29445"/>
        <n v="84714299.503440008"/>
        <n v="9686880.1919999998"/>
        <n v="169005270.34017"/>
        <n v="2137201983.4170601"/>
        <n v="2094890859.63573"/>
        <n v="1948705516.3324502"/>
        <n v="2081044582.0707202"/>
        <n v="105829719.23303001"/>
        <n v="69825817.119959995"/>
        <n v="118868018.85036001"/>
        <n v="30581890.149860002"/>
        <n v="60301838.849839993"/>
        <n v="700538493.86370003"/>
        <n v="338765760.02307999"/>
        <n v="107612890.86183"/>
        <n v="6457530.3907200005"/>
        <n v="6708738.0687000006"/>
        <n v="13304436.134760002"/>
        <n v="215117252.91392002"/>
        <n v="189732032.51899999"/>
        <n v="465612130.62"/>
        <n v="177720572.71902001"/>
        <n v="450824090.16189998"/>
        <n v="418608322.30184996"/>
        <n v="444110808.91608"/>
        <n v="215557662.03383997"/>
        <n v="181381158.26569998"/>
        <n v="178631972.64314997"/>
        <n v="73997106.397080004"/>
        <n v="271305627.23082"/>
        <n v="286245975.28494"/>
        <n v="286653578.39898002"/>
        <n v="254570558.18501997"/>
        <n v="268171290.72059998"/>
        <n v="31170979.306299999"/>
        <n v="140085870.02642998"/>
        <n v="153288116.94192001"/>
        <n v="194546007.80719998"/>
        <n v="244878412.82775003"/>
        <n v="273620621.37167001"/>
        <n v="262392371.76526001"/>
        <n v="294853330.93176001"/>
        <n v="270787660.91064"/>
        <n v="160419223.64954999"/>
        <n v="178929503.99847001"/>
        <n v="126743099.01652001"/>
        <n v="437016662.43584996"/>
        <n v="988644430.99768007"/>
        <n v="730107924.15075994"/>
        <n v="808285562.97120011"/>
        <n v="798176104.03964996"/>
        <n v="1021983430.3498799"/>
        <n v="92263984.440540001"/>
        <n v="780574551.17579997"/>
        <n v="43328427.660540007"/>
        <n v="44095095.899399996"/>
        <n v="55418861.630199999"/>
        <n v="44340767.732299998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211513541.87549999"/>
        <n v="1087807187.7761602"/>
        <n v="1551830647.31092"/>
        <n v="2120032272.3293998"/>
        <n v="613361424.01200008"/>
        <n v="376257148.49015999"/>
        <n v="286032067.31882"/>
        <n v="130392813.92953001"/>
        <n v="2016854054.8405199"/>
        <n v="1290658353.1373"/>
        <n v="1875323858.3327997"/>
        <n v="1500026998.6359999"/>
        <n v="97461618.319099993"/>
        <n v="89799341.188379988"/>
        <n v="101122459.07724001"/>
        <n v="18558363.39108"/>
        <n v="94013465.314539999"/>
        <n v="95001210.880799994"/>
        <n v="90414224.774499997"/>
        <n v="28069298.643879998"/>
        <n v="50685185.911830001"/>
        <n v="182948540.00048"/>
        <n v="88269847.419269994"/>
        <n v="50464163.706999995"/>
        <n v="64485097.195749998"/>
        <n v="46631678.550219998"/>
        <n v="43275441.514480002"/>
        <n v="65487806.21548"/>
        <n v="70603632.68903999"/>
        <n v="69633067.008780003"/>
        <n v="64912841.931599997"/>
        <n v="12459518.587699998"/>
        <n v="155608727.16257"/>
        <n v="161530936.52808002"/>
        <n v="91009594.285349995"/>
        <n v="120243828.18098001"/>
        <n v="109339663.02336"/>
        <n v="21375646.619100001"/>
        <n v="36631406.344999999"/>
        <n v="66881958.801750004"/>
        <n v="42005511.163860001"/>
        <n v="66228206.759520002"/>
        <n v="78114712.321349993"/>
        <n v="20404628.98254"/>
        <n v="16061071.264940001"/>
        <n v="67648585.917360008"/>
        <n v="17903320.3895"/>
        <n v="75408720.342229992"/>
        <n v="85929120.483330011"/>
        <n v="101251822.57108998"/>
        <n v="74466290.105020002"/>
        <n v="106620333.43494001"/>
        <n v="21458250"/>
        <n v="172068867.92772001"/>
        <n v="227517743.64741999"/>
        <n v="233768160.25600001"/>
        <n v="269008640.12545002"/>
        <n v="235590179.72700003"/>
        <n v="76145827.871299997"/>
        <n v="139816481.99860001"/>
        <n v="19700677.602809999"/>
        <n v="15323398.996950001"/>
        <n v="9734646.0609999988"/>
        <n v="54327690.218939997"/>
        <n v="29132711.548360001"/>
        <n v="10464792.070390001"/>
        <n v="21100095"/>
        <n v="7431087.7879699999"/>
        <n v="55672182.400800005"/>
        <n v="10428069.404280001"/>
        <n v="73853638.48842001"/>
        <n v="25110014.924399998"/>
        <n v="69111612.261450008"/>
        <n v="7360359.3137400001"/>
        <n v="44174455.712639995"/>
        <n v="39783457.098269999"/>
        <n v="17586532.05576"/>
        <n v="68578663.075300008"/>
        <n v="196360708.63714001"/>
        <n v="171634881.30488002"/>
        <n v="267965219.53628996"/>
        <n v="281005529.26574999"/>
        <n v="195552212.04701"/>
        <n v="45790568.650200002"/>
        <n v="35745851.231860004"/>
        <n v="123181285.93172"/>
        <n v="72912961.096290007"/>
        <n v="77804775.861329988"/>
        <n v="34469320.565799996"/>
        <n v="30803360.973440003"/>
        <n v="17908442.35782"/>
        <n v="50176262.395799994"/>
        <n v="25259833.7269"/>
        <n v="12368791.490799999"/>
        <n v="29312325.328920003"/>
        <n v="10524547.03992"/>
        <n v="2036170.0020000001"/>
        <n v="1386638.9796"/>
        <n v="729810.01020000002"/>
        <n v="2295252.4805999999"/>
        <n v="53490749.054000005"/>
        <n v="28912456.674010001"/>
        <n v="37700575.191319995"/>
        <n v="23027448.767400004"/>
        <n v="43024892.247079998"/>
        <n v="22428704.734080002"/>
        <n v="37990796.653350003"/>
        <n v="24985995.11877"/>
        <n v="15460864.2272"/>
        <n v="32091177.114700001"/>
        <n v="48274155.400940001"/>
        <n v="22975520.961679995"/>
        <n v="53455298.489129998"/>
        <n v="7943262.5843500011"/>
        <n v="1731470.2714999998"/>
        <n v="13716778.874399999"/>
        <n v="14442542.511160001"/>
        <n v="4789457.5733899996"/>
        <n v="14249738.968640001"/>
        <n v="4615610.8868999993"/>
        <n v="67833595.397049993"/>
        <n v="31274183.053100001"/>
        <n v="75830026.509020001"/>
        <n v="8424789.4778000005"/>
        <n v="23631478.649850003"/>
        <n v="40060072.901220001"/>
        <n v="4361026.1024500001"/>
        <n v="4487909.5420500003"/>
        <n v="42719507.719099998"/>
        <n v="6396611.579450001"/>
        <n v="7634689.0631000008"/>
        <n v="1446962020.76051"/>
        <n v="1458036744.43612"/>
        <n v="1467850482.4103398"/>
        <n v="1708762872.3459001"/>
        <n v="1704747027.7903502"/>
        <n v="1591073360.0719199"/>
        <n v="174443740.42802"/>
        <n v="1574202242.7600298"/>
        <n v="1793708745.1069598"/>
        <n v="1521603808.6934001"/>
        <n v="1591252419.6710398"/>
        <n v="1489359813.6289601"/>
        <n v="1415242425.3350401"/>
        <n v="417887682.89037001"/>
        <n v="112656853.17645"/>
        <n v="152998585.9298"/>
        <n v="116344829.36685"/>
        <n v="131733758.63219999"/>
        <n v="152618094.01323"/>
        <n v="137943978.00290999"/>
        <n v="116982326.60532001"/>
        <n v="122567277.71262001"/>
        <n v="290163978.13291997"/>
        <n v="111111973.80888"/>
        <n v="339159640.50746"/>
        <n v="279503987.35122001"/>
        <n v="666379878.96022999"/>
        <n v="218042212.22549999"/>
        <n v="85435858.683850005"/>
        <n v="379954922.88597995"/>
        <n v="56407596.934650004"/>
        <n v="544144264.57587004"/>
        <n v="80737016.961999997"/>
        <n v="95885223.910579994"/>
        <n v="62404278.869939998"/>
        <n v="168319703.49088001"/>
        <n v="115908429.28166999"/>
        <n v="323222005.62080002"/>
        <n v="35398151.846960001"/>
        <n v="1385135720.8801501"/>
        <n v="1077942947.93856"/>
        <n v="1170730589.5585599"/>
        <n v="409809350.69770002"/>
        <n v="1073003799.87605"/>
        <n v="706629648.9986999"/>
        <n v="392422793.95829999"/>
        <n v="517035601.53630006"/>
        <n v="503032356.11793005"/>
        <n v="570025413.08614004"/>
        <n v="60178166.491949998"/>
        <n v="67968310.597539991"/>
        <n v="178557501.44994"/>
        <n v="154783114.5618"/>
        <n v="115857234.81199001"/>
        <n v="113874684.84673999"/>
        <n v="144036668.111"/>
        <n v="109789111.39791"/>
        <n v="322348983.83352"/>
        <n v="272422260.68744999"/>
        <n v="257120108.01356998"/>
        <n v="236791288.55124"/>
        <n v="82103797.353"/>
        <n v="51169554.662799992"/>
        <n v="644983238.34337997"/>
        <n v="682725418.16688001"/>
        <n v="209368911.23649999"/>
        <n v="48605791.998720005"/>
        <n v="37567629.849149995"/>
        <n v="345667491.93107998"/>
        <n v="127036993.57225999"/>
        <n v="97629793.462720007"/>
        <n v="15067868.73384"/>
        <n v="62120232.564840004"/>
        <n v="18857336.0178"/>
        <n v="10608460.680240002"/>
        <n v="8879734.4411600009"/>
        <n v="68484512.337840006"/>
        <n v="73453468.238000005"/>
        <n v="47912535.35475"/>
        <n v="73401206.940750003"/>
        <n v="103315635.22115999"/>
        <n v="125046150.25959"/>
        <n v="15726464.955180001"/>
        <n v="75666814.407519996"/>
        <n v="65469560.517899998"/>
        <n v="69049499.267839998"/>
        <n v="30208308.0101"/>
        <n v="123894863.63159999"/>
        <n v="93702822.185770005"/>
        <n v="14964578.01936"/>
        <n v="97669504.262820005"/>
        <n v="16014561.527169999"/>
        <n v="119715199.75120001"/>
        <n v="142756567.54865998"/>
        <n v="28360921.375709999"/>
        <n v="115738735.29076"/>
        <n v="48905229.910680003"/>
        <n v="33317880.502660006"/>
        <n v="327480379.76741999"/>
        <n v="396399169.44704998"/>
        <n v="302688084.33239996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4751225.11011997"/>
        <n v="86101918.567120001"/>
        <n v="120858194.31547999"/>
        <n v="282845896.99912"/>
        <n v="32776283.211100001"/>
        <n v="443435298.16365004"/>
        <n v="686750966.60194004"/>
        <n v="727540023.96019006"/>
        <n v="1362653582.7783999"/>
        <n v="237429560.87654999"/>
        <n v="398098821.14664"/>
        <n v="487811570.55374998"/>
        <n v="1778704892.9733601"/>
        <n v="1400692552.6367402"/>
        <n v="887122073.94850004"/>
        <n v="2001960458.5179901"/>
        <n v="2334178888.1080799"/>
        <n v="1853450453.68944"/>
        <n v="214410978.76323998"/>
        <n v="313964865.00804996"/>
        <n v="449523101.60076004"/>
        <n v="321788740.70375997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89187355.59582001"/>
        <n v="277993326.55666"/>
        <n v="226369000.8531"/>
        <n v="367597408.46144003"/>
        <n v="2133376624.3689501"/>
        <n v="175578793.16808"/>
        <n v="1795209541.7510402"/>
        <n v="2168285440.9923701"/>
        <n v="2395952325.3733602"/>
        <n v="1611538961.8071599"/>
        <n v="588769818.16260004"/>
        <n v="316113159.48237997"/>
        <n v="401667276.60717005"/>
        <n v="495629575.33858997"/>
        <n v="190739144.29653999"/>
        <n v="410043751.8524"/>
        <n v="513586613.62903994"/>
        <n v="542223857.70440006"/>
        <n v="458049562.73999995"/>
        <n v="319069614.92700005"/>
        <n v="26528659.83549"/>
        <n v="276211706.78976005"/>
        <n v="96584415.946040004"/>
        <n v="421241438.16435999"/>
        <n v="220771688.41519001"/>
        <n v="229151640.37024999"/>
        <n v="228983225.20036"/>
        <n v="124572990.28699999"/>
        <n v="48447222.518250003"/>
        <n v="141251320.74753001"/>
        <n v="190156206.34966999"/>
        <n v="28581052.756619997"/>
        <n v="71728765.959869996"/>
        <n v="32817664.656379998"/>
        <n v="198600593.45742002"/>
        <n v="34121359.910039999"/>
        <n v="96358813.886239991"/>
        <n v="1288957019.8605402"/>
        <n v="944704646.83266008"/>
        <n v="283417431.65485001"/>
        <n v="203250011.36549997"/>
        <n v="136940224.08598"/>
        <n v="59420907.566860005"/>
        <n v="660130790.58659995"/>
        <n v="222054357.39576"/>
        <n v="666681109.47492003"/>
        <n v="647752301.87629998"/>
        <n v="145764627.30339998"/>
        <n v="86129312.760239989"/>
        <n v="301347879.662"/>
        <n v="242684269.29065001"/>
        <n v="150416540.58590001"/>
        <n v="11515619.511569999"/>
        <n v="18063444.78954"/>
        <n v="93884759.63666001"/>
        <n v="39880333.799999997"/>
        <n v="65064529.980779991"/>
        <n v="39908971.380000003"/>
        <n v="384512212.76885998"/>
        <n v="121149062.23289999"/>
        <n v="224830686.61000001"/>
        <n v="138639440.3222"/>
        <n v="285175176.77717996"/>
        <n v="271888496.54576999"/>
        <n v="324513390.89156002"/>
        <n v="167604348.81049997"/>
        <n v="66401429.712179996"/>
        <n v="50519077.216159999"/>
        <n v="398850418.78253996"/>
        <n v="300733919.01375997"/>
        <n v="32500420.238820001"/>
        <n v="41037997.713119999"/>
        <n v="31944776.575979996"/>
        <n v="7828786.7028000001"/>
        <n v="44891187.799499996"/>
        <n v="915864890.7902"/>
        <n v="944039119.36087012"/>
        <n v="1023151559.6572001"/>
        <n v="361791215.42681998"/>
        <n v="588372797.91431999"/>
        <n v="617320499.51330996"/>
        <n v="657217988.56587994"/>
        <n v="567675239.52411997"/>
        <n v="80922011.801599994"/>
        <n v="575845449.61609995"/>
        <n v="930350302.86660004"/>
        <n v="737547369.63445997"/>
        <n v="731408720.79728007"/>
        <n v="106942546.48076999"/>
        <n v="598094710.47347999"/>
        <n v="486295852.18758005"/>
        <n v="92952369.741040006"/>
        <n v="571467429.33648002"/>
        <n v="719302013.39447987"/>
        <n v="699148739.61827993"/>
        <n v="681975164.35927999"/>
        <n v="51878296.784379996"/>
        <n v="91430772.639180005"/>
        <n v="226997127.68175998"/>
        <n v="409668737.42014003"/>
        <n v="229592160.08832002"/>
        <n v="97461810.346349999"/>
        <n v="97164605.958450004"/>
        <n v="377576623.50554997"/>
        <n v="126921819.88625"/>
        <n v="393594468.09877998"/>
        <n v="291803617.44683999"/>
        <n v="295100531.95359999"/>
        <n v="101325190.80680001"/>
        <n v="96361984.824840009"/>
        <n v="15650561.034360001"/>
        <n v="104317641.7383"/>
        <n v="83072991.128849998"/>
        <n v="267653025.13508001"/>
        <n v="140658424.4481"/>
        <n v="415835498.02208996"/>
        <n v="652120177.37116003"/>
        <n v="13289572.768080002"/>
        <n v="55209375.949680001"/>
        <n v="21736274.552079998"/>
        <n v="8710132.2848400008"/>
        <n v="44076963.306760006"/>
        <n v="22260834.465800002"/>
        <n v="81574309.495799989"/>
        <n v="3115444.5557200001"/>
        <n v="22849776.058770001"/>
        <n v="1002039972.49536"/>
        <n v="140706318.82666001"/>
        <n v="34907242.144500002"/>
        <n v="84775425.302049994"/>
        <n v="9775737.0402899999"/>
        <n v="1188838.9887000001"/>
        <n v="41167540.633950002"/>
        <n v="275063741.12399995"/>
        <n v="593465162.22944999"/>
        <n v="325323937.38371998"/>
        <n v="79671970.093829989"/>
        <n v="58226187.677280001"/>
        <n v="29599560.548140001"/>
        <n v="814762654.0840801"/>
        <n v="703899344.99507999"/>
        <n v="94944517.664570004"/>
        <n v="1488053244.8168399"/>
        <n v="1649650150.8357499"/>
        <n v="1625140992.2972"/>
        <n v="1298500739.6951699"/>
        <n v="729248240.89884007"/>
        <n v="476176683.90672004"/>
        <n v="442549830.54270005"/>
        <n v="78028187.208509997"/>
        <n v="268060767.48407999"/>
        <n v="246169905.91319999"/>
        <n v="250883420.30754"/>
        <n v="518233167.49973994"/>
        <n v="66942373.629809998"/>
        <n v="665179175.37152004"/>
        <n v="308131356.23063999"/>
        <n v="1261626485.53052"/>
        <n v="146660897.71079999"/>
        <n v="196083592.10325"/>
        <n v="542052815.93594992"/>
        <n v="633646050.83147001"/>
        <n v="64977069.509640001"/>
        <n v="682597382.69498003"/>
        <n v="653572646.50470006"/>
        <n v="441079264.66345"/>
        <n v="655782169.51295996"/>
        <n v="768444386.42916012"/>
        <n v="511456588.81240004"/>
        <n v="5542217.80528"/>
        <n v="30954676.387139998"/>
        <n v="61643876.093400002"/>
        <n v="11381923.60299"/>
        <n v="53000098.666919999"/>
        <n v="23486688.936620001"/>
        <n v="17661402.696959998"/>
        <n v="41479009.441739999"/>
        <n v="2096369502.0715501"/>
        <n v="1874097629.6126399"/>
        <n v="22075571.209559999"/>
        <n v="114455550.82273"/>
        <n v="125960813.87132999"/>
        <n v="12514388.687110001"/>
        <n v="147738241.48047"/>
        <n v="117303398.40771998"/>
        <n v="25424781.381509997"/>
        <n v="181983522.68109"/>
        <n v="161430778.46939999"/>
        <n v="59191584.363059998"/>
        <n v="111573675.94512001"/>
        <n v="70588311.057099998"/>
        <n v="236245509.47711998"/>
        <n v="234923648.16279998"/>
        <n v="186986613.44652"/>
        <n v="599393939.20933998"/>
        <n v="552826059.56914997"/>
        <n v="935860597.34570003"/>
        <n v="527329142.12049997"/>
        <n v="344624781.95397002"/>
        <n v="1505435593.0580502"/>
        <n v="431104172.64095998"/>
        <n v="170485359.36059999"/>
        <n v="334049481.97103995"/>
        <n v="1282089987.6094902"/>
        <n v="1428701818.9711399"/>
        <n v="148156921.1473"/>
        <n v="531298137.28302997"/>
        <n v="251891356.73490995"/>
        <n v="1938508577.8180201"/>
        <n v="197673252.29482999"/>
        <n v="185216549.89019999"/>
        <n v="300433328.12092"/>
        <n v="1747424934.9470701"/>
        <n v="210664208.78650001"/>
        <n v="175312853.44408"/>
        <n v="94762421.050559998"/>
        <n v="638588420.15253997"/>
        <n v="102969754.3302"/>
        <n v="240382876.44012001"/>
        <n v="266433778.23664001"/>
        <n v="142980755.45000002"/>
        <n v="1432139976.1881199"/>
        <n v="1404297175.72521"/>
        <n v="1820360746.1090701"/>
        <n v="905188755.80489993"/>
        <n v="338291567.80320996"/>
        <n v="605543153.32274997"/>
        <n v="926138229.60359991"/>
        <n v="69799531.910549998"/>
        <n v="583403215.33205998"/>
        <n v="82528429.888239995"/>
        <n v="643079253.15319991"/>
        <n v="249530036.5614"/>
        <n v="198067981.13960001"/>
        <n v="1688485341.78863"/>
        <n v="276352672.47086"/>
        <n v="260087829.79644999"/>
        <n v="1785176775.2872899"/>
        <n v="397184786.73906004"/>
        <n v="238624835.93408"/>
        <n v="193336984.96992001"/>
        <n v="310492763.45758998"/>
        <n v="263095564.09422004"/>
        <n v="286340744.18984997"/>
        <n v="465156003.009"/>
        <n v="237619635.40755999"/>
        <n v="110554248.49749999"/>
        <n v="28110211.581160001"/>
        <n v="150655886.76427999"/>
        <n v="97533261.328320011"/>
        <n v="38062471.178999998"/>
        <n v="83242766.978249997"/>
        <n v="303658768.73488003"/>
        <n v="235304771.96171999"/>
        <n v="188666026.78185001"/>
        <n v="614626039.73018992"/>
        <n v="81305992.474779993"/>
        <n v="230319448.11567998"/>
        <n v="628008594.58739996"/>
        <n v="254817914.13471997"/>
        <n v="53935646.788269997"/>
        <n v="79399415.029980004"/>
        <n v="357082081.48860002"/>
        <n v="90812851.370760009"/>
        <n v="950819454.46368003"/>
        <n v="1642520.8747999999"/>
        <n v="182813956.38240001"/>
        <n v="30088938.816219997"/>
        <n v="59567642.386470005"/>
        <n v="13720961.062410001"/>
        <n v="7822769.0158799998"/>
        <n v="218170.26792000001"/>
        <n v="217969.93344000002"/>
        <n v="1241192.1878"/>
        <n v="8740548.2392299995"/>
        <n v="972.40500000000009"/>
        <n v="1049781.5552000001"/>
        <n v="8023845.9547400009"/>
        <n v="1621.62"/>
        <n v="1302968.4617099999"/>
        <n v="19238807.707560003"/>
        <n v="15712380.062399998"/>
        <n v="16574693.370619999"/>
        <n v="23262049.793400001"/>
        <n v="2041571.9364900002"/>
        <n v="1383884.31351"/>
        <n v="3687643.9947600001"/>
        <n v="1315775.92344"/>
        <n v="1941287.3834599999"/>
        <n v="1240151.1248499998"/>
        <n v="1828571.2149599998"/>
        <n v="1349611.9312499999"/>
        <n v="3021127.2335999999"/>
        <n v="1209134.1553800001"/>
        <n v="1989537.2399999998"/>
        <n v="1114570.1188000001"/>
        <n v="1783988.2932600002"/>
        <n v="1236426.9195900001"/>
        <n v="3056830.6217999998"/>
        <n v="995128.11018000008"/>
        <n v="3379449.6255999999"/>
        <n v="2388174.4105800004"/>
        <n v="1468238.15286"/>
        <n v="289097821.06660002"/>
        <n v="33937163.215229996"/>
        <n v="9480839.9099399988"/>
        <n v="30961845.727260001"/>
        <n v="9412584.8760900013"/>
        <n v="22007807.172120001"/>
        <n v="26318840.265600003"/>
        <n v="1112344137.4530001"/>
        <n v="891986377.33160996"/>
        <n v="292722148.85828"/>
        <n v="899393057.56824005"/>
        <n v="973400834.44400012"/>
        <n v="489368536.19714999"/>
        <n v="169956419.07649001"/>
        <n v="1347488220.98242"/>
        <n v="13194947.30026"/>
        <n v="94668021.383579999"/>
        <n v="614805076.47650003"/>
        <n v="1288656011.75962"/>
        <n v="935706023.93149996"/>
        <n v="888949571.3628"/>
        <n v="934410473.78552008"/>
        <n v="850387733.95081997"/>
        <n v="271232218.96259999"/>
        <n v="589769666.64287996"/>
        <n v="481614000.82091993"/>
        <n v="59869472.443550006"/>
        <n v="371286815.38595998"/>
        <n v="132037534.85954"/>
        <n v="191324694.91939998"/>
        <n v="22070159.710080002"/>
        <n v="17346829.808079999"/>
        <n v="212220815.12049001"/>
        <n v="175224027.54806"/>
        <n v="65132810.363159999"/>
        <n v="29252072.775709998"/>
        <n v="233076946.73031998"/>
        <n v="62530545.500800006"/>
        <n v="370649921.42435998"/>
        <n v="30253426.554540001"/>
        <n v="39101911.571870007"/>
        <n v="156081166.69409999"/>
        <n v="67302073.939860001"/>
        <n v="101769481.59528001"/>
        <n v="103554263.62140001"/>
        <n v="21649267.38259"/>
        <n v="65457806.217930004"/>
        <n v="15306127.84712"/>
        <n v="66043587.759600006"/>
        <n v="266382263.32902002"/>
        <n v="266165126.51352"/>
        <n v="361250660.2432"/>
        <n v="74801925.81922999"/>
        <n v="145398990.99992001"/>
        <n v="159494846.30664"/>
        <n v="64510054.896180004"/>
        <n v="38365464.399209999"/>
        <n v="15812661.182629999"/>
        <n v="51019283.533119999"/>
        <n v="120041093.37"/>
        <n v="38381323.054579996"/>
        <n v="5241443.5298200008"/>
        <n v="3912386.0968200001"/>
        <n v="161655959.64607999"/>
        <n v="37628970.739799999"/>
        <n v="122849413.29224999"/>
        <n v="84820546.032479987"/>
        <n v="116312909.96627998"/>
        <n v="25057305.131099999"/>
        <n v="30380712.847070001"/>
        <n v="176817370.13982001"/>
        <n v="203868266.11916"/>
        <n v="100735030.96577999"/>
        <n v="150649001.09559998"/>
        <n v="142663552.06428"/>
        <n v="94471132.653569996"/>
        <n v="50292786.414779998"/>
        <n v="135356051.21184"/>
        <n v="99075447.24428001"/>
        <n v="64744642.024399996"/>
        <n v="273714532.72443002"/>
        <n v="63870061.180239998"/>
        <n v="31999960.616"/>
        <n v="204071171.23015001"/>
        <n v="167560732.9628"/>
        <n v="229409084.37096"/>
        <n v="162679659.78380001"/>
        <n v="79024805.616560012"/>
        <n v="92751804.686459988"/>
        <n v="70928127.379979998"/>
        <n v="12678892.246539999"/>
        <n v="48163328.067280002"/>
        <n v="273284889.13885003"/>
        <n v="162416299.74002999"/>
        <n v="245715518.95271999"/>
        <n v="97805169.618240014"/>
        <n v="66886291.819900006"/>
        <n v="209790322.71399999"/>
        <n v="154212108.33274999"/>
        <n v="201374721.90675998"/>
        <n v="17991146.65425"/>
        <n v="13474018.16776"/>
        <n v="130815705.67254999"/>
        <n v="170418365.93939999"/>
        <n v="62802421.983100012"/>
        <n v="146844197.07568002"/>
        <n v="76462740.935140014"/>
        <n v="31895082.689470001"/>
        <n v="38467569.6426"/>
        <n v="82637891.685479999"/>
        <n v="56867214.026080005"/>
        <n v="22900236.167199999"/>
        <n v="18752357.984719999"/>
        <n v="23593842.295779999"/>
        <n v="75084450.008489996"/>
        <n v="44837761.387050003"/>
        <n v="56277418.275150001"/>
        <n v="189024829.68196002"/>
        <n v="354222588.15465993"/>
        <n v="89343130.528799996"/>
        <n v="118164763.73976001"/>
        <n v="182654483.12136"/>
        <n v="242972732.69700003"/>
        <n v="193795151.57247999"/>
        <n v="139208510.40576002"/>
        <n v="190443491.21182001"/>
        <n v="507265475.53395998"/>
        <n v="50029745.605519995"/>
        <n v="364276812.01022995"/>
        <n v="179544412.04753998"/>
        <n v="159264916.551"/>
        <n v="104612081.382"/>
        <n v="38913453.987149999"/>
        <n v="104693034.17537999"/>
        <n v="89756605.383760005"/>
        <n v="83843124.035999998"/>
        <n v="57736843.632480003"/>
        <n v="23862805.044160001"/>
        <n v="35564888.36857"/>
        <n v="14029328.63391"/>
        <n v="116052910.55467999"/>
        <n v="101814010.12543"/>
        <n v="27749384.205119997"/>
        <n v="45757577.796599999"/>
        <n v="51016165.294380002"/>
        <n v="17297577.726660002"/>
        <n v="83928310.917600006"/>
        <n v="73623168.432000011"/>
        <n v="3554798.5070400001"/>
        <n v="17278361.529259998"/>
        <n v="7453184.7110000001"/>
        <n v="29878373.278599996"/>
        <n v="3375108.088"/>
        <n v="17761304.524700001"/>
        <n v="72238292.775000006"/>
        <n v="45890063.733599998"/>
        <n v="115349318.57445"/>
        <n v="64925248.068909995"/>
        <n v="61361858.926739998"/>
        <n v="336117998.76383996"/>
        <n v="148321328.50730002"/>
        <n v="73922785.813999996"/>
        <n v="123264264.80880001"/>
        <n v="129083472.54544"/>
        <n v="122047366.37072"/>
        <n v="117439565.58"/>
        <n v="121406912.89819001"/>
        <n v="112461718.37199999"/>
        <n v="359364641.64785999"/>
        <n v="401547260.0223"/>
        <n v="307312664.67254001"/>
        <n v="49832138.02977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963697.148310006"/>
        <n v="34145440.153549999"/>
        <n v="76778046.938559994"/>
        <n v="46954239.718840003"/>
        <n v="97780885.480200008"/>
        <n v="101279844.21656999"/>
        <n v="59349779.236800008"/>
        <n v="86051007.100749999"/>
        <n v="92657945.349359989"/>
        <n v="20348382.435219999"/>
        <n v="48923067.431550004"/>
        <n v="41190436.314170003"/>
        <n v="17080129.611540001"/>
        <n v="5815899.0370799992"/>
        <n v="35162140.44777"/>
        <n v="12081219.911599999"/>
        <n v="65619113.671099991"/>
        <n v="133335166.95472001"/>
        <n v="21086957.92698"/>
        <n v="17814639.920220003"/>
        <n v="11067526.35788"/>
        <n v="142818378.33168"/>
        <n v="12675797.638800001"/>
        <n v="171310441.42936999"/>
        <n v="70432724.992469996"/>
        <n v="29437359.374999996"/>
        <n v="31784036.153999999"/>
        <n v="2376533.25"/>
        <n v="8200202.650799999"/>
        <n v="18509794.346870001"/>
        <n v="14828275.00791"/>
        <n v="62041953.535800003"/>
        <n v="39012530.263500005"/>
        <n v="23670303.444839995"/>
        <n v="57176095.708080001"/>
        <n v="5882483.1690000007"/>
        <n v="253455815.20622998"/>
        <n v="75360365.016650006"/>
        <n v="257404417.32356"/>
        <n v="711550745.36566997"/>
        <n v="38898004.256799996"/>
        <n v="17703541.264870003"/>
        <n v="687617384.68080008"/>
        <n v="284935699.28191996"/>
        <n v="335670265.04859996"/>
        <n v="69644769.319480002"/>
        <n v="299159981.82784003"/>
        <n v="280373691.60000002"/>
        <n v="147341161.84644002"/>
        <n v="208488663.34676999"/>
        <n v="6640169.1512000002"/>
        <n v="51885959.295099996"/>
        <n v="228122032.08833998"/>
        <n v="62285588.930950001"/>
        <n v="113212146.13658002"/>
        <n v="42113925"/>
        <n v="117333767.44119999"/>
        <n v="22885840.77234"/>
        <n v="51422526.686320007"/>
        <n v="51420084.045929998"/>
        <n v="12200706.17052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6470834.552479997"/>
        <n v="151645304.94785997"/>
        <n v="203834960.23077002"/>
        <n v="69668110.460240006"/>
        <n v="227336275.86815998"/>
        <n v="43560752.400150001"/>
        <n v="157348255.06854999"/>
        <n v="149832935.43770999"/>
        <n v="65043688.429120004"/>
        <n v="65667359.389679998"/>
        <n v="32304986.592019998"/>
        <n v="12368927.551200001"/>
        <n v="100092098.11746"/>
        <n v="83956707.914039999"/>
        <n v="38499993.25722"/>
        <n v="29647914.163449999"/>
        <n v="95505875.001469985"/>
        <n v="48947497.286399998"/>
        <n v="164891539.07995999"/>
        <n v="47164865.823750004"/>
        <n v="105894200.65445"/>
        <n v="105271416.98570001"/>
        <n v="24035165.303799998"/>
        <n v="143911190.29499999"/>
        <n v="60603400.764060006"/>
        <n v="341827825.70025003"/>
        <n v="321229636.95468003"/>
        <n v="265153210.82688001"/>
        <n v="283356044.01585007"/>
        <n v="87018940.56967999"/>
        <n v="55255648.365450002"/>
        <n v="24163717.393140003"/>
        <n v="148107749.46939999"/>
        <n v="356452540.77671999"/>
        <n v="466308170.76995999"/>
        <n v="67119809.464890003"/>
        <n v="54702907.685039997"/>
        <n v="19186696.894559998"/>
        <n v="21537677.320599996"/>
        <n v="68519369.939679995"/>
        <n v="154392450.93868002"/>
        <n v="158959103.42927998"/>
        <n v="18756975.500700001"/>
        <n v="102916945.21603"/>
        <n v="144172269.55949998"/>
        <n v="97475577.123600006"/>
        <n v="138867026.3008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8881299.090399995"/>
        <n v="143094741.95120001"/>
        <n v="6293132.6612"/>
        <n v="166101112.53263998"/>
        <n v="146824674.22424001"/>
        <n v="125080936.58"/>
        <n v="170720731.44240001"/>
        <n v="43633405.467320003"/>
        <n v="14570571.564520001"/>
        <n v="21059978.631579999"/>
        <n v="113385610.41885"/>
        <n v="17988551.931559999"/>
        <n v="36218257.789229997"/>
        <n v="208077337.02689999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202398957.13968"/>
        <n v="230023392.54591998"/>
        <n v="100510251.91090001"/>
        <n v="90466764.955819994"/>
        <n v="17997803.099999998"/>
        <n v="248829685.75163004"/>
        <n v="162805932.06777"/>
        <n v="39857335.145680003"/>
        <n v="30180952.946169998"/>
        <n v="96763996.772099987"/>
        <n v="107454846.43764"/>
        <n v="6017187.0271800002"/>
        <n v="25299016.15636"/>
        <n v="560079105.05897999"/>
        <n v="62342159.360450007"/>
        <n v="1017530283.2454901"/>
        <n v="72342775.083299994"/>
        <n v="434326175.17328"/>
        <n v="232416339.47694001"/>
        <n v="58332768.688000001"/>
        <n v="88074252.1743"/>
        <n v="873742905.11923993"/>
        <n v="358560678.43215001"/>
        <n v="535705716.62685996"/>
        <n v="255982662.06481999"/>
        <n v="523322615.69999999"/>
        <n v="989627729.81551993"/>
        <n v="307057182.09280002"/>
        <n v="430393695.62149996"/>
        <n v="145580205.19547999"/>
        <n v="202297126.39464003"/>
        <n v="121352482.56900999"/>
        <n v="102893695.16706"/>
        <n v="15798391.821620001"/>
        <n v="67446002.373400003"/>
        <n v="59988765.512000009"/>
        <n v="131047354.84885"/>
        <n v="100860204.42332999"/>
        <n v="132472193.45685001"/>
        <n v="11082160.83924"/>
        <n v="46174754.631719999"/>
        <n v="52782021.498560004"/>
        <n v="53839435.727499999"/>
        <n v="116720843.0652"/>
        <n v="91481954.281409994"/>
        <n v="78047982.584999993"/>
        <n v="9940269.6201600004"/>
        <n v="13221925.02981"/>
        <n v="29675537.4496"/>
        <n v="29946212.291840002"/>
        <n v="26230594.7115"/>
        <n v="29126152.76596"/>
        <n v="21691513.739160001"/>
        <n v="48670265.053899996"/>
        <n v="102234717.70334999"/>
        <n v="103320542.12454"/>
        <n v="78516059.594940007"/>
        <n v="174033742.08568001"/>
        <n v="174744811.62902001"/>
        <n v="286109221.24548"/>
        <n v="149937154.15036002"/>
        <n v="278983236.27212"/>
        <n v="249167337.23699999"/>
        <n v="379016586.10728002"/>
        <n v="199084084.97230002"/>
        <n v="383863128.46328998"/>
        <n v="520645187.62619996"/>
        <n v="518041412.43024004"/>
        <n v="202103750.01838002"/>
        <n v="33407282.064780001"/>
        <n v="168822510.00516"/>
        <n v="94568115.368160009"/>
        <n v="11492583.805750001"/>
        <n v="113650072.32072"/>
        <n v="30989959.371600002"/>
        <n v="325057860.89447999"/>
        <n v="209983515.92069998"/>
        <n v="71494111.895490006"/>
        <n v="29763100.79208"/>
        <n v="117816630.64206"/>
        <n v="81356261.520520002"/>
        <n v="100717555.02436"/>
        <n v="134173564.34152001"/>
        <n v="8786573.9074399993"/>
        <n v="19314133.1886"/>
        <n v="16358061.214119999"/>
        <n v="18972223.013649996"/>
        <n v="12280310.07828"/>
        <n v="7681645.9494400006"/>
        <n v="40678743.682329997"/>
        <n v="64391959.720559999"/>
        <n v="422191648.06674999"/>
        <n v="499804214.03777999"/>
        <n v="370163792.90527999"/>
        <n v="112973860.91046001"/>
        <n v="39520319.29428"/>
        <n v="74975845.478400007"/>
        <n v="24972238.668480001"/>
        <n v="382175485.05498999"/>
        <n v="338123915.11529005"/>
        <n v="81356686.633140013"/>
        <n v="248743959.67860001"/>
        <n v="53751442.026939996"/>
        <n v="30515640.933199998"/>
        <n v="80091595.345650002"/>
        <n v="37803149.279939994"/>
        <n v="304437101.39124"/>
        <n v="142244143.26926002"/>
        <n v="79785155.02328001"/>
        <n v="10222847.8144"/>
        <n v="90150345.099640012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20621969.319159999"/>
        <n v="54805353.378719993"/>
        <n v="22004308.0416"/>
        <n v="931668374.82224"/>
        <n v="786464003.98746002"/>
        <n v="966540700.77435994"/>
        <n v="368767756.91914999"/>
        <n v="1092107891.9409599"/>
        <n v="740693032.36511993"/>
        <n v="1044066512.6172"/>
        <n v="1048976175.5040401"/>
        <n v="1029663852.09021"/>
        <n v="1056472744.21902"/>
        <n v="813275343.18479002"/>
        <n v="178288630.42572001"/>
        <n v="165258152.61720002"/>
        <n v="59682696.876600005"/>
        <n v="580258406.54144001"/>
        <n v="127567616.08304"/>
        <n v="274073089.03408003"/>
        <n v="633712194.88116002"/>
        <n v="256825964.10764998"/>
        <n v="167898178.57910001"/>
        <n v="318444891.20429999"/>
        <n v="194267202.1221"/>
        <n v="521331913.88160998"/>
        <n v="62774662.432229996"/>
        <n v="38966138.140799999"/>
        <n v="40464749.444279999"/>
        <n v="61476148.550310001"/>
        <n v="24279126.42467"/>
        <n v="12470424.07828"/>
        <n v="79735285.082760006"/>
        <n v="16522651.87293"/>
        <n v="42178187.254050002"/>
        <n v="76081112.638199985"/>
        <n v="16299805.325100001"/>
        <n v="7727400.0359999994"/>
        <n v="5948635.3071999997"/>
        <n v="60103614.999120004"/>
        <n v="22889891.12706"/>
        <n v="62564744.572159998"/>
        <n v="85938255.876330003"/>
        <n v="89054235.070999995"/>
        <n v="64181584.054139994"/>
        <n v="72019793.731800005"/>
        <n v="108485254.55599999"/>
        <n v="104993942.45565"/>
        <n v="99442555.049520001"/>
        <n v="100388626.86138"/>
        <n v="68045741.195859998"/>
        <n v="11348138.998739999"/>
        <n v="199700.65567000001"/>
        <n v="165976488.43943998"/>
        <n v="69132565.983280003"/>
        <n v="450242301.93712002"/>
        <n v="357483800.26959997"/>
        <n v="343058883.01255"/>
        <n v="579365613.3132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820881.5767000001"/>
        <n v="21945532.006419998"/>
        <n v="29304693.639000002"/>
        <n v="8292942.1483200006"/>
        <n v="21512924.717400003"/>
        <n v="51308098.791000001"/>
        <n v="7381564.0096000005"/>
        <n v="19568565.841160003"/>
        <n v="27467873.699519999"/>
        <n v="23248407.308499999"/>
        <n v="60943184.771130003"/>
        <n v="33611070.811650001"/>
        <n v="38097259.834320001"/>
        <n v="47785462.825750001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97360362.80086994"/>
        <n v="16859206.944320001"/>
        <n v="8582632.0518399999"/>
        <n v="91295603.192320004"/>
        <n v="102681055.66518"/>
        <n v="9839434.8912300002"/>
        <n v="157243048.15395999"/>
        <n v="187348809.27399999"/>
        <n v="26815671.85596"/>
        <n v="103885122.86975999"/>
        <n v="113072148.23355"/>
        <n v="210896974.17470002"/>
        <n v="992656.11639999994"/>
        <n v="1549229.1567299999"/>
        <n v="5630267.4369299989"/>
        <n v="484720407.65610003"/>
        <n v="186714948.59808001"/>
        <n v="111295802.17799999"/>
        <n v="148702466.53529"/>
        <n v="26722946.914439999"/>
        <n v="27619906.637309998"/>
        <n v="32256584.683559999"/>
        <n v="418492362.93127996"/>
        <n v="477289583.93057007"/>
        <n v="496086448.37536997"/>
        <n v="16757964.702639999"/>
        <n v="45285805.38414"/>
        <n v="23325344.983609997"/>
        <n v="270054879.71976"/>
        <n v="122224103.78795999"/>
        <n v="37241134.35808"/>
        <n v="154741079.49823999"/>
        <n v="117477170.82844"/>
        <n v="249732557.50472"/>
        <n v="251531455.54286999"/>
        <n v="144146749.63676"/>
        <n v="29630285.24078"/>
        <n v="15160070.607519999"/>
        <n v="21176038.40772"/>
        <n v="50701110.78249"/>
        <n v="22215561.071520001"/>
        <n v="65703335.042100005"/>
        <n v="121136054.414"/>
        <n v="145199388.67902002"/>
        <n v="35650020.456299998"/>
        <n v="249897834.85526001"/>
        <n v="55338109.909199998"/>
        <n v="109465920.57300001"/>
        <n v="619639905.35889995"/>
        <n v="1054624922.9822799"/>
        <n v="1219289907.4552"/>
        <n v="996486360.12899983"/>
        <n v="134198269.10175"/>
        <n v="1107319981.44204"/>
        <n v="854596502.8058399"/>
        <n v="882519029.37236989"/>
        <n v="124806531.15204"/>
        <n v="1194030751.5552101"/>
        <n v="295269120"/>
        <n v="1065510091.5708901"/>
        <n v="843868812.50176001"/>
        <n v="439379694.77460003"/>
        <n v="639439932.46113992"/>
        <n v="150791261.77344"/>
        <n v="305066361.28254002"/>
        <n v="448081335.78038007"/>
        <n v="178410085.34277001"/>
        <n v="1202792297.9133599"/>
        <n v="1262400669.3694201"/>
        <n v="116808537.30993"/>
        <n v="245038210.14046001"/>
        <n v="1191696121.9051499"/>
        <n v="1155743208.1303499"/>
        <n v="775220387.61125004"/>
        <n v="756166803.12942994"/>
        <n v="532991877.90375"/>
        <n v="456029908.59690005"/>
        <n v="737166501.86531997"/>
        <n v="718852219.32902002"/>
        <n v="334588555.09974998"/>
        <n v="12921838.842950001"/>
        <n v="1832167.3197399999"/>
        <n v="111821341.17959999"/>
        <n v="4705965.0950699998"/>
        <n v="13793249.341229999"/>
        <n v="14188417.489150001"/>
        <n v="218662108.81039998"/>
        <n v="459734516.33849996"/>
        <n v="607313918.03939998"/>
        <n v="45743261.293080002"/>
        <n v="75892696.451079994"/>
        <n v="41523702.978469998"/>
        <n v="263016695.21116"/>
        <n v="224081338.93733999"/>
        <n v="616326558.97440004"/>
        <n v="386530183.10339999"/>
        <n v="38299377.703439996"/>
        <n v="174280474.94878998"/>
        <n v="120048136.74152"/>
        <n v="294061557.1006"/>
        <n v="46673034.310139999"/>
        <n v="79344275.098299995"/>
        <n v="47485954.022679999"/>
        <n v="51899921.198189996"/>
        <n v="78046424.210639998"/>
        <n v="63105803.978730001"/>
        <n v="60505195.962559998"/>
        <n v="142743057.15000001"/>
        <n v="117154900.04548001"/>
        <n v="17164914.610199999"/>
        <n v="13384740.88989"/>
        <n v="602190.45000000007"/>
        <n v="136565051.91480002"/>
        <n v="345666659.31156003"/>
        <n v="432005355.23774999"/>
        <n v="189510816.87117001"/>
        <n v="791474385.27255011"/>
        <n v="484081590.84375995"/>
        <n v="119858349.07527001"/>
        <n v="22986552.406399999"/>
        <n v="247916899.02271"/>
        <n v="197352964.57086"/>
        <n v="261172143.41759998"/>
        <n v="76526379.896469995"/>
        <n v="22451012.35416"/>
        <n v="11559045.876"/>
        <n v="128136187.93245001"/>
        <n v="130520081.59595999"/>
        <n v="69052751.44596"/>
        <n v="36539575.831660002"/>
        <n v="8234540.9791000001"/>
        <n v="133281411.65555999"/>
        <n v="422551860.56202996"/>
        <n v="124763524.8513"/>
        <n v="273212622.38095999"/>
        <n v="47952333.652079999"/>
        <n v="149831510.08644003"/>
        <n v="686089107.41142011"/>
        <n v="502219391.01938999"/>
        <n v="79212535.759560004"/>
        <n v="72187115.099399999"/>
        <n v="98394989.073420003"/>
        <n v="895198102.42820001"/>
        <n v="135464296.4481"/>
        <n v="98066431.918839991"/>
        <n v="552707038.53404999"/>
        <n v="830092111.41815996"/>
        <n v="172290312.06169999"/>
        <n v="1111956111.3208199"/>
        <n v="518277401.86175996"/>
        <n v="382874528.50473005"/>
        <n v="154576742.61445001"/>
        <n v="70919192.606430009"/>
        <n v="45969877.228320003"/>
        <n v="100313476.01064"/>
        <n v="62469554.569399998"/>
        <n v="61633170"/>
        <n v="124875152.0264"/>
        <n v="102817680.8716"/>
        <n v="54005316.571570002"/>
        <n v="124626552.6869"/>
        <n v="410642474.94735003"/>
        <n v="488145511.88012004"/>
        <n v="65198185.83324001"/>
        <n v="94199550"/>
        <n v="108535310.51324001"/>
        <n v="98377698.994120002"/>
        <n v="135549030.99631"/>
        <n v="64225308.419760004"/>
        <n v="351869951.06721997"/>
        <n v="108111929.19293"/>
        <n v="255124178.25224"/>
        <n v="124306855.0835"/>
        <n v="58616300.345670007"/>
        <n v="273982691.22047997"/>
        <n v="158984958.40278"/>
        <n v="160724586.53882"/>
        <n v="34978122.982200004"/>
        <n v="7581781.10886"/>
        <n v="33319124.997760002"/>
        <n v="17109224.20338"/>
        <n v="74323666.532279998"/>
        <n v="17030114.850120001"/>
        <n v="40995000"/>
        <n v="51730808.962300003"/>
        <n v="5937060.0746799996"/>
        <n v="276701114.25642002"/>
        <n v="262993330.37412"/>
        <n v="224831261.85944998"/>
        <n v="70401087.605340004"/>
        <n v="59500242.727920003"/>
        <n v="205884138.37690002"/>
        <n v="208768781.62571999"/>
        <n v="79764625.606360003"/>
        <n v="4057527.4395599999"/>
        <n v="24732209.149809998"/>
        <n v="8843262.1612199992"/>
        <n v="10775531.3575"/>
        <n v="62404887.340199992"/>
        <n v="60094487.477340005"/>
        <n v="28220751.15873"/>
        <n v="6833168.1723499997"/>
        <n v="46259650.310199998"/>
        <n v="65684216.828520007"/>
        <n v="933412.65163999994"/>
        <n v="19417920.389240004"/>
        <n v="17029270.838999998"/>
        <n v="24981936.963739999"/>
        <n v="105106069.69929001"/>
        <n v="49470506.596500002"/>
        <n v="17004842.488480002"/>
        <n v="155414710.56079999"/>
        <n v="41619571.974049993"/>
        <n v="32310901.465470001"/>
        <n v="256796462.62206"/>
        <n v="29834662.21638"/>
        <n v="117227707.09636"/>
        <n v="297332380.71580005"/>
        <n v="325754749.2342"/>
        <n v="108759325.07453999"/>
        <n v="23165742.208700001"/>
        <n v="54352814.542639993"/>
        <n v="27657044.283959996"/>
        <n v="198965097.56127998"/>
        <n v="32109994.350000001"/>
        <n v="169297612.76749998"/>
        <n v="38360925.658080004"/>
        <n v="51221850.085000001"/>
        <n v="87082137.18655999"/>
        <n v="80592158.804880008"/>
        <n v="58542988.645700008"/>
        <n v="11123838.07368"/>
        <n v="12112349.27846"/>
        <n v="42263353.045400001"/>
        <n v="31021707.66804"/>
        <n v="42183906.114469998"/>
        <n v="13638911.4584"/>
        <n v="84202131.322029993"/>
        <n v="13592668.283040002"/>
        <n v="10504903.91769"/>
        <n v="12544304.633520002"/>
        <n v="19795083.0222"/>
        <n v="63358555.375199996"/>
        <n v="42743741.756159998"/>
        <n v="8522406.853360001"/>
        <n v="2741796.04311"/>
        <n v="56575125.770519994"/>
        <n v="60123799.325920001"/>
        <n v="34693355.467399999"/>
        <n v="16389167.157679999"/>
        <n v="63423022.446450002"/>
        <n v="20339733.387360003"/>
        <n v="2256341.1183499997"/>
        <n v="23190690.622959998"/>
        <n v="20362037.114709999"/>
        <n v="1902063.84225"/>
        <n v="564248156.48230994"/>
        <n v="92538506.371930003"/>
        <n v="57218343.201570004"/>
        <n v="52897151.957999997"/>
        <n v="172423443.95835"/>
        <n v="61619335.430999994"/>
        <n v="22112233.199999999"/>
        <n v="23570960.363499999"/>
        <n v="9449370"/>
        <n v="12100582.32009"/>
        <n v="9041201.0622800011"/>
        <n v="10737652.221600002"/>
        <n v="11646684.565099999"/>
        <n v="8151276.92925"/>
        <n v="9998983.4144600015"/>
        <n v="5359162.480250001"/>
        <n v="10665280.603249999"/>
        <n v="5823883.6286399998"/>
        <n v="10290349.361640001"/>
        <n v="7491279.90338"/>
        <n v="11074193.90196"/>
        <n v="8743839.1735800002"/>
        <n v="10350852.532650001"/>
        <n v="9553665.5140500013"/>
        <n v="11422481.0875"/>
        <n v="9133758.5209199991"/>
        <n v="176514802.38427997"/>
        <n v="176823651.31574002"/>
        <n v="89419290.574900016"/>
        <n v="99298069.076779991"/>
        <n v="2561049.75294"/>
        <n v="69107952.712040007"/>
        <n v="187037761.87107"/>
        <n v="184355997.21599999"/>
        <n v="93959326.234510005"/>
        <n v="136059388.13592002"/>
        <n v="76917613.823850006"/>
        <n v="39830550.523569994"/>
        <n v="16830614.547279999"/>
        <n v="21749386.800050002"/>
        <n v="68736654.951749995"/>
        <n v="8903681.8383500017"/>
        <n v="269493932.06655997"/>
        <n v="523754793.72075999"/>
        <n v="44112447.832320005"/>
        <n v="122074918.17209999"/>
        <n v="46500187.393260002"/>
        <n v="27083949.859979995"/>
        <n v="49354034.988159999"/>
        <n v="204336588.22428"/>
        <n v="98206125.260739997"/>
        <n v="53288024.627080001"/>
        <n v="121555618.86050998"/>
        <n v="153834866.93753999"/>
        <n v="184108228.00303999"/>
        <n v="375989061.91308004"/>
        <n v="85038160.977630004"/>
        <n v="164743115.98915002"/>
        <n v="99578433.705630004"/>
        <n v="151778165.08180001"/>
        <n v="151930215.06312001"/>
        <n v="164241227.03625"/>
        <n v="114299976.81550001"/>
        <n v="95600480.029650003"/>
        <n v="256124671.05600002"/>
        <n v="128709136.37332001"/>
        <n v="143792624.30508"/>
        <n v="152386660.51752001"/>
        <n v="4174704.0437600003"/>
        <n v="43566557.913449995"/>
        <n v="85375222.427839994"/>
        <n v="96543895.683880001"/>
        <n v="261140072.72832003"/>
        <n v="23547272.588219997"/>
        <n v="32083128.495110005"/>
        <n v="80553623.546880007"/>
        <n v="69901059.250499994"/>
        <n v="55970416.004099995"/>
        <n v="55934730.227100007"/>
        <n v="21238244.901160002"/>
        <n v="14794731.451919999"/>
        <n v="31959323.220929995"/>
        <n v="23553740.295949999"/>
        <n v="6648614.8841199996"/>
        <n v="102851270.01420002"/>
        <n v="27779333.362419996"/>
        <n v="53525527.013970003"/>
        <n v="24092429.92182"/>
        <n v="11249506.745959999"/>
        <n v="31748357.386130001"/>
        <n v="16523834.072459999"/>
        <n v="40672802.382689998"/>
        <n v="68201745.784559995"/>
        <n v="13306486.314689999"/>
        <n v="10371226.73954"/>
        <n v="19743712.982189998"/>
        <n v="43632311.622679994"/>
        <n v="72322085.996509999"/>
        <n v="8797000.691159999"/>
        <n v="70487798.048639998"/>
        <n v="7971629.3534499994"/>
        <n v="13972090.854609998"/>
        <n v="35907983.862800002"/>
        <n v="10837678.292100001"/>
        <n v="37940281.556400001"/>
        <n v="54976158.934799999"/>
        <n v="28242411.808799997"/>
        <n v="12919246.76265"/>
        <n v="43727875.084279999"/>
        <n v="193563701.77900001"/>
        <n v="192227418.86761001"/>
        <n v="24808869.323749997"/>
        <n v="45593106.415119998"/>
        <n v="25761935.175100002"/>
        <n v="16289350.890180001"/>
        <n v="129930537.55746"/>
        <n v="78510586.96667999"/>
        <n v="226725780.72210005"/>
        <n v="160620073.97800002"/>
        <n v="157913278.27520001"/>
        <n v="102856454.24301"/>
        <n v="85753107.506640002"/>
        <n v="121035652.75393"/>
        <n v="405714140.74343002"/>
        <n v="166440959.50848001"/>
        <n v="94791504.6611"/>
        <n v="447673400.86760002"/>
        <n v="429526620.3161"/>
        <n v="71697857.701799989"/>
        <n v="475181751.73040003"/>
        <n v="258630058.77065"/>
        <n v="301125274.62246001"/>
        <n v="237581111.26366001"/>
        <n v="618139010.80206001"/>
        <n v="727730939.07380998"/>
        <n v="373198550.65869999"/>
        <n v="162908931.07839999"/>
        <n v="1503074533.6149001"/>
        <n v="654781911.98618007"/>
        <n v="1407189499.52073"/>
        <n v="1155488502.3191099"/>
        <n v="443405873.35016"/>
        <n v="113083051.90294001"/>
        <n v="90701414.789450005"/>
        <n v="841164648.06143999"/>
        <n v="318162218.18439996"/>
        <n v="478151701.42592007"/>
        <n v="208949292.80706999"/>
        <n v="131768909.03119999"/>
        <n v="70049312.13364999"/>
        <n v="81510107.536389992"/>
        <n v="17042510.14068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587651.3501700005"/>
        <n v="34454777.156510003"/>
        <n v="13476392.89938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84636.652720001"/>
        <n v="35211313.550279997"/>
        <n v="34542356.763629995"/>
        <n v="30975883.400160003"/>
        <n v="91950723.858780012"/>
        <n v="22835158.889559999"/>
        <n v="113506276.74978"/>
        <n v="221143562.30207998"/>
        <n v="238913716.51454997"/>
        <n v="24363204.75"/>
        <n v="113886375.18258001"/>
        <n v="318772893.96978998"/>
        <n v="485140547.78573"/>
        <n v="47007778.303920001"/>
        <n v="462898879.32896"/>
        <n v="70224718.83447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9784569.38402"/>
        <n v="27138259.18832"/>
        <n v="9498966.0280399993"/>
        <n v="2517248.2249199999"/>
        <n v="2734112.3589500003"/>
        <n v="2842005.6647999999"/>
        <n v="20019217.11716"/>
        <n v="33706490.053499997"/>
        <n v="7232975.3291599993"/>
        <n v="3103803.1992299999"/>
        <n v="189193821.42230001"/>
        <n v="230076302.26275"/>
        <n v="225283710.94319999"/>
        <n v="256259581.84904"/>
        <n v="203844262.95007998"/>
        <n v="234122625.57770002"/>
        <n v="239372992.50045002"/>
        <n v="182139424.80893999"/>
        <n v="266872965.12968001"/>
        <n v="206624300.23596001"/>
        <n v="214992066.00228"/>
        <n v="489927768.06753999"/>
        <n v="457916016.70949996"/>
        <n v="474448406.44554001"/>
        <n v="422664725.44209999"/>
        <n v="118932729.68816"/>
        <n v="207811177.5327"/>
        <n v="156577243.6196"/>
        <n v="192262890.54223999"/>
        <n v="72901222.96859999"/>
        <n v="135711515.75297999"/>
        <n v="199579205.57565999"/>
        <n v="18957572.229959998"/>
        <n v="6870246.8642899999"/>
        <n v="3886832743.4397101"/>
        <n v="4943792254.4790001"/>
        <n v="2492459112.41292"/>
        <n v="7024754085.5101404"/>
        <n v="3896747069.4312997"/>
        <n v="3630445526.5739999"/>
        <n v="2357694067.98562"/>
        <n v="2170634562.5427198"/>
        <n v="463086138.25773001"/>
        <n v="822651510.04464006"/>
        <n v="551182734.30401993"/>
        <n v="400361948.41650003"/>
        <n v="204315900.50352001"/>
        <n v="1958731784.3134401"/>
        <n v="2534096870.7379498"/>
        <n v="756145310.58411002"/>
        <n v="1129922072.54548"/>
        <n v="321093747.75455999"/>
        <n v="1203493227.0779998"/>
        <n v="822011365.11328006"/>
        <n v="655910145.25191987"/>
        <n v="425543176.58942008"/>
        <n v="224921900.07434997"/>
        <n v="1639785038.48721"/>
        <n v="393773457.39129001"/>
        <n v="2203259297.3877201"/>
        <n v="1444063606.0994"/>
        <n v="415477151.32139999"/>
        <n v="1550586616.4509499"/>
        <n v="347438849.50224"/>
        <n v="790139640.19537997"/>
        <n v="20216274.579700001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7643695.886239998"/>
        <n v="38293179.098080002"/>
        <n v="68903352.366400003"/>
        <n v="15432791.141039999"/>
        <n v="747397664.11418998"/>
        <n v="150743854.96280003"/>
        <n v="319788564.66190004"/>
        <n v="466528330.55069005"/>
        <n v="25620051.349599998"/>
        <n v="802824112.55111992"/>
        <n v="707336134.15619993"/>
        <n v="93060061.38974002"/>
        <n v="47212127.807140008"/>
        <n v="176908356.81455997"/>
        <n v="368505614.50416005"/>
        <n v="94697857.370049998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1205120959.19468"/>
        <n v="183638787.50644001"/>
        <n v="624499441.22202003"/>
        <n v="1144204287.76104"/>
        <n v="99177936.623060003"/>
        <n v="1017324983.03725"/>
        <n v="4910886.7200000007"/>
        <n v="1564853596.0191801"/>
        <n v="172390753.15854001"/>
        <n v="447088179.01703006"/>
        <n v="812076598.04244995"/>
        <n v="280066028.83743"/>
        <n v="712645672.90690005"/>
        <n v="199045553.23379999"/>
        <n v="399494729.90973002"/>
        <n v="426014099.95680004"/>
        <n v="143222632.89969"/>
        <n v="651080719.47183001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54217915.38069999"/>
        <n v="1127127692.2081499"/>
        <n v="119824617.71660002"/>
        <n v="1358237227.45416"/>
        <n v="254023654.00698"/>
        <n v="266731761.05327004"/>
        <n v="14834184.445350001"/>
        <n v="70531315.605120003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587786.1923599998"/>
        <n v="13329582.56883"/>
        <n v="24070072.285399999"/>
        <n v="83547984.720720008"/>
        <n v="53983838.104559995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6837281.540650003"/>
        <n v="38902348.452709995"/>
        <n v="12845834.489530001"/>
        <n v="85052544.101579994"/>
        <n v="126245388.21021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822854383.17285001"/>
        <n v="274420996.32319003"/>
        <n v="424487551.49449998"/>
        <n v="894513757.98495996"/>
        <n v="560071981.90504003"/>
        <n v="1664541290.3078699"/>
        <n v="2776142075.0473599"/>
        <n v="3724049206.6566596"/>
        <n v="1851312881.15276"/>
        <n v="293495747.01978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7469738.40614003"/>
        <n v="969535023.40586007"/>
        <n v="1070658605.1786501"/>
        <n v="1323035362.1478601"/>
        <n v="512018552.92163002"/>
        <n v="477825767.79792005"/>
        <n v="507766608.70640999"/>
        <n v="70017234.168830007"/>
        <n v="222724024.70758"/>
        <n v="263521929.85343999"/>
        <n v="1419147738.7549801"/>
        <n v="295222711.92534"/>
        <n v="1009875126.3723999"/>
        <n v="499784899.96245998"/>
        <n v="685075889.20122004"/>
        <n v="117697263.49680001"/>
        <n v="99481376.262060001"/>
        <n v="826933538.56079984"/>
        <n v="622116168.9383899"/>
        <n v="93398400.176249996"/>
        <n v="1115043464.6503599"/>
        <n v="905322902.20754993"/>
        <n v="284823996.07463998"/>
        <n v="27115760.504409999"/>
        <n v="427605660.14446002"/>
        <n v="283722306.87276"/>
        <n v="242846952.55047002"/>
        <n v="468587016.25536001"/>
        <n v="53376300"/>
        <n v="62356895.517839998"/>
        <n v="101936745.05199999"/>
        <n v="54234441.215500005"/>
        <n v="36480620.071649998"/>
        <n v="90797704.599359989"/>
        <n v="92843381.447219998"/>
        <n v="61650228.590939999"/>
        <n v="44877215.477940001"/>
        <n v="99562663.52711001"/>
        <n v="41403208.747419998"/>
        <n v="89993238.48653999"/>
        <n v="12576475.483490001"/>
        <n v="16354204.249319999"/>
        <n v="8975156.5319100004"/>
        <n v="16551639.31068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4373754.03192002"/>
        <n v="72658557.438320011"/>
        <n v="60632205.779039994"/>
        <n v="73124852.289700016"/>
        <n v="86843830.933859989"/>
        <n v="391478062.49039996"/>
        <n v="356691119.8154"/>
        <n v="179011078.56216002"/>
        <n v="272724483.98719996"/>
        <n v="126534610.8571"/>
        <n v="257118908.91719997"/>
        <n v="41469959.015769996"/>
        <n v="144045570.01407"/>
        <n v="139594586.95054999"/>
        <n v="125856164.56896001"/>
        <n v="227824963.33527002"/>
        <n v="242815474.35012999"/>
        <n v="1575066584.31955"/>
        <n v="70919854.530790001"/>
        <n v="281023026.01673001"/>
        <n v="292749809.1735"/>
        <n v="48163356.379320003"/>
        <n v="44388362.853119999"/>
        <n v="746231545.65857995"/>
        <n v="755026283.90771997"/>
        <n v="269089624.29570001"/>
        <n v="174891572.84093001"/>
        <n v="100429603.3188"/>
        <n v="13955345.61861"/>
        <n v="14698836.68685"/>
        <n v="996076530.63038993"/>
        <n v="659106919.17376006"/>
        <n v="1424903309.8180001"/>
        <n v="1519542915.10834"/>
        <n v="1146456546.44278"/>
        <n v="1217181746.7202401"/>
        <n v="882449879.26914001"/>
        <n v="1957912402.7530203"/>
        <n v="1168521071.6947601"/>
        <n v="1566662429.09108"/>
        <n v="784389235.6873101"/>
        <n v="1634797501.7087998"/>
        <n v="729740635.59539998"/>
        <n v="1748049065.96925"/>
        <n v="1873452131.5076396"/>
        <n v="1545217253.2431901"/>
        <n v="394966860.24751002"/>
        <n v="1834036260.9197602"/>
        <n v="1576820355.53175"/>
        <n v="651734564.26687992"/>
        <n v="499301888.01281995"/>
        <n v="79225516.389420003"/>
        <n v="616710643.24977005"/>
        <n v="598382850.75088012"/>
        <n v="679007960.45964003"/>
        <n v="196650233.48081997"/>
        <n v="104015685.88409999"/>
        <n v="728463019.87374997"/>
        <n v="605197718.45355999"/>
        <n v="76508035.280039996"/>
        <n v="454841403.45504004"/>
        <n v="85055464.957799986"/>
        <n v="306834820.63112003"/>
        <n v="146656923.61881"/>
        <n v="336161768.96258998"/>
        <n v="202744391.10100001"/>
        <n v="598283769.16672003"/>
        <n v="612316161.26339996"/>
        <n v="908259890.59960008"/>
        <n v="290698485.88448"/>
        <n v="56407336.875"/>
        <n v="993257229.14390004"/>
        <n v="1208323110.3183899"/>
        <n v="337512451.21614003"/>
        <n v="913698520.0579201"/>
        <n v="936016613.47335005"/>
        <n v="462497052.05075002"/>
        <n v="882745709.2895"/>
        <n v="131617201.51440002"/>
        <n v="520629189.73370004"/>
        <n v="171357480"/>
        <n v="1703300669.92803"/>
        <n v="1187359751.0796001"/>
        <n v="1324512889.6147201"/>
        <n v="848441127.57439995"/>
        <n v="172684070.70587999"/>
        <n v="102108990.04215001"/>
        <n v="146102809.97"/>
        <n v="387198901.28286004"/>
        <n v="1710179194.8578401"/>
        <n v="420243898.91475004"/>
        <n v="1692544284.0965099"/>
        <n v="704039719.37266004"/>
        <n v="1095054386.5847199"/>
        <n v="942537947.69889998"/>
        <n v="1871410240.6990199"/>
        <n v="1823668089.46154"/>
        <n v="2106014320.862"/>
        <n v="1809215774.7774301"/>
        <n v="1969854054.04424"/>
        <n v="640186187.37731993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6731666.23943985"/>
        <n v="210151795.24655998"/>
        <n v="523875816.64784002"/>
        <n v="853236666.86755002"/>
        <n v="251678264.07288"/>
        <n v="706767740.97653997"/>
        <n v="240348091.19868001"/>
        <n v="493610468.29409003"/>
        <n v="1678859050.596"/>
        <n v="1913899249.69188"/>
        <n v="1394565105.0846798"/>
        <n v="1905224404.8295403"/>
        <n v="1965718567.8804002"/>
        <n v="1837346482.8424499"/>
        <n v="191252601.1004"/>
        <n v="1910820725.5766401"/>
        <n v="959154112.69723988"/>
        <n v="180561456.94514999"/>
        <n v="2186118430.5496802"/>
        <n v="390420808.10305005"/>
        <n v="2052341215.5892599"/>
        <n v="1130057594.22804"/>
        <n v="730161589.07426"/>
        <n v="83243246.697650015"/>
        <n v="349788040.50035995"/>
        <n v="100497713.92944001"/>
        <n v="78391141.200000003"/>
        <n v="91740373.595839992"/>
        <n v="250257646.01286003"/>
        <n v="118798242.35643001"/>
        <n v="530768530.59899998"/>
        <n v="62925391.417980008"/>
        <n v="110643229.05912"/>
        <n v="29852734.35015"/>
        <n v="68139928.848660007"/>
        <n v="967187340.47259986"/>
        <n v="435416412.15854001"/>
        <n v="736031164.64444995"/>
        <n v="348534315.75105"/>
        <n v="386977526.16014999"/>
        <n v="469130054.48018003"/>
        <n v="118501602.78112"/>
        <n v="212096904.06719998"/>
        <n v="195644169.10700998"/>
        <n v="103786045.65293001"/>
        <n v="26079003.513599999"/>
        <n v="234212544.18232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3540383.100980006"/>
        <n v="40918522.588799998"/>
        <n v="226517032.00041997"/>
        <n v="40492032.888959996"/>
        <n v="13325920.0737"/>
        <n v="4235429.2724900004"/>
        <n v="51682099.41426"/>
        <n v="17537206.66674"/>
        <n v="5121370.8752699997"/>
        <n v="6870837.181739999"/>
        <n v="38128121.273160003"/>
        <n v="89601182.498850003"/>
        <n v="218857455.04383999"/>
        <n v="5140680.6749999998"/>
        <n v="60504630.56402"/>
        <n v="45377734.173799999"/>
        <n v="86959877.394299999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401929550.4192"/>
        <n v="498872090.89561999"/>
        <n v="128467030.48129998"/>
        <n v="479610597.12540001"/>
        <n v="69039372.359860003"/>
        <n v="269828321.34197998"/>
        <n v="268855693.01352996"/>
        <n v="138138877.23482001"/>
        <n v="207894634.06313998"/>
        <n v="230839500.62052"/>
        <n v="1182432660.4063199"/>
        <n v="118587822.04932001"/>
        <n v="1225795618.0747199"/>
        <n v="971430259.33887005"/>
        <n v="874245817.03472996"/>
        <n v="376305188.50649995"/>
        <n v="446674864.39120001"/>
        <n v="311458155.96663994"/>
        <n v="46568333.95566"/>
        <n v="140344003.79172"/>
        <n v="126300630.32227001"/>
        <n v="43788599.200000003"/>
        <n v="54340449.641279995"/>
        <n v="29728399.662279997"/>
        <n v="78922404.272799999"/>
        <n v="201981917.61614999"/>
        <n v="21382219.218359999"/>
        <n v="11434595.666779999"/>
        <n v="14936133.3983"/>
        <n v="14025441.39054"/>
        <n v="101208983.28667"/>
        <n v="108740828.52976"/>
        <n v="378401195.77062005"/>
        <n v="100869655.18032001"/>
        <n v="30264084.648359999"/>
        <n v="45614065.624920003"/>
        <n v="46585109.635259993"/>
        <n v="34397074.715849996"/>
        <n v="98034094.954319999"/>
        <n v="30218265.285599999"/>
        <n v="109630238.36199999"/>
        <n v="121407437.1381"/>
        <n v="266590185.67913997"/>
        <n v="144762443.86605"/>
        <n v="112816240.04645002"/>
        <n v="210590875.7721"/>
        <n v="263541340.85290003"/>
        <n v="829498185.37075996"/>
        <n v="61204954.668999992"/>
        <n v="3321589.5"/>
        <n v="27936901.034700003"/>
        <n v="59131618.857359998"/>
        <n v="217041616.0936"/>
        <n v="844352893.38164997"/>
        <n v="633900528.07703996"/>
        <n v="19634512.993950002"/>
        <n v="7969881.3693899997"/>
        <n v="857726593.69996011"/>
        <n v="307012213.94731998"/>
        <n v="187352215.79685998"/>
        <n v="185995833.07984"/>
        <n v="834726193.09787989"/>
        <n v="519046267.18212003"/>
        <n v="56077851.416370004"/>
        <n v="45052174.888980001"/>
        <n v="4532493.75"/>
        <n v="167639479.52307999"/>
        <n v="6774840"/>
        <n v="15468156.324279999"/>
        <n v="1225128141.5311801"/>
        <n v="548645955.64994001"/>
        <n v="158274758.06999999"/>
        <n v="696415734.59640002"/>
        <n v="94353268.340650007"/>
        <n v="516405476.12493002"/>
        <n v="243756943.52495998"/>
        <n v="63194927.308620006"/>
        <n v="24307555.653810002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912170.357359998"/>
        <n v="34433802.325799994"/>
        <n v="35378612.131679997"/>
        <n v="35197270.857100002"/>
        <n v="35350117.964850001"/>
        <n v="26746792.635079999"/>
        <n v="61149577.086180009"/>
        <n v="55494992.902850002"/>
        <n v="3780930.8630399997"/>
        <n v="173218900.45800003"/>
        <n v="18253859.3917"/>
        <n v="59988352.589019991"/>
        <n v="34809075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60015680.081209995"/>
        <n v="313139111.27312005"/>
        <n v="107164669.47922"/>
        <n v="8121961.084689999"/>
        <n v="9417944.908330000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3615344.20724"/>
        <n v="98432801.500770003"/>
        <n v="42520027.778969996"/>
        <n v="28881218.393339999"/>
        <n v="31616656.819440003"/>
        <n v="2267562.5207699998"/>
        <n v="95510752.41624999"/>
        <n v="132297597.89715999"/>
        <n v="28637388.61191"/>
        <n v="12343076.41164"/>
        <n v="311954167.98493999"/>
        <n v="159306638.80428001"/>
        <n v="325728871.18494999"/>
        <n v="295735685.27204001"/>
        <n v="716511697.22502995"/>
        <n v="610287354.61619997"/>
        <n v="755530043.29680002"/>
        <n v="71070076.899000004"/>
        <n v="217251870.61163998"/>
        <n v="867916144.14043009"/>
        <n v="764201644.10927999"/>
        <n v="255755634.77489999"/>
        <n v="302752657.79049999"/>
        <n v="248394360.31524"/>
        <n v="103349897.9513"/>
        <n v="904230109.68474007"/>
        <n v="631440085.91664004"/>
        <n v="621211782.83208001"/>
        <n v="702125111.8292501"/>
        <n v="647051961.19004989"/>
        <n v="439783867.59398001"/>
        <n v="32584300.979120001"/>
        <n v="103809476.33028001"/>
        <n v="172683732.4668"/>
        <n v="385124543.92589003"/>
        <n v="392547744.00000006"/>
        <n v="61149217.773139991"/>
        <n v="75791158.632139996"/>
        <n v="30113992.36764"/>
        <n v="340087388.98469996"/>
        <n v="13070381.80161"/>
        <n v="453725940.0783"/>
        <n v="553388636.27891994"/>
        <n v="55279750.352720007"/>
        <n v="64298550.367590003"/>
        <n v="270727604.58890998"/>
        <n v="635502641.94384003"/>
        <n v="323082543.16535997"/>
        <n v="732840800.78013015"/>
        <n v="139773527.06208"/>
        <n v="71380190.25"/>
        <n v="4510035.0646600006"/>
        <n v="194296576.20995998"/>
        <n v="896337"/>
        <n v="200093251.51757002"/>
        <n v="45184853.431500003"/>
        <n v="51646272.471919999"/>
        <n v="26863145.643780001"/>
        <n v="42173693.54913"/>
        <n v="60240425.399999999"/>
        <n v="22232731.144880001"/>
        <n v="920623835.20275009"/>
        <n v="92666025"/>
        <n v="663732894.35493004"/>
        <n v="206919340.63029"/>
        <n v="96246142.446720004"/>
        <n v="244182635.80010003"/>
        <n v="196549242.95132998"/>
        <n v="489333923.48351997"/>
        <n v="141242880.62844998"/>
        <n v="208126407.68636"/>
        <n v="581407894.30878007"/>
        <n v="313896970.15169996"/>
        <n v="858461942.47440004"/>
        <n v="457577332.00488001"/>
        <n v="416678346.04332006"/>
        <n v="460501207.83131999"/>
        <n v="66198061.233599998"/>
        <n v="323624631.17286003"/>
        <n v="270418744.44570005"/>
        <n v="87377670.353859991"/>
        <n v="10658565.13407"/>
        <n v="117897726.62602"/>
        <n v="96558732.26997"/>
        <n v="287412635.16391999"/>
        <n v="177193597.41558999"/>
        <n v="14884706.330720002"/>
        <n v="66098967.75"/>
        <n v="34791294.149999999"/>
        <n v="30733521.97143"/>
        <n v="125476352.04194999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954140.644800002"/>
        <n v="147219392.99974999"/>
        <n v="141326307.62366998"/>
        <n v="33742736.585560009"/>
        <n v="798316175.38335001"/>
        <n v="366428762.38836002"/>
        <n v="726103003.04027998"/>
        <n v="553286640.52688003"/>
        <n v="378266512.67579997"/>
        <n v="613957708.04359996"/>
        <n v="513208507.42809999"/>
        <n v="167910706.02359998"/>
        <n v="285007747.98508"/>
        <n v="357023753.73210001"/>
        <n v="186196135.89674997"/>
        <n v="184598918.40077999"/>
        <n v="119202978.11822999"/>
        <n v="478577547.07506001"/>
        <n v="202002211.0176"/>
        <n v="142318222.40142"/>
        <n v="462145109.72320002"/>
        <n v="50484039.856600001"/>
        <n v="35651898.022249997"/>
        <n v="160811486.40215999"/>
        <n v="58151398.9745"/>
        <n v="40971607.156599998"/>
        <n v="49009060.585259996"/>
        <n v="127289996.89824001"/>
        <n v="63668277.358399995"/>
        <n v="26106520.132550001"/>
        <n v="95180646.690559998"/>
        <n v="118560250.05703999"/>
        <n v="7365357.3088200008"/>
        <n v="178755647.37029999"/>
        <n v="209867003.61715001"/>
        <n v="116141152.33860999"/>
        <n v="23553722.650420003"/>
        <n v="14243983.163360002"/>
        <n v="31131664.70544"/>
        <n v="130167958.45146"/>
        <n v="12661242.569459999"/>
        <n v="42939929.79857"/>
        <n v="10117655.818680001"/>
        <n v="47285057.094240002"/>
        <n v="38708309.566679999"/>
        <n v="305017495.21670002"/>
        <n v="280565899.40592003"/>
        <n v="362256922.49757999"/>
        <n v="262484144.78386"/>
        <n v="115361365.97808"/>
        <n v="34751564.053319998"/>
        <n v="223734237.85871997"/>
        <n v="58173609.388900004"/>
        <n v="343039014.84269994"/>
        <n v="34082918.812059999"/>
        <n v="33683041.24752"/>
        <n v="45378916.24368"/>
        <n v="73502178.295259997"/>
        <n v="117708803.53220001"/>
        <n v="348493639.95147997"/>
        <n v="91136161.613539994"/>
        <n v="59046751.609999999"/>
        <n v="52539547.835280001"/>
        <n v="134938971.84355"/>
        <n v="58571848.993019998"/>
        <n v="342646272.73200005"/>
        <n v="91400611.5"/>
        <n v="412241156.34855998"/>
        <n v="165445062.66839999"/>
        <n v="598627579.94962001"/>
        <n v="219270388.49146"/>
        <n v="126528363.15306002"/>
        <n v="93119775.482040003"/>
        <n v="110737758.35540001"/>
        <n v="1071507459.10365"/>
        <n v="321414808.41121"/>
        <n v="596733992.74510002"/>
        <n v="1042174682.4739798"/>
        <n v="1179879962.18379"/>
        <n v="566809431.04685998"/>
        <n v="138179115.91084"/>
        <n v="255959405.14175999"/>
        <n v="193892670.78636"/>
        <n v="445529690.00585997"/>
        <n v="174042537.90632001"/>
        <n v="516728020.59351003"/>
        <n v="284631009.85696006"/>
        <n v="1072503736.7212499"/>
        <n v="1390144001.5901"/>
        <n v="2265889446.9506001"/>
        <n v="1495322083.4568"/>
        <n v="1560119897.6582398"/>
        <n v="1548061334.4695399"/>
        <n v="779011171.21350002"/>
        <n v="252865141.65311998"/>
        <n v="226141543.02200997"/>
        <n v="796726426.44224989"/>
        <n v="1259565989.9947801"/>
        <n v="659468867.10659993"/>
        <n v="628085918.20290005"/>
        <n v="384547349.99063998"/>
        <n v="896427224.57288003"/>
        <n v="664183907.86627007"/>
        <n v="85759135.819979981"/>
        <n v="36771813.832159996"/>
        <n v="78727195.125799999"/>
        <n v="97453153.844559997"/>
        <n v="470882734.30898994"/>
        <n v="411122482.20450002"/>
        <n v="506598581.09201002"/>
        <n v="147359503.04427001"/>
        <n v="86604698.201550007"/>
        <n v="164725276.93776"/>
        <n v="164378828.30021998"/>
        <n v="85435601.111560002"/>
        <n v="323294872.78530002"/>
        <n v="60847910.236650005"/>
        <n v="23760539.413320001"/>
        <n v="154410444.23123002"/>
        <n v="318746586.39048004"/>
        <n v="34267886.236199997"/>
        <n v="106808969.5421"/>
        <n v="120316511.08719999"/>
        <n v="6171187.5674999999"/>
        <n v="126268993.473"/>
        <n v="108807243.98459999"/>
        <n v="181698250.59483999"/>
        <n v="110322494.30020002"/>
        <n v="186198055.07232001"/>
        <n v="779554454.92245996"/>
        <n v="156059518.72500002"/>
        <n v="158360760.71160001"/>
        <n v="186687058.47203997"/>
        <n v="266796124.82883"/>
        <n v="316020074.2299"/>
        <n v="139616168.40000001"/>
        <n v="269227928.67667001"/>
        <n v="337940863.64074999"/>
        <n v="146887085.11482999"/>
        <n v="111775351.05"/>
        <n v="464108841.50751001"/>
        <n v="394690104.11488003"/>
        <n v="148341105.52524999"/>
        <n v="853395948.11264002"/>
        <n v="197606497.59415999"/>
        <n v="266500108.93866998"/>
        <n v="218927461.63140002"/>
        <n v="60478108.458300009"/>
        <n v="421019074.09665"/>
        <n v="373617962.81279993"/>
        <n v="741373341.30956995"/>
        <n v="79409410.55715999"/>
        <n v="282978699.06253999"/>
        <n v="68486323.972880006"/>
        <n v="52885511.78074"/>
        <n v="74965507.832959995"/>
        <n v="2824175646.1416502"/>
        <n v="967884846.8575201"/>
        <n v="1845710506.92908"/>
        <n v="2341896648.5810399"/>
        <n v="3315851235.2656903"/>
        <n v="400014877.8556"/>
        <n v="608334766.22645998"/>
        <n v="1921506881.1024001"/>
        <n v="1771176760.5441599"/>
        <n v="2411862433.2384796"/>
        <n v="1902881041.5483"/>
        <n v="660306992.31162"/>
        <n v="1042938142.3211701"/>
        <n v="1946634090.6857402"/>
        <n v="2444094057.7077203"/>
        <n v="1844291144.7264602"/>
        <n v="1947780631.398"/>
        <n v="3338276735.8229399"/>
        <n v="829837367.62849998"/>
        <n v="3191644968.9885001"/>
        <n v="3082371280.0953603"/>
        <n v="2019041580.10374"/>
        <n v="224682246.16696003"/>
        <n v="63490950.283599995"/>
        <n v="199155874.78479001"/>
        <n v="41688900.842199996"/>
        <n v="53883480.04236"/>
        <n v="45495987.423149996"/>
        <n v="456175818.56231999"/>
        <n v="39407620.174669996"/>
        <n v="271087571.292"/>
        <n v="33505718.318170004"/>
        <n v="123086736.34079999"/>
        <n v="142715580.77105999"/>
        <n v="440779880.61545002"/>
        <n v="57375744.077340007"/>
        <n v="657251959.40382004"/>
        <n v="92884511.041400015"/>
        <n v="464711092.02740002"/>
        <n v="620195391.85207999"/>
        <n v="171760312.91100001"/>
        <n v="243841362.63696003"/>
        <n v="108617668.04820001"/>
        <n v="68948577.944999993"/>
        <n v="251291516.82773995"/>
        <n v="253949813.68302003"/>
        <n v="343166867.19966"/>
        <n v="277736974.56064999"/>
        <n v="254103515.58131999"/>
        <n v="195324426.67662001"/>
        <n v="519899001.99496001"/>
        <n v="142012869.42234001"/>
        <n v="217606529.96888"/>
        <n v="1998061986.67347"/>
        <n v="148038030.67689997"/>
        <n v="76863353.638180003"/>
        <n v="589005574.55190003"/>
        <n v="198178167.10516"/>
        <n v="295824959.00136995"/>
        <n v="353662088.89703995"/>
        <n v="366196632.26564997"/>
        <n v="399752729.76635998"/>
        <n v="401123969.52849001"/>
        <n v="503204447.71538997"/>
        <n v="548691285.97370005"/>
        <n v="1667177724.2323298"/>
        <n v="946945341.4575001"/>
        <n v="1346380941.30285"/>
        <n v="997285580.90619993"/>
        <n v="297703940.75721002"/>
        <n v="206966241.08796"/>
        <n v="985546397.93192995"/>
        <n v="1151187324.2920499"/>
        <n v="154757713.70213997"/>
        <n v="834031530.56831992"/>
        <n v="681949742.77965009"/>
        <n v="681993038.18897998"/>
        <n v="328659151.02369004"/>
        <n v="138737522.52087998"/>
        <n v="840616675.75713003"/>
        <n v="921720093.26228011"/>
        <n v="1112566796.70822"/>
        <n v="958932892.78850007"/>
        <n v="833502406.48016"/>
        <n v="760556629.70693994"/>
        <n v="99125551.329579994"/>
        <n v="69310634.318159997"/>
        <n v="31174336.307100002"/>
        <n v="36134506.459979996"/>
        <n v="968661791.05550015"/>
        <n v="816071489.23860002"/>
        <n v="30018409.966050003"/>
        <n v="65394515.299840003"/>
        <n v="105882740.1416"/>
        <n v="233050110.68352002"/>
        <n v="60945148.369400002"/>
        <n v="98037709.121300012"/>
        <n v="165869038.08376002"/>
        <n v="442704772.1365"/>
        <n v="49336553.566880003"/>
        <n v="14401125.640050001"/>
        <n v="51060941.323920004"/>
        <n v="39338191.649400003"/>
        <n v="21546163.929730002"/>
        <n v="31236821.345140003"/>
        <n v="25472993.568050001"/>
        <n v="26373885.401499998"/>
        <n v="39697577.851360001"/>
        <n v="2053826622.4112"/>
        <n v="2660712766.0425401"/>
        <n v="1621389863.70858"/>
        <n v="1671534268.1725399"/>
        <n v="2915577710.08848"/>
        <n v="275667750"/>
        <n v="2908084876.1006298"/>
        <n v="2308167568.58604"/>
        <n v="2301174547.1284199"/>
        <n v="2202528747.2146101"/>
        <n v="1891169293.9539399"/>
        <n v="338831453.5826"/>
        <n v="324361493.5808"/>
        <n v="270699012.98471999"/>
        <n v="268483354.245"/>
        <n v="259383802.25774997"/>
        <n v="131972900.72424999"/>
        <n v="206844232.77125999"/>
        <n v="149345612.26616001"/>
        <n v="96080989.42400001"/>
        <n v="293413614.98154002"/>
        <n v="95159121.229159996"/>
        <n v="36093788.409359999"/>
        <n v="249909266.38995999"/>
        <n v="164200946.12531996"/>
        <n v="16777125"/>
        <n v="306157259.78274"/>
        <n v="10810460.880000001"/>
        <n v="87712361.476679996"/>
        <n v="1921454052.59392"/>
        <n v="388128423.95249999"/>
        <n v="174027445.2789"/>
        <n v="181718352.03627998"/>
        <n v="656648986.11009002"/>
        <n v="1574892021.0697498"/>
        <n v="325474284.17320001"/>
        <n v="167485245.66620001"/>
        <n v="266537122.86087"/>
        <n v="1261610581.2596502"/>
        <n v="916243790.15904009"/>
        <n v="816834584.83880007"/>
        <n v="26224119.252330001"/>
        <n v="1142596.26"/>
        <n v="32492846.965799998"/>
        <n v="98255906.841700003"/>
        <n v="16861040.519100003"/>
        <n v="28541030.399999999"/>
        <n v="5479358.2673599999"/>
        <n v="492094098.22352999"/>
        <n v="973999319.15375996"/>
        <n v="1001273955.4059999"/>
        <n v="953289173.7026"/>
        <n v="668974238.87015998"/>
        <n v="178782915.197"/>
        <n v="714052217.40672004"/>
        <n v="832818650.55324006"/>
        <n v="544908513.60555005"/>
        <n v="1207877037.90696"/>
        <n v="1175420724.7047901"/>
        <n v="725267137.97043002"/>
        <n v="1314413573.5134001"/>
        <n v="1341540917.2672799"/>
        <n v="1296163898.11428"/>
        <n v="1383762823.3940399"/>
        <n v="1336078675.3687999"/>
        <n v="1014373041.8457601"/>
        <n v="121709203.91145"/>
        <n v="5512303.03938"/>
        <n v="44131324.906999998"/>
        <n v="40043754.117799997"/>
        <n v="10763305.1086"/>
        <n v="120034435.07898"/>
        <n v="86113765.029479995"/>
        <n v="23677883.200439997"/>
        <n v="10808548.82189"/>
        <n v="16397359.381919999"/>
        <n v="31485811.362060003"/>
        <n v="35197429.71328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61352213.141310006"/>
        <n v="45486672.868000001"/>
        <n v="933230372.49400008"/>
        <n v="1306330086.7932601"/>
        <n v="878824200.69444001"/>
        <n v="990096929.02398002"/>
        <n v="890846061.50848007"/>
        <n v="1220789642.6472299"/>
        <n v="304544141.18053001"/>
        <n v="39185123.999239996"/>
        <n v="23358885.780730002"/>
        <n v="70448196.436230004"/>
        <n v="8213281.4972400004"/>
        <n v="51508653.8561"/>
        <n v="44036806.778949998"/>
        <n v="18186336.537600003"/>
        <n v="19066724.976500001"/>
        <n v="12377685.438579999"/>
        <n v="47991413.796290003"/>
        <n v="41520560.896399997"/>
        <n v="51656715.413490005"/>
        <n v="90730436.265420005"/>
        <n v="48203839.639799997"/>
        <n v="557731125.8372699"/>
        <n v="383062433.01583999"/>
        <n v="246253628.75115001"/>
        <n v="720433137.09135997"/>
        <n v="371180718.22413003"/>
        <n v="313978139.96205002"/>
        <n v="319093542.88711995"/>
        <n v="5577551.5036800001"/>
        <n v="5987361.1761600003"/>
        <n v="4186877.05002"/>
        <n v="637785312.58463991"/>
        <n v="987716636.81952012"/>
        <n v="472511008.60128003"/>
        <n v="513518085.80405998"/>
        <n v="772595470.17550004"/>
        <n v="277263995.00735998"/>
        <n v="96577747.37879999"/>
        <n v="22260142.29958"/>
        <n v="23973734.56216"/>
        <n v="28281329.705999997"/>
        <n v="18345148.642069999"/>
        <n v="36784005.667609997"/>
        <n v="40114276.532990001"/>
        <n v="30159229.160690002"/>
        <n v="20027145.427589998"/>
        <n v="200022773.96130002"/>
        <n v="838990170.38564003"/>
        <n v="366784197.50949001"/>
        <n v="322172120.41624004"/>
        <n v="94839254.669250011"/>
        <n v="58055929.516829997"/>
        <n v="86478197.100750014"/>
        <n v="21492256.506239999"/>
        <n v="125721425.80815999"/>
        <n v="162175583.79036999"/>
        <n v="3868887.5362499999"/>
        <n v="16938675.493469998"/>
        <n v="258145056.47249997"/>
        <n v="338012668.65449995"/>
        <n v="285994584.72310001"/>
        <n v="289391147.3344"/>
        <n v="492367203.67797995"/>
        <n v="223827116.39140996"/>
        <n v="461413880.91001999"/>
        <n v="338936551.85376"/>
        <n v="394241470.18019998"/>
        <n v="284228410.02099997"/>
        <n v="227295038.93242002"/>
        <n v="4697673903.1213598"/>
        <n v="765889676.80146003"/>
        <n v="3808055448.0019102"/>
        <n v="372028726.94070005"/>
        <n v="324934729.76748002"/>
        <n v="153755893.67009997"/>
        <n v="643717667.75466001"/>
        <n v="195951231.88094002"/>
        <n v="287405509.66479003"/>
        <n v="205313763.87720001"/>
        <n v="291132931.34564"/>
        <n v="395254553.03157997"/>
        <n v="315126613.00176001"/>
        <n v="744601774.53662002"/>
        <n v="676251172.37735999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6914207.55442998"/>
        <n v="18766620.34753"/>
        <n v="203664939.44894001"/>
        <n v="1539160733.5441201"/>
        <n v="102527990.08498"/>
        <n v="294850608.80715001"/>
        <n v="339283620.73550999"/>
        <n v="1053527184.25892"/>
        <n v="59704541.523119994"/>
        <n v="50997549.011700004"/>
        <n v="34248599.801250003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98514180.606240004"/>
        <n v="112639160.89439999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2141867.61553"/>
        <n v="527773790.56455004"/>
        <n v="754673791.52929997"/>
        <n v="2313917360.1523204"/>
        <n v="2607135644.3211203"/>
        <n v="201855921.70120996"/>
        <n v="527882223.40235996"/>
        <n v="1249696566.3168802"/>
        <n v="659895323.69335997"/>
        <n v="643362247.73391998"/>
        <n v="462026405.96569997"/>
        <n v="1221728617.3289199"/>
        <n v="816831888.21065998"/>
        <n v="1310609157.79794"/>
        <n v="745921050.44073009"/>
        <n v="52914553.215659991"/>
        <n v="51979242.020159997"/>
        <n v="231645437.59164"/>
        <n v="322280709.18527997"/>
        <n v="239383190.10374999"/>
        <n v="280608515.34875"/>
        <n v="459396277.92960006"/>
        <n v="34832701.965680003"/>
        <n v="415343818.15824997"/>
        <n v="314977242.52000004"/>
        <n v="205127582.62948"/>
        <n v="146961814.26939997"/>
        <n v="745125513.42591989"/>
        <n v="41118592.079499997"/>
        <n v="833298368.35476005"/>
        <n v="671553586.32948005"/>
        <n v="242259712.23286003"/>
        <n v="30177792.39294"/>
        <n v="63595328.822319999"/>
        <n v="2095679975.1137998"/>
        <n v="1859952931.45632"/>
        <n v="2330813500.8636003"/>
        <n v="609990717.7402401"/>
        <n v="201971746.61853001"/>
        <n v="605264271.01668"/>
        <n v="130935646.4833"/>
        <n v="206303547.25890002"/>
        <n v="853166123.54096007"/>
        <n v="899847844.69739997"/>
        <n v="835134651.57941008"/>
        <n v="596628681.39771008"/>
        <n v="139143204.11368001"/>
        <n v="215042029.68821999"/>
        <n v="187950854.02232"/>
        <n v="105969898.82628"/>
        <n v="143336404.73286"/>
        <n v="156121704.70060003"/>
        <n v="57535937.404719993"/>
        <n v="10948753.768270001"/>
        <n v="640699406.38022995"/>
        <n v="996545823.546"/>
        <n v="88773304.008960009"/>
        <n v="516591738.19153994"/>
        <n v="202066933.47148001"/>
        <n v="1005063162.9639"/>
        <n v="262822868.51267999"/>
        <n v="469171427.11190003"/>
        <n v="110408024.11997998"/>
        <n v="182258571.95936"/>
        <n v="908157298.45791996"/>
        <n v="884975278.13899004"/>
        <n v="380300052.73650002"/>
        <n v="1474232277.7811201"/>
        <n v="859686380.16210008"/>
        <n v="719925284.60205007"/>
        <n v="191642259.89735997"/>
        <n v="1872616760.5335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200623903.85323998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9467731.98195004"/>
        <n v="47233154.166450001"/>
        <n v="48100383.513000004"/>
        <n v="50381730.973559998"/>
        <n v="46229929.375760004"/>
        <n v="53609038.510859996"/>
        <n v="498456413.41925997"/>
        <n v="387091572.15400004"/>
        <n v="757525789.15999997"/>
        <n v="293797368.10179001"/>
        <n v="4442062.3137499997"/>
        <n v="34894355.979449995"/>
        <n v="575291008.84676003"/>
        <n v="1373059336.4244802"/>
        <n v="276409919.53260005"/>
        <n v="795280360.36800003"/>
        <n v="1261387809.3252602"/>
        <n v="169468560"/>
        <n v="1193628402.28935"/>
        <n v="477177317.29012001"/>
        <n v="1597706350.4259598"/>
        <n v="1660161030.7065601"/>
        <n v="690609421.73803008"/>
        <n v="160518839.01746002"/>
        <n v="1843791471.1283197"/>
        <n v="1856683209.7035999"/>
        <n v="609767440.15937996"/>
        <n v="2063565553.4892797"/>
        <n v="786421810.31300008"/>
        <n v="1710134199.7236001"/>
        <n v="765102476.51917994"/>
        <n v="23388069.943739999"/>
        <n v="48770770.391180001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6676555.92377001"/>
        <n v="10795601.50058"/>
        <n v="433067390.42894995"/>
        <n v="275625893.54962003"/>
        <n v="209128230.76528001"/>
        <n v="109382817.20996"/>
        <n v="123070477.41077"/>
        <n v="183096869.41160998"/>
        <n v="29402757.091319997"/>
        <n v="29193665.925819997"/>
        <n v="18181799.09172"/>
        <n v="194679947.94977999"/>
        <n v="445457964.96240002"/>
        <n v="349434311.28147"/>
        <n v="183185010.61244002"/>
        <n v="99322272.899999991"/>
        <n v="36392318.3323"/>
        <n v="68946831.376290008"/>
        <n v="24582195"/>
        <n v="239873474.67499998"/>
        <n v="204435154.62257999"/>
        <n v="12003344.89436"/>
        <n v="46082148.619340003"/>
        <n v="37454067.933640003"/>
        <n v="1537776526.0209002"/>
        <n v="496242689.42695999"/>
        <n v="1733812857.2969499"/>
        <n v="426336035.62125003"/>
        <n v="139431834.15992001"/>
        <n v="435893413.89229"/>
        <n v="247939321.84365001"/>
        <n v="1554649822.8853002"/>
        <n v="328940304.55600005"/>
        <n v="466293655.29825002"/>
        <n v="216537131.7825"/>
        <n v="228172732.44210002"/>
        <n v="143798733"/>
        <n v="829186164.76691997"/>
        <n v="36758911.773570001"/>
        <n v="233877295.48176"/>
        <n v="108611969.49362999"/>
        <n v="241736241.60103002"/>
        <n v="497360023.15535998"/>
        <n v="367558049.28588003"/>
        <n v="89491047.787200004"/>
        <n v="95546723.454400003"/>
        <n v="29671938.793430001"/>
        <n v="10311327.13572"/>
        <n v="20797200"/>
        <n v="10624320.223999999"/>
        <n v="7575164.8873999994"/>
        <n v="28001475.821119998"/>
        <n v="119165432.96675999"/>
        <n v="35918208.125799999"/>
        <n v="178537572.36327001"/>
        <n v="340029554.51190001"/>
        <n v="373672779.81768"/>
        <n v="819387443.23799992"/>
        <n v="1216045501.4878502"/>
        <n v="1446491827.6147201"/>
        <n v="51503055.627870001"/>
        <n v="529998961.33352"/>
        <n v="270569548.36422002"/>
        <n v="161337060.33732"/>
        <n v="56629214.430759996"/>
        <n v="105457321.23072"/>
        <n v="107519824.54827999"/>
        <n v="170437558.74612001"/>
        <n v="67276709.702480003"/>
        <n v="140110019.73899999"/>
        <n v="136484335.95258"/>
        <n v="16961799.908660002"/>
        <n v="139534663.24746001"/>
        <n v="128900828.53354"/>
        <n v="269757845.32832998"/>
        <n v="25646425.637639999"/>
        <n v="335020032"/>
        <n v="124554907.25025001"/>
        <n v="251744089.83696002"/>
        <n v="69628189.89294"/>
        <n v="19838147.178880002"/>
        <n v="55283274.4142"/>
        <n v="81981828"/>
        <n v="136769234.67125002"/>
        <n v="127258864.60158001"/>
        <n v="65843029.404239997"/>
        <n v="257123672.76184002"/>
        <n v="214610248.70423999"/>
        <n v="156364957.60371998"/>
        <n v="148130991.99652001"/>
        <n v="63933396.005280003"/>
        <n v="24960420.244709998"/>
        <n v="50018914.97687"/>
        <n v="27614531.860439997"/>
        <n v="298986100.55955994"/>
        <n v="22197098.9877"/>
        <n v="18087080.71429"/>
        <n v="305978849.43375003"/>
        <n v="91930976.744700015"/>
        <n v="334559509.39754999"/>
        <n v="432787919.87560004"/>
        <n v="150610133.81656"/>
        <n v="27359924.246619999"/>
        <n v="19097550.275279999"/>
        <n v="8336281.1940599997"/>
        <n v="91819218.917249992"/>
        <n v="85953707.707119986"/>
        <n v="1805536889.7228"/>
        <n v="826639437.3843199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7643941.90351999"/>
        <n v="471791352.20832002"/>
        <n v="57014100"/>
        <n v="62785773.958530009"/>
        <n v="187301853.48339999"/>
        <n v="408166872.96000004"/>
        <n v="354863403.06083"/>
        <n v="246930541.34493002"/>
        <n v="435942908.66588992"/>
        <n v="88726612.075399995"/>
        <n v="388122653.07780004"/>
        <n v="435068172"/>
        <n v="700302283.19999993"/>
        <n v="342335983.07495999"/>
        <n v="86232658.405920014"/>
        <n v="1293446250.1350002"/>
        <n v="1246243612.12288"/>
        <n v="980864225.28671992"/>
        <n v="1316068488"/>
        <n v="513951323.00515991"/>
        <n v="330775834.68131995"/>
        <n v="585812578.94835007"/>
        <n v="133907576.69364001"/>
        <n v="42941326.549950004"/>
        <n v="59948005.892420001"/>
        <n v="22174740.412829999"/>
        <n v="127547892.49134001"/>
        <n v="485966418.38471997"/>
        <n v="347117104.09740001"/>
        <n v="1017614897.02126"/>
        <n v="1217941100.0775602"/>
        <n v="1181822230.98"/>
        <n v="328882301.05499995"/>
        <n v="45546068.977199994"/>
        <n v="163255635"/>
        <n v="329095222.95078003"/>
        <n v="126764751.49624002"/>
        <n v="777983178.98345995"/>
        <n v="400425676.31808001"/>
        <n v="217624446.30919999"/>
        <n v="76457000.765609995"/>
        <n v="175805167.25160003"/>
        <n v="24685781.260979999"/>
        <n v="6707154.42120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26375415.41334003"/>
        <n v="94369670.431339994"/>
        <n v="10097339.94509"/>
        <n v="72685984.408319995"/>
        <n v="12852642.853120001"/>
        <n v="1590375321.51229"/>
        <n v="1251014020.8138201"/>
        <n v="1238828853.1142399"/>
        <n v="312449561.93681997"/>
        <n v="353823677.15794003"/>
        <n v="41893520.131099999"/>
        <n v="53328911.096070006"/>
        <n v="29022468.750000004"/>
        <n v="33972656.924429998"/>
        <n v="645972906.36764991"/>
        <n v="967168858.26524997"/>
        <n v="148380519.89726999"/>
        <n v="688110497.79650998"/>
        <n v="1110050317.17486"/>
        <n v="315242263.10045999"/>
        <n v="400335579.83655"/>
        <n v="321136492.12689006"/>
        <n v="1027556137.5339801"/>
        <n v="733072803.58719993"/>
        <n v="800063636.51284003"/>
        <n v="990648956.22618008"/>
        <n v="353200962.00216001"/>
        <n v="5416292.0077600004"/>
        <n v="40684892.625"/>
        <n v="26439092.815719999"/>
        <n v="5967810.0837100009"/>
        <n v="12001926.125299999"/>
        <n v="19264318.85715"/>
        <n v="252839549.24264002"/>
        <n v="126844683.83680002"/>
        <n v="214827751.2024"/>
        <n v="35492675.625"/>
        <n v="22473447.261630002"/>
        <n v="287148093.99070001"/>
        <n v="455252622.17435002"/>
        <n v="393591773.80395007"/>
        <n v="408609368.40381998"/>
        <n v="66952337.514219999"/>
        <n v="31145614.248050001"/>
        <n v="109683847.09312001"/>
        <n v="42856586.076480001"/>
        <n v="193618404.20564997"/>
        <n v="414114472.04952002"/>
        <n v="390499526.21472001"/>
        <n v="269457742.28957999"/>
        <n v="174123419.74015999"/>
        <n v="181739563.22088"/>
        <n v="250845112.20229998"/>
        <n v="135950274.75779998"/>
        <n v="357102584.11548001"/>
        <n v="386513417.74967998"/>
        <n v="274559202.96281999"/>
        <n v="389292450.30647999"/>
        <n v="406542770.32025999"/>
        <n v="125470536.98816"/>
        <n v="119646569.50454"/>
        <n v="319580126.75861996"/>
        <n v="266705105.61187997"/>
        <n v="236162435.02353999"/>
        <n v="10977773.856480001"/>
        <n v="138902143.11282"/>
        <n v="110725866.39912"/>
        <n v="286281699.18191999"/>
        <n v="110323908.09948"/>
        <n v="25877101.38758"/>
        <n v="436593701.63325006"/>
        <n v="62641412.82643"/>
        <n v="302002472.58960003"/>
        <n v="221880382.55372"/>
        <n v="351169997.46836001"/>
        <n v="343915559.91775"/>
        <n v="38736762.837080002"/>
        <n v="41359477.5"/>
        <n v="40099410.789659992"/>
        <n v="262190649.78561002"/>
        <n v="100986642.89526001"/>
        <n v="339084898.50664002"/>
        <n v="357277125.53579003"/>
        <n v="451306512.58832997"/>
        <n v="390516056.57618004"/>
        <n v="437496782.36934996"/>
        <n v="36968104.243840002"/>
        <n v="532829690.33665001"/>
        <n v="113726339.36690001"/>
        <n v="430643034.12165999"/>
        <n v="291991869.92909998"/>
        <n v="72112045.293639988"/>
        <n v="807420602.33973002"/>
        <n v="182097565.40775999"/>
        <n v="542079387.48427999"/>
        <n v="92538452.74188"/>
        <n v="687597693.44282997"/>
        <n v="827908867.80644"/>
        <n v="350098621.57440001"/>
        <n v="219846591.04931998"/>
        <n v="57336435.248839997"/>
        <n v="178918944.51571"/>
        <n v="24483143.077660002"/>
        <n v="57070839.184900001"/>
        <n v="445915734.94475001"/>
        <n v="577170954.93131995"/>
        <n v="477795382.04428995"/>
        <n v="667730800.28376007"/>
        <n v="79163302.973020002"/>
        <n v="1064301416.94798"/>
        <n v="1120457041.43856"/>
        <n v="1224814259.0504699"/>
        <n v="978941718.50088"/>
        <n v="452364862.38006002"/>
        <n v="124971305.45328"/>
        <n v="1108094173.40061"/>
        <n v="1048355113.5516601"/>
        <n v="999390075.704"/>
        <n v="620189079.40043998"/>
        <n v="237624698.81536001"/>
        <n v="14333682.382229999"/>
        <n v="11655816.975"/>
        <n v="10379196.8325"/>
        <n v="16086757.334179999"/>
        <n v="1804602.24"/>
        <n v="18142947.810000002"/>
        <n v="21377133.022499997"/>
        <n v="41306744.879280001"/>
        <n v="817028518.70052016"/>
        <n v="797948593.30967999"/>
        <n v="476341250.79982001"/>
        <n v="437677731.50927001"/>
        <n v="1068161668.7629999"/>
        <n v="549589177.12498999"/>
        <n v="610184417.59869993"/>
        <n v="765346527.36380005"/>
        <n v="875516542.07050002"/>
        <n v="1606338790.0016398"/>
        <n v="158044894.69778001"/>
        <n v="494540812.58506"/>
        <n v="1506451353.95328"/>
        <n v="1396696392.6440001"/>
        <n v="153739062.6902"/>
        <n v="1289252941.7212799"/>
        <n v="717499962.70414996"/>
        <n v="635423603.21964002"/>
        <n v="161390521.10659999"/>
        <n v="865918706.6868"/>
        <n v="1602715536.95139"/>
        <n v="824446031.55136001"/>
        <n v="1707038784.1800399"/>
        <n v="1569927338.1967499"/>
        <n v="1214582670.4339499"/>
        <n v="2087250929.9657998"/>
        <n v="1729534330.4829202"/>
        <n v="1386410352.2337601"/>
        <n v="866575060.07019985"/>
        <n v="129734110.83621998"/>
        <n v="1496809536.8456004"/>
        <n v="1470610376.2188799"/>
        <n v="1790374391.4553201"/>
        <n v="1485927090.87044"/>
        <n v="192701359.17207"/>
        <n v="207125748.70160002"/>
        <n v="1814233991.0194798"/>
        <n v="807474472.14971995"/>
        <n v="93409391.330640003"/>
        <n v="267248550.55914"/>
        <n v="300000220.35758001"/>
        <n v="874021985.05579996"/>
        <n v="1642963182.4241002"/>
        <n v="343215820.72330004"/>
        <n v="399120446.38421005"/>
        <n v="174350237.43528"/>
        <n v="770301190.83726001"/>
        <n v="88378764.482959986"/>
        <n v="687340792.34247005"/>
        <n v="79515851.712599993"/>
        <n v="587717286.81215"/>
        <n v="188249893.98319995"/>
        <n v="894083304.44391"/>
        <n v="745419098.23572004"/>
        <n v="785003882.38391995"/>
        <n v="92464939.911520004"/>
        <n v="187519552.99496999"/>
        <n v="158655814.34325001"/>
        <n v="213014167.34766003"/>
        <n v="183619925.93939999"/>
        <n v="86566284.48184"/>
        <n v="50989286.113890007"/>
        <n v="21763137.57852"/>
        <n v="263911953.12106001"/>
        <n v="126450446.62264001"/>
        <n v="260147312.56644002"/>
        <n v="247290627.69663998"/>
        <n v="195292003.24229997"/>
        <n v="209857508.13832003"/>
        <n v="167940063.71520001"/>
        <n v="340272691.85909998"/>
        <n v="200636579.17463997"/>
        <n v="185049212.79075"/>
        <n v="26800129.279519998"/>
        <n v="245113644.54096001"/>
        <n v="33917477.907760002"/>
        <n v="223105521.42975003"/>
        <n v="250134508.16031998"/>
        <n v="254418280.66511998"/>
        <n v="9952841.2043500021"/>
        <n v="803290359.41848004"/>
        <n v="850806262.83293998"/>
        <n v="546791416.35786009"/>
        <n v="258215257.36105999"/>
        <n v="724718403.84026003"/>
        <n v="60985478.819789998"/>
        <n v="10638129.94902"/>
        <n v="15561655.066229999"/>
        <n v="6199807.5"/>
        <n v="38400054.824879996"/>
        <n v="383764934.99082005"/>
        <n v="75192979.69780001"/>
        <n v="478797371.11919999"/>
        <n v="546818056.97839999"/>
        <n v="165772945.86456001"/>
        <n v="721713484.29851997"/>
        <n v="197113117.16112"/>
        <n v="647094242.06349003"/>
        <n v="334710210.85190004"/>
        <n v="4029309812.6335998"/>
        <n v="380588760"/>
        <n v="334298883.92739993"/>
        <n v="973567752.5625"/>
        <n v="420969688.83323997"/>
        <n v="462218053.44756001"/>
        <n v="1086243722.63712"/>
        <n v="819977103.96525002"/>
        <n v="1915615750.03092"/>
        <n v="211197364.28645998"/>
        <n v="650395636.73497009"/>
        <n v="213864631.05107999"/>
        <n v="3532776625.5755496"/>
        <n v="2406503620.6721196"/>
        <n v="3802267194.7993202"/>
        <n v="1701325014.7948999"/>
        <n v="38547053.736990005"/>
        <n v="496031105.02801001"/>
        <n v="473767894.4032501"/>
        <n v="532774531.98975003"/>
        <n v="497161749.65664005"/>
        <n v="215005885.47531998"/>
        <n v="360629729.30357999"/>
        <n v="380922476.31690001"/>
        <n v="341596572.64128"/>
        <n v="138603816.9698"/>
        <n v="366794576.03472"/>
        <n v="279558380.28395003"/>
        <n v="288488768.21332002"/>
        <n v="692270861.03027999"/>
        <n v="88279713.145899996"/>
        <n v="101410054.44543998"/>
        <n v="89028729.487440005"/>
        <n v="92765465.297559991"/>
        <n v="17697223.975669999"/>
        <n v="171061841.28465"/>
        <n v="61228011.138839997"/>
        <n v="67653038.884599999"/>
        <n v="78991879.126139998"/>
        <n v="20987683.51176"/>
        <n v="22875411.530400001"/>
        <n v="24327000"/>
        <n v="188170855.02078"/>
        <n v="162667422.80557999"/>
        <n v="68722459.629809991"/>
        <n v="367386904.16820002"/>
        <n v="189982082.01350001"/>
        <n v="114820065.44049999"/>
        <n v="122614520.74632001"/>
        <n v="1111001009.7576599"/>
        <n v="323702710.39105999"/>
        <n v="1028133329.89704"/>
        <n v="430838042.2899"/>
        <n v="237218041.31959999"/>
        <n v="286290428.11842006"/>
        <n v="142847265.16843998"/>
        <n v="1784244674.77212"/>
        <n v="196657388.36981001"/>
        <n v="202592363.40805003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658941.305319995"/>
        <n v="423210311.62032002"/>
        <n v="288955402.85247004"/>
        <n v="63213586.040799998"/>
        <n v="46533690.173999995"/>
        <n v="28768251.904599998"/>
        <n v="111888755.20984"/>
        <n v="271412850.92877001"/>
        <n v="273670646.40109998"/>
        <n v="63657194.01128"/>
        <n v="305894039.61984003"/>
        <n v="671423615.39108002"/>
        <n v="236292894.29988"/>
        <n v="551308117.13943005"/>
        <n v="257763228.59104002"/>
        <n v="99915769.11239998"/>
        <n v="76902221.876699999"/>
        <n v="29300674.940889999"/>
        <n v="200310609.7062"/>
        <n v="222771916.82725"/>
        <n v="167328660.68842003"/>
        <n v="14232010.69891"/>
        <n v="21786452.357900001"/>
        <n v="14186647.437299998"/>
        <n v="38076307.892329998"/>
        <n v="155213065.67140001"/>
        <n v="362729999.28808993"/>
        <n v="29469748.202399999"/>
        <n v="34189362.963029996"/>
        <n v="6670422.9741899995"/>
        <n v="30660412.677030001"/>
        <n v="28161822.165300004"/>
        <n v="12016654.055299999"/>
        <n v="10671443.80824"/>
        <n v="133097446.03493001"/>
        <n v="14316202.588609999"/>
        <n v="1989567.0417100003"/>
        <n v="71310895.932830006"/>
        <n v="10131750"/>
        <n v="96957939.735750005"/>
        <n v="17741044.752209999"/>
        <n v="151585859.65311998"/>
        <n v="21272903.1424"/>
        <n v="14707913.79864"/>
        <n v="16052778.91384"/>
        <n v="465115103.96303999"/>
        <n v="146969897.79708001"/>
        <n v="574276925.35839999"/>
        <n v="554686797.77031994"/>
        <n v="487966117.13005"/>
        <n v="138459901.21515"/>
        <n v="172027866.29984999"/>
        <n v="99134086.836240008"/>
        <n v="13872103.75728"/>
        <n v="52262824.75632"/>
        <n v="1800531974.5280001"/>
        <n v="445653135.44674993"/>
        <n v="1350069134.15874"/>
        <n v="1382564380.3006301"/>
        <n v="1034661628.8542999"/>
        <n v="1817361487.6224"/>
        <n v="688910360.60677993"/>
        <n v="1440161827.4079602"/>
        <n v="2088570226.9193301"/>
        <n v="341803027.79860002"/>
        <n v="1008560910.5145601"/>
        <n v="225156147.75000003"/>
        <n v="149557389.65478998"/>
        <n v="539965445.02199996"/>
        <n v="218014860.65959999"/>
        <n v="757724183.30069995"/>
        <n v="775012205.76624"/>
        <n v="1007574587.0961602"/>
        <n v="1270921788.3179398"/>
        <n v="370172202.95960999"/>
        <n v="749958452.73620999"/>
        <n v="1197767713.0638499"/>
        <n v="1223045064.1914601"/>
        <n v="141675503.58342001"/>
        <n v="287055595.92168003"/>
        <n v="165939840"/>
        <n v="816605055.27149999"/>
        <n v="797830849.44074988"/>
        <n v="918940770.32042992"/>
        <n v="225558912.63842002"/>
        <n v="80928735.843779996"/>
        <n v="80290229.029259995"/>
        <n v="785181662.79085004"/>
        <n v="821909058.16492999"/>
        <n v="250674735.69504002"/>
        <n v="341958460.38608003"/>
        <n v="371539123.60949999"/>
        <n v="391125306.30827999"/>
        <n v="288125100"/>
        <n v="28165210.545400001"/>
        <n v="716205024.62371993"/>
        <n v="893162094.16975999"/>
        <n v="90208728.806700006"/>
        <n v="747581778.75899994"/>
        <n v="873153895.14499998"/>
        <n v="444160805.34638"/>
        <n v="758574972.79628003"/>
        <n v="658233763.71231997"/>
        <n v="71306982.504319996"/>
        <n v="172107976.56036001"/>
        <n v="183818149.13440001"/>
        <n v="84585485.116659999"/>
        <n v="162997397.79840001"/>
        <n v="964006446.77663994"/>
        <n v="191763683.56887999"/>
        <n v="253235608.93096998"/>
        <n v="1256840927.1482699"/>
        <n v="279690671.85360003"/>
        <n v="45172559.528280005"/>
        <n v="47933321.352600001"/>
        <n v="3371822.37"/>
        <n v="42332219.442279994"/>
        <n v="41698032.40772"/>
        <n v="42234565.982200004"/>
        <n v="42568001.280000001"/>
        <n v="9489735.6068200003"/>
        <n v="8130080.4408900002"/>
        <n v="8372768.8391099991"/>
        <n v="1575313.92"/>
        <n v="37661830.094080001"/>
        <n v="38865612.990599997"/>
        <n v="296030438.63325995"/>
        <n v="78530000.487120003"/>
        <n v="265965002.54891998"/>
        <n v="191897635.71875"/>
        <n v="184777769.20289999"/>
        <n v="331822264.30002999"/>
        <n v="163391534.16696"/>
        <n v="30905346.90628"/>
        <n v="38998725"/>
        <n v="192657843.42859998"/>
        <n v="62074831.01690001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8998645.79332"/>
        <n v="197685198.13710999"/>
        <n v="240785791.47867998"/>
        <n v="165168460.45863"/>
        <n v="198321096.73958999"/>
        <n v="29646008.412780002"/>
        <n v="94557526.715599999"/>
        <n v="79295372.127519995"/>
        <n v="110446105.28588"/>
        <n v="140934617.82500002"/>
        <n v="11488557.859820001"/>
        <n v="45222280.48646"/>
        <n v="240857816.24388"/>
        <n v="119336174.81016001"/>
        <n v="25904837.153000001"/>
        <n v="69123860.439970002"/>
        <n v="175378446.42864004"/>
        <n v="28145891.4038"/>
        <n v="448791590.58723003"/>
        <n v="64004373.033599995"/>
        <n v="308744363.34916002"/>
        <n v="116094379.39128999"/>
        <n v="11931374.0506"/>
        <n v="13910148.7875"/>
        <n v="63923506.041689992"/>
        <n v="88391937.450959995"/>
        <n v="59508502.116060004"/>
        <n v="76235735.696700007"/>
        <n v="58924883.080560006"/>
        <n v="53055750.103079997"/>
        <n v="60837087.959760003"/>
        <n v="49388541.626319997"/>
        <n v="58032520.803600006"/>
        <n v="94144842.868480012"/>
        <n v="53350516.129680008"/>
        <n v="84022722.306540012"/>
        <n v="50190167.402460009"/>
        <n v="57356949.335240006"/>
        <n v="61878207.479000002"/>
        <n v="52743052.012319997"/>
        <n v="50466998.043799996"/>
        <n v="13954460.719289999"/>
        <n v="56437205.885579996"/>
        <n v="91048381.119150013"/>
        <n v="59339408.935400002"/>
        <n v="88565131.162280008"/>
        <n v="51123942.47721"/>
        <n v="93533834.905420005"/>
        <n v="81672957.717099994"/>
        <n v="52746887.39226"/>
        <n v="49449299.920539998"/>
        <n v="64788295.494520001"/>
        <n v="53220627.422960006"/>
        <n v="48150014.226779997"/>
        <n v="54348858.899999999"/>
        <n v="63474193.095300004"/>
        <n v="48780885.772199996"/>
        <n v="55568194.0757"/>
        <n v="86461876.429199994"/>
        <n v="55738480.157639995"/>
        <n v="98638121.331699997"/>
        <n v="51299537.156579994"/>
        <n v="99548256.620639995"/>
        <n v="48634181.638300002"/>
        <n v="54167417.400119998"/>
        <n v="55555072.119119994"/>
        <n v="57819019.440959997"/>
        <n v="61081412.587650001"/>
        <n v="49684669.714450002"/>
        <n v="58713029.591339998"/>
        <n v="61813286.491999991"/>
        <n v="69007112.419"/>
        <n v="57910817.409179993"/>
        <n v="53947110.552720003"/>
        <n v="62296080.490100004"/>
        <n v="76989246.061000004"/>
        <n v="108795207.38751"/>
        <n v="110129115.59054001"/>
        <n v="90637534.923390016"/>
        <n v="104262660"/>
        <n v="113573486.4215"/>
        <n v="85268520"/>
        <n v="93069089.828550011"/>
        <n v="70318041.029939994"/>
        <n v="114473606.54491998"/>
        <n v="107842449.15008001"/>
        <n v="107290227.36285"/>
        <n v="79445897.414180011"/>
        <n v="58446460.000239998"/>
        <n v="107267736.60201998"/>
        <n v="112803271.81907"/>
        <n v="104750415.91298001"/>
        <n v="114912615.41927998"/>
        <n v="60660292.276450008"/>
        <n v="105227784.28225"/>
        <n v="105052428.46172002"/>
        <n v="74474576.690499991"/>
        <n v="275693391.55026001"/>
        <n v="415261842.9727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5077619.444399999"/>
        <n v="113146844.84528999"/>
        <n v="44361398.244999997"/>
        <n v="181803081.27027997"/>
        <n v="236956642.03125"/>
        <n v="306705687.69518"/>
        <n v="208548173.95456001"/>
        <n v="62088767.093759999"/>
        <n v="48228072.23584"/>
        <n v="21680603.896700002"/>
        <n v="280419600.91733998"/>
        <n v="109290758.89380001"/>
        <n v="12174163.69995"/>
        <n v="111707637.34904"/>
        <n v="112682377.54869001"/>
        <n v="127860128.28245999"/>
        <n v="145174833.8942"/>
        <n v="61422375.322380006"/>
        <n v="29322098.10134"/>
        <n v="75263330.736439988"/>
        <n v="51706406.510409996"/>
        <n v="49743935.225360006"/>
        <n v="39656901.789449997"/>
        <n v="73314412.647920012"/>
        <n v="66092022.527869999"/>
        <n v="36494621.671949998"/>
        <n v="355068307.76502001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7529889.642150003"/>
        <n v="185272165.31671"/>
        <n v="176111004.39175999"/>
        <n v="33076273.708160002"/>
        <n v="72822392.634070009"/>
        <n v="208242996.71040002"/>
        <n v="61634658.563940004"/>
        <n v="64728306.968819998"/>
        <n v="134437049.604"/>
        <n v="205096883.92375001"/>
        <n v="138331556.69424"/>
        <n v="1079699117.6298599"/>
        <n v="844884517.71568"/>
        <n v="1136907673.0001202"/>
        <n v="620450426.45179999"/>
        <n v="912457802.02944005"/>
        <n v="959709656.92139983"/>
        <n v="385919010.12492007"/>
        <n v="136457397.06592"/>
        <n v="690658817.20245004"/>
        <n v="159215715.56116"/>
        <n v="597416010.48432004"/>
        <n v="223618971.79023999"/>
        <n v="656235387.8589201"/>
        <n v="656528296.68843997"/>
        <n v="805598656.70363998"/>
        <n v="729203811.56025004"/>
        <n v="729190597.44807005"/>
        <n v="73738721.445760012"/>
        <n v="83219176.436220005"/>
        <n v="729896288.90463996"/>
        <n v="194611663.07193002"/>
        <n v="663675377.21855998"/>
        <n v="114843866.88616"/>
        <n v="34355550.458240002"/>
        <n v="43525284.928039998"/>
        <n v="36808433.1602"/>
        <n v="34379437.5"/>
        <n v="132215203.79562001"/>
        <n v="64394991.346290007"/>
        <n v="434365656.83927006"/>
        <n v="144866230.68736002"/>
        <n v="93694151.042309999"/>
        <n v="93735176.064800009"/>
        <n v="94338569.417799994"/>
        <n v="440602751.47798002"/>
        <n v="864730038.46866"/>
        <n v="954000879.39984989"/>
        <n v="860591732.92536008"/>
        <n v="57983040"/>
        <n v="114183905.07545999"/>
        <n v="152970312.81564"/>
        <n v="433477883.57021999"/>
        <n v="224157717.42152002"/>
        <n v="749888920.34667015"/>
        <n v="1464528855.0681601"/>
        <n v="702022881.35249996"/>
        <n v="671624982.36925006"/>
        <n v="451322929.73039997"/>
        <n v="420059320.55232"/>
        <n v="369229225.7306"/>
        <n v="637461264.58359993"/>
        <n v="249272702.63713998"/>
        <n v="626755962.14400005"/>
        <n v="633130985.15675998"/>
        <n v="414982049.58199996"/>
        <n v="84780000"/>
        <n v="90144244.060440004"/>
        <n v="137354830.78272"/>
        <n v="387197281.22521001"/>
        <n v="35674698.76168"/>
        <n v="692172718.90478992"/>
        <n v="76707081.860909998"/>
        <n v="721598824.80449986"/>
        <n v="149747096.30400002"/>
        <n v="159830424.76716003"/>
        <n v="313817465.07371998"/>
        <n v="276136412.08064997"/>
        <n v="111307231.77255"/>
        <n v="59727464.422150001"/>
        <n v="46185874.243389994"/>
        <n v="53161442.024520002"/>
        <n v="23219008.300559998"/>
        <n v="55037733.715149999"/>
        <n v="31568364.383569997"/>
        <n v="63014408.708049998"/>
        <n v="27556083.245680001"/>
        <n v="1056665964.4152299"/>
        <n v="1115586956.6572001"/>
        <n v="950779183.68509996"/>
        <n v="111806850.39130001"/>
        <n v="122427845.68598001"/>
        <n v="181214766.9684"/>
        <n v="291252763.08309001"/>
        <n v="115881986.7772"/>
        <n v="414992059.94880003"/>
        <n v="131325780.08318"/>
        <n v="1254545189.5429502"/>
        <n v="1121686654.86696"/>
        <n v="995809798.3779"/>
        <n v="1312824206.0365098"/>
        <n v="963738031.98399997"/>
        <n v="1097460945.1604002"/>
        <n v="420659433.6451"/>
        <n v="593234541.69804001"/>
        <n v="176794497.73353001"/>
        <n v="192914150.3213"/>
        <n v="671951384.59464002"/>
        <n v="92765505.273599982"/>
        <n v="70228781.845939994"/>
        <n v="177719664.34248003"/>
        <n v="232773048.53856999"/>
        <n v="295133266.67817003"/>
        <n v="629835054.86188996"/>
        <n v="188893189.76494998"/>
        <n v="174141422.74385998"/>
        <n v="218856946.86545998"/>
        <n v="619230189.80416"/>
        <n v="172080696.41117999"/>
        <n v="417668874.78321999"/>
        <n v="210520812.33778"/>
        <n v="66085065.735750005"/>
        <n v="35661894.653039999"/>
        <n v="62577445.112060003"/>
        <n v="249142323.76229998"/>
        <n v="78452394.409060001"/>
        <n v="223081569.74465999"/>
        <n v="286270953.84057999"/>
        <n v="795548472.78895998"/>
        <n v="285635665.67802"/>
        <n v="248787856.08344001"/>
        <n v="295684666.60484999"/>
        <n v="132385508.00205"/>
        <n v="645225852.2312001"/>
        <n v="81488707.976439998"/>
        <n v="279301187.86207998"/>
        <n v="59280980.615419999"/>
        <n v="172201890.81420001"/>
        <n v="99162322.072999999"/>
        <n v="285230585.95936"/>
        <n v="218313133.8752"/>
        <n v="880730603.21258998"/>
        <n v="584776208.88925004"/>
        <n v="712880741.32807994"/>
        <n v="887894176.46392"/>
        <n v="723596437.11739993"/>
        <n v="717290673.4314599"/>
        <n v="717036082.14979994"/>
        <n v="315049403.09465998"/>
        <n v="63172351.086000003"/>
        <n v="73403555.483949989"/>
        <n v="43463427.993299998"/>
        <n v="10571703.03926"/>
        <n v="109181686.89969002"/>
        <n v="236096218.99871001"/>
        <n v="27369539.038399998"/>
        <n v="62657173.850400001"/>
        <n v="249517357.2331"/>
        <n v="199211941.74039999"/>
        <n v="1986824.2500000002"/>
        <n v="8212206.7333900006"/>
        <n v="49493699.102419995"/>
        <n v="28449957.656260002"/>
        <n v="40059192.302079998"/>
        <n v="56637833.562240005"/>
        <n v="200005966.48131001"/>
        <n v="97145415.159149989"/>
        <n v="50824768.816500001"/>
        <n v="59872682.552759998"/>
        <n v="23603579.884720001"/>
        <n v="47393725.500000007"/>
        <n v="47142809.047620006"/>
        <n v="51183698.08304999"/>
        <n v="140488162.86699998"/>
        <n v="230598467.28207999"/>
        <n v="37738828.203530006"/>
        <n v="100930524.72327"/>
        <n v="35405488.137759998"/>
        <n v="42025455.493529998"/>
        <n v="3706289.9067599997"/>
        <n v="135823281.00858"/>
        <n v="132761595.71935001"/>
        <n v="89939100.802949995"/>
        <n v="78503896.445580006"/>
        <n v="44217033.681419998"/>
        <n v="5534392.415"/>
        <n v="16028446.693140002"/>
        <n v="66183245.468110003"/>
        <n v="47889720.341540001"/>
        <n v="29182561.7289"/>
        <n v="47498506.776759997"/>
        <n v="47286141.157959998"/>
        <n v="3031121.3556600004"/>
        <n v="138068807.41667998"/>
        <n v="27806855.566649999"/>
        <n v="36109483.242480002"/>
        <n v="223700189.37318"/>
        <n v="29954837.24856"/>
        <n v="288627291.52851999"/>
        <n v="65201987.79744"/>
        <n v="8776978.7265600003"/>
        <n v="13890717.548160002"/>
        <n v="56913733.100250006"/>
        <n v="12540375"/>
        <n v="2646574.9794400004"/>
        <n v="256260665.82948002"/>
        <n v="69431083.419880003"/>
        <n v="255195093.97759998"/>
        <n v="75885827.027730003"/>
        <n v="24312959.493480001"/>
        <n v="49476527.246550001"/>
        <n v="496764496.06580997"/>
        <n v="70207527.07416001"/>
        <n v="330878684.07840002"/>
        <n v="30117701.766240001"/>
        <n v="25144019.543500002"/>
        <n v="28876593.435660001"/>
        <n v="44886397.358199991"/>
        <n v="597290181.81287003"/>
        <n v="28365043.361899998"/>
        <n v="375647268.01755995"/>
        <n v="378610693.88597"/>
        <n v="126628471.92575999"/>
        <n v="36153604.531120002"/>
        <n v="38418772.5"/>
        <n v="27050068.975150004"/>
        <n v="446189997.57255"/>
        <n v="1073252063.2831999"/>
        <n v="442700469.52323997"/>
        <n v="28653074.500599999"/>
        <n v="319625252.24588996"/>
        <n v="226371896.90865001"/>
        <n v="14344618.492719999"/>
        <n v="235572421.89004999"/>
        <n v="66967047.895230003"/>
        <n v="317789381.44656003"/>
        <n v="14930338.635500001"/>
        <n v="254958732.59224001"/>
        <n v="149066385.87414002"/>
        <n v="101064631.31331001"/>
        <n v="164051555.39054999"/>
        <n v="62128938.709530003"/>
        <n v="104927949.81465001"/>
        <n v="30323929.5"/>
        <n v="288906152.55039996"/>
        <n v="185477402.44850999"/>
        <n v="606896.6399999999"/>
        <n v="227933790.81088001"/>
        <n v="51711017.694179997"/>
        <n v="136844234.18088001"/>
        <n v="563417369.79949999"/>
        <n v="248002745.75794002"/>
        <n v="23940138.240000002"/>
        <n v="267250429.09780002"/>
        <n v="110513969.89780001"/>
        <n v="61847245.796400003"/>
        <n v="83488122.138059989"/>
        <n v="212201995.92954999"/>
        <n v="115631706.23311999"/>
        <n v="64793628.085800007"/>
        <n v="14516350.608099999"/>
        <n v="228255199.47404003"/>
        <n v="4344472.8"/>
        <n v="12801484.99515"/>
        <n v="37451699.223999999"/>
        <n v="167592554.33774999"/>
        <n v="55967941.664389998"/>
        <n v="6507234.0682100002"/>
        <n v="16840924.27056"/>
        <n v="99150504.175719991"/>
        <n v="97613518.363800004"/>
        <n v="180550541.13417"/>
        <n v="5952664.3622899996"/>
        <n v="31731408.41028"/>
        <n v="124531857.99432001"/>
        <n v="194064002.37105"/>
        <n v="186857685.41628"/>
        <n v="2433374.8969999999"/>
        <n v="75102753.465839997"/>
        <n v="852315981.11283004"/>
        <n v="215197942.52403998"/>
        <n v="398679553.35685003"/>
        <n v="843510199.77639997"/>
        <n v="259605340.06999999"/>
        <n v="236184139.57347"/>
        <n v="34149599.388000004"/>
        <n v="200876163.389"/>
        <n v="101320569.40284"/>
        <n v="104886596.02968"/>
        <n v="9252467.7537600007"/>
        <n v="58140703.21875"/>
        <n v="138716665.94285998"/>
        <n v="112781021.28426"/>
        <n v="23610074.34144"/>
        <n v="154186359.51905999"/>
        <n v="247442060.44572002"/>
        <n v="396150043.22228003"/>
        <n v="84118264.314450011"/>
        <n v="425248105.53428006"/>
        <n v="380045576.79205"/>
        <n v="13022844.59619"/>
        <n v="47638306.049880005"/>
        <n v="51508178.498400003"/>
        <n v="35623273.3398"/>
        <n v="29993920.15732"/>
        <n v="1125724658.3814001"/>
        <n v="425909837.72659999"/>
        <n v="281749322.75256002"/>
        <n v="187505842.30622"/>
        <n v="1027252616.3361001"/>
        <n v="634849240.65023994"/>
        <n v="910107848.64743996"/>
        <n v="1069883717.5975199"/>
        <n v="197865419.43759999"/>
        <n v="532967725.35783005"/>
        <n v="222219490.08642"/>
        <n v="64815760.148479998"/>
        <n v="201086235.07597002"/>
        <n v="405401115.34363008"/>
        <n v="190859106.05652002"/>
        <n v="352827.36"/>
        <n v="195156165.23664001"/>
        <n v="547267983.05120003"/>
        <n v="748578237.94506001"/>
        <n v="40655149.867199995"/>
        <n v="1214223.3872799999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595004482.47498012"/>
        <n v="466212909.72095996"/>
        <n v="285148661.43024004"/>
        <n v="692070241.10782003"/>
        <n v="240254429.00347999"/>
        <n v="167926810.94979998"/>
        <n v="153571918.86774999"/>
        <n v="669858544.01200008"/>
        <n v="67754878.274759993"/>
        <n v="41332050"/>
        <n v="43389707.537150003"/>
        <n v="473445093.86754"/>
        <n v="114446978.09910001"/>
        <n v="813694325.77605009"/>
        <n v="701292920.96585011"/>
        <n v="607958226.89437997"/>
        <n v="444942893.71674997"/>
        <n v="410549375.16966999"/>
        <n v="111765476.53906001"/>
        <n v="609683015.31492007"/>
        <n v="494720839.92527997"/>
        <n v="66332114.958539993"/>
        <n v="10463850.367999999"/>
        <n v="24593219.517779998"/>
        <n v="14123267.249759998"/>
        <n v="18048109.706950001"/>
        <n v="45135652.452799998"/>
        <n v="2343012.075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41271569.3484"/>
        <n v="790680530.25284994"/>
        <n v="820789960.12541008"/>
        <n v="409220818.16480005"/>
        <n v="566278747.19235003"/>
        <n v="358257056.42951"/>
        <n v="403766284.38016003"/>
        <n v="657651938.20340002"/>
        <n v="330019723.12155002"/>
        <n v="719254719.04241991"/>
        <n v="97729102.548880011"/>
        <n v="964569714.66162014"/>
        <n v="1092442202.6882701"/>
        <n v="201403061.36172"/>
        <n v="1100496080.8684001"/>
        <n v="973398328.71178997"/>
        <n v="407151603.10940003"/>
        <n v="64794963.708559997"/>
        <n v="21232966.45126"/>
        <n v="212853481.08625999"/>
        <n v="182621060.90939999"/>
        <n v="66696630.001099989"/>
        <n v="916729457.31990004"/>
        <n v="962611001.67825007"/>
        <n v="546314212.87959993"/>
        <n v="187911049.45140001"/>
        <n v="103642539.23124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30283080.206099998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26639885.39829001"/>
        <n v="373520152.8168"/>
        <n v="106852369.27168001"/>
        <n v="105376742.29769999"/>
        <n v="130729494.38634001"/>
        <n v="83116931.779320002"/>
        <n v="29722606.514250003"/>
        <n v="503507836.03693002"/>
        <n v="573005088.42550004"/>
        <n v="87490537.160819992"/>
        <n v="785786612.41917002"/>
        <n v="791540159.00699997"/>
        <n v="725814804.24010015"/>
        <n v="374741316.66941994"/>
        <n v="189616340.12728"/>
        <n v="96691295.568150014"/>
        <n v="20764705.842440002"/>
        <n v="21554445.365819998"/>
        <n v="49752208.899989992"/>
        <n v="15016414.21166"/>
        <n v="968081488.86272001"/>
        <n v="368747484.71935004"/>
        <n v="440276084.01695997"/>
        <n v="947424884.16694009"/>
        <n v="888054767.66608"/>
        <n v="432314282.09764999"/>
        <n v="597551101.16296005"/>
        <n v="1105249420.076"/>
        <n v="1742269651.0173502"/>
        <n v="711555027.80280006"/>
        <n v="365253913.51085001"/>
        <n v="627428525.09063995"/>
        <n v="184295398.66416001"/>
        <n v="100831636.15568002"/>
        <n v="393524836.13429999"/>
        <n v="230997646.84961998"/>
        <n v="402604927.4016"/>
        <n v="2013345489.5315099"/>
        <n v="903465919.00619996"/>
        <n v="160343813.83293"/>
        <n v="946498504.38443995"/>
        <n v="499759601.86056"/>
        <n v="151718114.90276998"/>
        <n v="1253948692.18659"/>
        <n v="150699264.37362"/>
        <n v="1676144151.6895802"/>
        <n v="2178167940.5388098"/>
        <n v="389326557.22128004"/>
        <n v="131163764.19982"/>
        <n v="147149388.63504001"/>
        <n v="162220003.89140001"/>
        <n v="189630982.51328"/>
        <n v="125386355.36265999"/>
        <n v="133731486.71352001"/>
        <n v="121181963.27674998"/>
        <n v="115216100.63963999"/>
        <n v="21460830.716309998"/>
        <n v="24419465.8369"/>
        <n v="69771329.898200005"/>
        <n v="25210605.958559997"/>
        <n v="26808103.372320004"/>
        <n v="11703442.361200001"/>
        <n v="9683100.4240000006"/>
        <n v="86066471.240579993"/>
        <n v="57895828.093299992"/>
        <n v="188635698.68174002"/>
        <n v="46424308.946609996"/>
        <n v="41739753.018040001"/>
        <n v="15359400.000000002"/>
        <n v="755458338.22879994"/>
        <n v="582676454.64383006"/>
        <n v="787412257.03172994"/>
        <n v="334612064.04561001"/>
        <n v="522420112.33499998"/>
        <n v="404580393.37691998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800108.808090001"/>
        <n v="62053525.881600007"/>
        <n v="341061286.09599"/>
        <n v="275936731.12235999"/>
        <n v="453697593.29637998"/>
        <n v="89190777.216359988"/>
        <n v="292889088.90630001"/>
        <n v="112466540.76774999"/>
        <n v="83340835.156079993"/>
        <n v="23096176.995599996"/>
        <n v="28622509.114919998"/>
        <n v="191746338.30849999"/>
        <n v="34843378.109679997"/>
        <n v="73104974.621040002"/>
        <n v="31605795.139260005"/>
        <n v="119274836.20042999"/>
        <n v="346459122.65850002"/>
        <n v="73857469.558370009"/>
        <n v="285211801.40639997"/>
        <n v="83648660.158139989"/>
        <n v="46013599.158859998"/>
        <n v="42778518.404599994"/>
        <n v="104058922.8515"/>
        <n v="143289230.27886"/>
        <n v="106037701.85376"/>
        <n v="394606006.42013997"/>
        <n v="23701878.634199999"/>
        <n v="58607549.710000001"/>
        <n v="356669984.36575001"/>
        <n v="165709894.97815999"/>
        <n v="107202083.81512"/>
        <n v="63355477.117759995"/>
        <n v="382589937.81904006"/>
        <n v="334808753.20182002"/>
        <n v="323815011.56878006"/>
        <n v="108936489.69042"/>
        <n v="25112915.550840002"/>
        <n v="28482661.588169999"/>
        <n v="12440968.499400001"/>
        <n v="46947348.589120001"/>
        <n v="175343924.79552001"/>
        <n v="27631378.047250003"/>
        <n v="45932832.687360004"/>
        <n v="61980964.791660003"/>
        <n v="16787476.438110001"/>
        <n v="52409182.997000001"/>
        <n v="67278401.442719996"/>
        <n v="545790922.50270998"/>
        <n v="208815858.86449999"/>
        <n v="592314969.59728003"/>
        <n v="631786038.42479992"/>
        <n v="109265145.22127999"/>
        <n v="83182407.66956"/>
        <n v="104838055.38570002"/>
        <n v="90906458.028079987"/>
        <n v="24880243.664920002"/>
        <n v="1128278982.5967999"/>
        <n v="160457160.58960003"/>
        <n v="378829443.54816002"/>
        <n v="422817817.31162"/>
        <n v="33264202.899569999"/>
        <n v="22219336.468169998"/>
        <n v="71275103.197759986"/>
        <n v="21982200.346830003"/>
        <n v="18487098.804719999"/>
        <n v="292921656.20568001"/>
        <n v="243393690.88686001"/>
        <n v="45073949.6074"/>
        <n v="194968739.22031999"/>
        <n v="392106607.16850001"/>
        <n v="61418024.999999993"/>
        <n v="37499140.302209996"/>
        <n v="2969093.2001499995"/>
        <n v="7235416.1557799987"/>
        <n v="5743126.5141399996"/>
        <n v="10094003.21604"/>
        <n v="2676208.5320600001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8102042.80862001"/>
        <n v="30948298.355999995"/>
        <n v="250231530.73208001"/>
        <n v="40826904.831239998"/>
        <n v="59417921.491379999"/>
        <n v="328675716.5636"/>
        <n v="31800499.682799999"/>
        <n v="173434794.67144001"/>
        <n v="145570080.49941"/>
        <n v="231363652.73552999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1636720.3024"/>
        <n v="149954689.10575998"/>
        <n v="58988137.450800002"/>
        <n v="123288753.46279"/>
        <n v="81477141.091500014"/>
        <n v="1395940.53902"/>
        <n v="48039649.994960003"/>
        <n v="24587007.022519998"/>
        <n v="84163043.401639998"/>
        <n v="6161548.3360200003"/>
        <n v="12877368.551580001"/>
        <n v="189405220.9637"/>
        <n v="134985834.95655999"/>
        <n v="19147873.220520001"/>
        <n v="83024516.629820004"/>
        <n v="83609896.216000006"/>
        <n v="271372128.39023995"/>
        <n v="322261160.42119998"/>
        <n v="110888450.95216"/>
        <n v="59919694.242380001"/>
        <n v="116177088.62789999"/>
        <n v="136399179.50281"/>
        <n v="806840833.33765996"/>
        <n v="676397921.39627004"/>
        <n v="423238969.72787005"/>
        <n v="688983920.20871997"/>
        <n v="360703066.98591995"/>
        <n v="278604019.21705002"/>
        <n v="571554135.17972004"/>
        <n v="1184154339.9079499"/>
        <n v="586556593.26401997"/>
        <n v="125454415.69024"/>
        <n v="117046836.11321999"/>
        <n v="1220923505.78246"/>
        <n v="547842512.08127999"/>
        <n v="566371818.25020993"/>
        <n v="1233437485.1287801"/>
        <n v="118831972.92854001"/>
        <n v="147134589.29532"/>
        <n v="1202474739.3282602"/>
        <n v="308998019.43096"/>
        <n v="826063461.38320005"/>
        <n v="267457146.93069002"/>
        <n v="364927199.49400002"/>
        <n v="240907718.63464999"/>
        <n v="1179504263.6675398"/>
        <n v="263962393.30548999"/>
        <n v="84546120.487020001"/>
        <n v="12452723.569919998"/>
        <n v="38482466.906240001"/>
        <n v="14440889.279700002"/>
        <n v="18425685.83636"/>
        <n v="2396600.7072899998"/>
        <n v="4067023.5209500003"/>
        <n v="19245461.516800001"/>
        <n v="54202866.537600003"/>
        <n v="57792904.385800004"/>
        <n v="25303656.959880002"/>
        <n v="36139056.676199995"/>
        <n v="79739901.399599999"/>
        <n v="83217392.216069996"/>
        <n v="55373424.626840003"/>
        <n v="131847422.49900001"/>
        <n v="54973800"/>
        <n v="66193379.453850001"/>
        <n v="278526189.60491002"/>
        <n v="267787866.57039997"/>
        <n v="432169859.66544002"/>
        <n v="45381283.82508"/>
        <n v="18946372.204539999"/>
        <n v="44965380.922410004"/>
        <n v="83198126.286899999"/>
        <n v="143452497.49941"/>
        <n v="71518448.388420001"/>
        <n v="19286234.699239999"/>
        <n v="146171761.69242001"/>
        <n v="467402434.29431999"/>
        <n v="67472891.410439998"/>
        <n v="42123913.200360008"/>
        <n v="70530247.280939996"/>
        <n v="7318563.34112"/>
        <n v="17589767.885850001"/>
        <n v="20937042.517999999"/>
        <n v="11169919.974749999"/>
        <n v="26771340.178169999"/>
        <n v="170511878.38699999"/>
        <n v="147412044.8928"/>
        <n v="22987812.254819997"/>
        <n v="58726088.421839997"/>
        <n v="64085522.372159988"/>
        <n v="4559197.3299599998"/>
        <n v="75756539.672140017"/>
        <n v="199407255.82140002"/>
        <n v="97199611.761120006"/>
        <n v="101056318.70488"/>
        <n v="134940565.48864001"/>
        <n v="211965339.30120003"/>
        <n v="618669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5471154.95621999"/>
        <n v="527646435.40539002"/>
        <n v="51358927.214879997"/>
        <n v="547388356.97360003"/>
        <n v="750893548.94552004"/>
        <n v="793994845.55454016"/>
        <n v="800112649.39690995"/>
        <n v="493735351.21784002"/>
        <n v="648588093.50724995"/>
        <n v="221960708.08383"/>
        <n v="120360262.89112002"/>
        <n v="740549207.49559999"/>
        <n v="815906308.6536001"/>
        <n v="291630988.77231997"/>
        <n v="145199386.75584"/>
        <n v="576604788.17360008"/>
        <n v="616712974.07200003"/>
        <n v="153439580.11578"/>
        <n v="54954006.762720004"/>
        <n v="274632116.13076001"/>
        <n v="93849599.796709999"/>
        <n v="407274954.55531996"/>
        <n v="529985992.58973002"/>
        <n v="479207038.495"/>
        <n v="382555180.80000001"/>
        <n v="254110183.41375002"/>
        <n v="371588890.39590001"/>
        <n v="110640878.6771"/>
        <n v="134186666.8284"/>
        <n v="157103652.5539"/>
        <n v="11127309.925799999"/>
        <n v="29880033.360539999"/>
        <n v="48261384.750540003"/>
        <n v="21549586.75443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8833042.441910006"/>
        <n v="741526735.96096003"/>
        <n v="345918582.92900002"/>
        <n v="648676622.67079997"/>
        <n v="101907989.8188"/>
        <n v="25239978.264570002"/>
        <n v="562225398.60689998"/>
        <n v="769367045.59946001"/>
        <n v="63671812.293360002"/>
        <n v="230809384.04356"/>
        <n v="226347697.08726001"/>
        <n v="199723908.77693999"/>
        <n v="287811702.11379999"/>
        <n v="32988383.001600001"/>
        <n v="42905272.811520003"/>
        <n v="1107751454.90485"/>
        <n v="237634254.95199001"/>
        <n v="976462388.32959998"/>
        <n v="1170665612.51864"/>
        <n v="822377313.83316016"/>
        <n v="96929611.370700002"/>
        <n v="227905363.58435997"/>
        <n v="379136056.23399001"/>
        <n v="149490822.45195001"/>
        <n v="129274350.56038"/>
        <n v="120924152.9613"/>
        <n v="80678521.845699996"/>
        <n v="235219843.22415999"/>
        <n v="108661609.73304"/>
        <n v="121699121.87947999"/>
        <n v="76068322.202270001"/>
        <n v="125461734.67674001"/>
        <n v="99585063.558380008"/>
        <n v="65412514.759680003"/>
        <n v="314692559.10642004"/>
        <n v="174675995.80158001"/>
        <n v="19472877.407280002"/>
        <n v="41134319.405820005"/>
        <n v="23623424.34375"/>
        <n v="63752121.521679997"/>
        <n v="14680310.61576"/>
        <n v="40575254.736780003"/>
        <n v="151666829.47665"/>
        <n v="30081402.037959997"/>
        <n v="10172025"/>
        <n v="5929357.9852400003"/>
        <n v="9990431.8508000001"/>
        <n v="560841390.29882991"/>
        <n v="142562479.03101"/>
        <n v="92725367.0616"/>
        <n v="484139292.08009994"/>
        <n v="555325169.20244002"/>
        <n v="379940346.26244003"/>
        <n v="213698716.03202"/>
        <n v="255475018.88925001"/>
        <n v="143718859.6031"/>
        <n v="341306456.84382004"/>
        <n v="370267599.36185998"/>
        <n v="38020527.793280005"/>
        <n v="54552582.8169"/>
        <n v="66352880.986150004"/>
        <n v="183265247.10672"/>
        <n v="286025933.20355999"/>
        <n v="194286750.70491996"/>
        <n v="70694835.598869994"/>
        <n v="39202640.762999997"/>
        <n v="17170649.727450002"/>
        <n v="68652370.915870011"/>
        <n v="287281217.72298002"/>
        <n v="369425229.80495995"/>
        <n v="216027268.22790998"/>
        <n v="1229297347.7813001"/>
        <n v="1089737382.8505299"/>
        <n v="333747651.95590001"/>
        <n v="987726670.40217996"/>
        <n v="1228207824.9468398"/>
        <n v="353200501.46784997"/>
        <n v="1105215096.82376"/>
        <n v="172767639.53795999"/>
        <n v="755313550.69000006"/>
        <n v="80630181.704039991"/>
        <n v="139682427.34307998"/>
        <n v="155464134.84864002"/>
        <n v="546799381.38098001"/>
        <n v="202374438.14829999"/>
        <n v="201676363.66557997"/>
        <n v="83312063.649360001"/>
        <n v="804607562.58464003"/>
        <n v="157905371.26492003"/>
        <n v="842746201.58090007"/>
        <n v="104369543.15958999"/>
        <n v="168409962.54764"/>
        <n v="25638550.356930003"/>
        <n v="179199468.17856002"/>
        <n v="161278054.50222"/>
        <n v="140690293.80695999"/>
        <n v="38533323.03734"/>
        <n v="58468728.449879996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4672825"/>
        <n v="101536207.22208001"/>
        <n v="26730248.680440001"/>
        <n v="437490441.38319999"/>
        <n v="439293104.32811999"/>
        <n v="323007099.62849998"/>
        <n v="1163839355.9492002"/>
        <n v="132950918.5123"/>
        <n v="696352215.72420001"/>
        <n v="1334070904.2404001"/>
        <n v="1422081301.0458598"/>
        <n v="1022895636.05757"/>
        <n v="471156740.92587"/>
        <n v="650234660.87286007"/>
        <n v="615988920.04779994"/>
        <n v="351088133.86143005"/>
        <n v="1350335934.5778"/>
        <n v="151744028.02884001"/>
        <n v="977910081.14524996"/>
        <n v="189312042.495"/>
        <n v="352509370.74968004"/>
        <n v="203783459.3479"/>
        <n v="72859998.91302"/>
        <n v="326870055.04832"/>
        <n v="103616127.8875"/>
        <n v="40211043.75"/>
        <n v="1406008687.9010601"/>
        <n v="329258906.46493"/>
        <n v="634593545.88528001"/>
        <n v="1440350293.4656"/>
        <n v="39421800"/>
        <n v="296630851.63764"/>
        <n v="117806349.17476"/>
        <n v="65159592.296789996"/>
        <n v="175337381.34551999"/>
        <n v="598533160.61169004"/>
        <n v="911083933.48300004"/>
        <n v="341361622.29693997"/>
        <n v="390222368.31960005"/>
        <n v="130516140.93072"/>
        <n v="385932945.39434999"/>
        <n v="83917901.148959994"/>
        <n v="27527096.7872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2158542.88665"/>
        <n v="22172074.595760003"/>
        <n v="124872034.29893999"/>
        <n v="31929873.129419997"/>
        <n v="68495004.382440001"/>
        <n v="193009101.36585"/>
        <n v="244325911.25952998"/>
        <n v="66447989.090750001"/>
        <n v="739739988.33016002"/>
        <n v="833248549.07954991"/>
        <n v="695866226.98373997"/>
        <n v="1199351724.9367199"/>
        <n v="257139476.38979998"/>
        <n v="18999392.778379999"/>
        <n v="174214648.45566002"/>
        <n v="600976712.13209999"/>
        <n v="50789374.68"/>
        <n v="466631057.80511993"/>
        <n v="849676369.39411998"/>
        <n v="664678404.89932001"/>
        <n v="84013372.215299994"/>
        <n v="21173480.748200003"/>
        <n v="37752704.009999998"/>
        <n v="194623234.20875999"/>
        <n v="297024511.64279997"/>
        <n v="538544576.18009996"/>
        <n v="633148625.60834992"/>
        <n v="400662658.93849999"/>
        <n v="104806573.95934002"/>
        <n v="71986836.346360013"/>
        <n v="79872697.255860001"/>
        <n v="631176147.02210999"/>
        <n v="525784352.61904007"/>
        <n v="417523873.56736004"/>
        <n v="57946320.804809995"/>
        <n v="76732227.185040012"/>
        <n v="589318705.90427995"/>
        <n v="170664057.49302998"/>
        <n v="17759857.434550002"/>
        <n v="101005398.99264"/>
        <n v="161489424.24546"/>
        <n v="498353757.32927001"/>
        <n v="96261162.077640012"/>
        <n v="317239190.83051997"/>
        <n v="498273213.28899997"/>
        <n v="110899473.02238001"/>
        <n v="339197101.07331997"/>
        <n v="341301108.98067003"/>
        <n v="514029798.00252008"/>
        <n v="776030431.84524"/>
        <n v="885357533.54894996"/>
        <n v="251924906.51328"/>
        <n v="94713386.076809987"/>
        <n v="532503731.85366005"/>
        <n v="422226091.33660001"/>
        <n v="207568300.80908999"/>
        <n v="180315371.16600001"/>
        <n v="1050506032.4673599"/>
        <n v="117260350.24879999"/>
        <n v="754183870.40085995"/>
        <n v="735542731.24774003"/>
        <n v="914634835.71545005"/>
        <n v="566439860.6351099"/>
        <n v="66026747.447920002"/>
        <n v="168330786.45185"/>
        <n v="299350871.31132001"/>
        <n v="52829660.030489996"/>
        <n v="47037600"/>
        <n v="379378677.52565998"/>
        <n v="615474278.86724997"/>
        <n v="581889950.85544991"/>
        <n v="710196386.39339995"/>
        <n v="1196472289.0280001"/>
        <n v="128450013.27018"/>
        <n v="1081121762.2789502"/>
        <n v="252976680.24125001"/>
        <n v="150958949.38955998"/>
        <n v="22947568.620609999"/>
        <n v="82196088.869070008"/>
        <n v="445993993.24259996"/>
        <n v="113230186.51634"/>
        <n v="62190388.364560001"/>
        <n v="113188668.43529999"/>
        <n v="551995212.61808002"/>
        <n v="54979021.491599999"/>
        <n v="178371841.73642001"/>
        <n v="429404596.78611004"/>
        <n v="64185532.20449999"/>
        <n v="534827384.39255995"/>
        <n v="284274000"/>
        <n v="36233921.399160005"/>
        <n v="121370685.82694998"/>
        <n v="47125427.924139999"/>
        <n v="348224236.9692500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x v="0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x v="1"/>
    <x v="1"/>
    <x v="1"/>
    <n v="27229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x v="2"/>
    <x v="2"/>
    <x v="2"/>
    <n v="27239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x v="3"/>
    <x v="3"/>
    <n v="27206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x v="4"/>
    <x v="4"/>
    <x v="4"/>
    <n v="27229"/>
    <x v="4"/>
    <x v="3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x v="5"/>
    <x v="5"/>
    <x v="5"/>
    <n v="27229"/>
    <x v="5"/>
    <x v="4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x v="6"/>
    <x v="6"/>
    <n v="27229"/>
    <x v="6"/>
    <x v="3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x v="7"/>
    <x v="7"/>
    <n v="27229"/>
    <x v="7"/>
    <x v="3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x v="6"/>
    <x v="8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x v="9"/>
    <x v="9"/>
    <n v="27229"/>
    <x v="9"/>
    <x v="3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x v="10"/>
    <x v="10"/>
    <n v="27239"/>
    <x v="10"/>
    <x v="3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x v="10"/>
    <x v="11"/>
    <x v="11"/>
    <n v="27229"/>
    <x v="11"/>
    <x v="5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x v="11"/>
    <x v="12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x v="13"/>
    <x v="13"/>
    <n v="27229"/>
    <x v="13"/>
    <x v="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x v="14"/>
    <x v="14"/>
    <n v="27229"/>
    <x v="14"/>
    <x v="6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x v="15"/>
    <x v="15"/>
    <n v="47747"/>
    <x v="15"/>
    <x v="3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x v="16"/>
    <x v="16"/>
    <n v="47747"/>
    <x v="16"/>
    <x v="3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x v="17"/>
    <x v="17"/>
    <n v="47747"/>
    <x v="17"/>
    <x v="3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x v="18"/>
    <x v="18"/>
    <n v="31900"/>
    <x v="18"/>
    <x v="3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x v="18"/>
    <x v="19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x v="19"/>
    <x v="20"/>
    <x v="20"/>
    <n v="31890"/>
    <x v="20"/>
    <x v="3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x v="21"/>
    <x v="21"/>
    <n v="31890"/>
    <x v="21"/>
    <x v="3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x v="21"/>
    <x v="22"/>
    <x v="22"/>
    <n v="31900"/>
    <x v="22"/>
    <x v="3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x v="23"/>
    <x v="23"/>
    <n v="31900"/>
    <x v="23"/>
    <x v="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x v="23"/>
    <x v="24"/>
    <x v="24"/>
    <n v="31900"/>
    <x v="24"/>
    <x v="3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x v="25"/>
    <x v="25"/>
    <n v="31890"/>
    <x v="25"/>
    <x v="3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x v="25"/>
    <x v="26"/>
    <x v="26"/>
    <n v="31890"/>
    <x v="26"/>
    <x v="3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x v="22"/>
    <x v="23"/>
    <x v="27"/>
    <n v="31900"/>
    <x v="27"/>
    <x v="3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x v="21"/>
    <x v="22"/>
    <x v="28"/>
    <n v="31900"/>
    <x v="28"/>
    <x v="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x v="26"/>
    <x v="27"/>
    <x v="29"/>
    <n v="37856"/>
    <x v="29"/>
    <x v="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x v="27"/>
    <x v="28"/>
    <x v="30"/>
    <n v="37845"/>
    <x v="30"/>
    <x v="3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x v="29"/>
    <x v="31"/>
    <n v="37856"/>
    <x v="31"/>
    <x v="3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x v="29"/>
    <x v="30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x v="30"/>
    <x v="31"/>
    <x v="33"/>
    <n v="37856"/>
    <x v="17"/>
    <x v="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x v="32"/>
    <x v="34"/>
    <n v="37856"/>
    <x v="33"/>
    <x v="3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x v="32"/>
    <x v="33"/>
    <x v="35"/>
    <n v="28579"/>
    <x v="34"/>
    <x v="3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x v="33"/>
    <x v="34"/>
    <x v="36"/>
    <n v="31225"/>
    <x v="35"/>
    <x v="3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x v="34"/>
    <x v="35"/>
    <x v="37"/>
    <n v="28579"/>
    <x v="36"/>
    <x v="3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x v="35"/>
    <x v="36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x v="36"/>
    <x v="37"/>
    <x v="39"/>
    <n v="31235"/>
    <x v="38"/>
    <x v="7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x v="38"/>
    <x v="40"/>
    <n v="28579"/>
    <x v="18"/>
    <x v="3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x v="39"/>
    <x v="41"/>
    <n v="10669"/>
    <x v="39"/>
    <x v="3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RCL10"/>
    <x v="39"/>
    <x v="40"/>
    <x v="42"/>
    <n v="10669"/>
    <x v="40"/>
    <x v="8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RCL10"/>
    <x v="38"/>
    <x v="41"/>
    <x v="43"/>
    <n v="10669"/>
    <x v="41"/>
    <x v="9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RCL10"/>
    <x v="38"/>
    <x v="41"/>
    <x v="44"/>
    <n v="10669"/>
    <x v="42"/>
    <x v="1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x v="42"/>
    <x v="45"/>
    <n v="10669"/>
    <x v="10"/>
    <x v="3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x v="43"/>
    <x v="46"/>
    <n v="10669"/>
    <x v="43"/>
    <x v="3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x v="44"/>
    <x v="47"/>
    <n v="10669"/>
    <x v="44"/>
    <x v="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x v="45"/>
    <x v="48"/>
    <n v="10669"/>
    <x v="45"/>
    <x v="3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RCL10"/>
    <x v="44"/>
    <x v="46"/>
    <x v="49"/>
    <n v="10669"/>
    <x v="46"/>
    <x v="11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RCL10"/>
    <x v="44"/>
    <x v="46"/>
    <x v="50"/>
    <n v="10669"/>
    <x v="47"/>
    <x v="12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RCL10"/>
    <x v="45"/>
    <x v="47"/>
    <x v="51"/>
    <n v="10669"/>
    <x v="48"/>
    <x v="13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x v="48"/>
    <x v="52"/>
    <n v="10669"/>
    <x v="49"/>
    <x v="3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x v="47"/>
    <x v="49"/>
    <x v="53"/>
    <n v="23839"/>
    <x v="50"/>
    <x v="14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x v="48"/>
    <x v="50"/>
    <x v="54"/>
    <n v="23839"/>
    <x v="51"/>
    <x v="15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x v="49"/>
    <x v="51"/>
    <x v="55"/>
    <n v="23839"/>
    <x v="52"/>
    <x v="16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x v="52"/>
    <x v="56"/>
    <n v="23839"/>
    <x v="45"/>
    <x v="3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x v="51"/>
    <x v="53"/>
    <x v="57"/>
    <n v="23839"/>
    <x v="53"/>
    <x v="3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x v="52"/>
    <x v="54"/>
    <x v="58"/>
    <n v="23839"/>
    <x v="12"/>
    <x v="3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x v="55"/>
    <x v="59"/>
    <n v="23839"/>
    <x v="54"/>
    <x v="3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x v="56"/>
    <x v="60"/>
    <n v="23839"/>
    <x v="55"/>
    <x v="3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x v="54"/>
    <x v="57"/>
    <x v="61"/>
    <n v="23839"/>
    <x v="56"/>
    <x v="17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x v="58"/>
    <x v="62"/>
    <n v="23839"/>
    <x v="57"/>
    <x v="3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x v="59"/>
    <x v="63"/>
    <n v="25435"/>
    <x v="58"/>
    <x v="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x v="57"/>
    <x v="60"/>
    <x v="64"/>
    <n v="26649"/>
    <x v="59"/>
    <x v="3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x v="61"/>
    <x v="65"/>
    <n v="38119"/>
    <x v="60"/>
    <x v="3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x v="62"/>
    <x v="66"/>
    <n v="38119"/>
    <x v="18"/>
    <x v="3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x v="63"/>
    <x v="67"/>
    <n v="38129"/>
    <x v="18"/>
    <x v="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x v="64"/>
    <x v="68"/>
    <n v="0"/>
    <x v="61"/>
    <x v="1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x v="64"/>
    <x v="68"/>
    <n v="0"/>
    <x v="62"/>
    <x v="19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x v="65"/>
    <x v="69"/>
    <n v="46857"/>
    <x v="25"/>
    <x v="3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x v="66"/>
    <x v="70"/>
    <n v="46859"/>
    <x v="63"/>
    <x v="3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x v="67"/>
    <x v="71"/>
    <n v="46859"/>
    <x v="44"/>
    <x v="3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x v="66"/>
    <x v="68"/>
    <x v="72"/>
    <n v="46859"/>
    <x v="64"/>
    <x v="3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x v="67"/>
    <x v="69"/>
    <x v="73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x v="70"/>
    <x v="74"/>
    <n v="46859"/>
    <x v="65"/>
    <x v="3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x v="71"/>
    <x v="75"/>
    <n v="46869"/>
    <x v="66"/>
    <x v="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x v="70"/>
    <x v="72"/>
    <x v="76"/>
    <n v="46859"/>
    <x v="30"/>
    <x v="3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x v="69"/>
    <x v="77"/>
    <n v="46869"/>
    <x v="67"/>
    <x v="3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x v="73"/>
    <x v="78"/>
    <n v="46859"/>
    <x v="63"/>
    <x v="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x v="71"/>
    <x v="79"/>
    <n v="46869"/>
    <x v="68"/>
    <x v="3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x v="74"/>
    <x v="80"/>
    <n v="46859"/>
    <x v="6"/>
    <x v="3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x v="67"/>
    <x v="69"/>
    <x v="81"/>
    <n v="46869"/>
    <x v="34"/>
    <x v="3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x v="75"/>
    <x v="82"/>
    <n v="46859"/>
    <x v="69"/>
    <x v="3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x v="76"/>
    <x v="83"/>
    <n v="46869"/>
    <x v="58"/>
    <x v="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x v="71"/>
    <x v="77"/>
    <x v="84"/>
    <n v="46859"/>
    <x v="41"/>
    <x v="9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x v="72"/>
    <x v="78"/>
    <x v="85"/>
    <n v="1247"/>
    <x v="55"/>
    <x v="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x v="73"/>
    <x v="79"/>
    <x v="86"/>
    <n v="10025"/>
    <x v="70"/>
    <x v="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x v="74"/>
    <x v="80"/>
    <x v="87"/>
    <n v="10025"/>
    <x v="29"/>
    <x v="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x v="81"/>
    <x v="88"/>
    <n v="10025"/>
    <x v="71"/>
    <x v="3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x v="76"/>
    <x v="82"/>
    <x v="89"/>
    <n v="10025"/>
    <x v="53"/>
    <x v="3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x v="17"/>
    <x v="83"/>
    <x v="90"/>
    <n v="10035"/>
    <x v="53"/>
    <x v="3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x v="84"/>
    <x v="91"/>
    <n v="10025"/>
    <x v="72"/>
    <x v="3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x v="64"/>
    <x v="68"/>
    <n v="0"/>
    <x v="73"/>
    <x v="2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x v="79"/>
    <x v="85"/>
    <x v="92"/>
    <n v="14663"/>
    <x v="74"/>
    <x v="3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x v="80"/>
    <x v="86"/>
    <x v="93"/>
    <n v="14663"/>
    <x v="52"/>
    <x v="16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x v="81"/>
    <x v="87"/>
    <x v="94"/>
    <n v="14663"/>
    <x v="75"/>
    <x v="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x v="64"/>
    <x v="68"/>
    <n v="0"/>
    <x v="76"/>
    <x v="21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x v="64"/>
    <x v="68"/>
    <n v="0"/>
    <x v="77"/>
    <x v="22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x v="88"/>
    <x v="95"/>
    <n v="11888"/>
    <x v="69"/>
    <x v="3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x v="89"/>
    <x v="96"/>
    <n v="11888"/>
    <x v="63"/>
    <x v="3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x v="90"/>
    <x v="97"/>
    <n v="11898"/>
    <x v="9"/>
    <x v="3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x v="64"/>
    <x v="68"/>
    <n v="0"/>
    <x v="78"/>
    <x v="23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x v="91"/>
    <x v="98"/>
    <n v="13502"/>
    <x v="79"/>
    <x v="3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x v="92"/>
    <x v="99"/>
    <n v="13502"/>
    <x v="80"/>
    <x v="24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x v="1"/>
    <x v="93"/>
    <x v="100"/>
    <n v="13502"/>
    <x v="81"/>
    <x v="3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RCL10"/>
    <x v="89"/>
    <x v="94"/>
    <x v="101"/>
    <n v="13502"/>
    <x v="82"/>
    <x v="25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RCL10"/>
    <x v="90"/>
    <x v="95"/>
    <x v="102"/>
    <n v="13502"/>
    <x v="83"/>
    <x v="26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x v="96"/>
    <x v="103"/>
    <n v="13512"/>
    <x v="49"/>
    <x v="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RCL10"/>
    <x v="92"/>
    <x v="97"/>
    <x v="104"/>
    <n v="13502"/>
    <x v="40"/>
    <x v="8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x v="98"/>
    <x v="105"/>
    <n v="13502"/>
    <x v="84"/>
    <x v="3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x v="94"/>
    <x v="99"/>
    <x v="106"/>
    <n v="13502"/>
    <x v="85"/>
    <x v="3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x v="100"/>
    <x v="107"/>
    <n v="13501"/>
    <x v="86"/>
    <x v="2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x v="101"/>
    <x v="108"/>
    <n v="33597"/>
    <x v="10"/>
    <x v="3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x v="97"/>
    <x v="102"/>
    <x v="109"/>
    <n v="33597"/>
    <x v="87"/>
    <x v="28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x v="103"/>
    <x v="110"/>
    <n v="33586"/>
    <x v="85"/>
    <x v="3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x v="104"/>
    <x v="111"/>
    <n v="33597"/>
    <x v="39"/>
    <x v="3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x v="105"/>
    <x v="112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x v="106"/>
    <x v="113"/>
    <n v="33597"/>
    <x v="88"/>
    <x v="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x v="107"/>
    <x v="114"/>
    <n v="33597"/>
    <x v="89"/>
    <x v="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x v="103"/>
    <x v="108"/>
    <x v="115"/>
    <n v="33586"/>
    <x v="90"/>
    <x v="3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x v="109"/>
    <x v="116"/>
    <n v="33597"/>
    <x v="91"/>
    <x v="3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x v="110"/>
    <x v="117"/>
    <n v="33597"/>
    <x v="92"/>
    <x v="3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x v="111"/>
    <x v="118"/>
    <n v="33597"/>
    <x v="93"/>
    <x v="3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x v="112"/>
    <x v="119"/>
    <n v="33586"/>
    <x v="94"/>
    <x v="3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x v="113"/>
    <x v="120"/>
    <n v="33586"/>
    <x v="95"/>
    <x v="3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x v="114"/>
    <x v="121"/>
    <n v="33586"/>
    <x v="96"/>
    <x v="3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x v="110"/>
    <x v="115"/>
    <x v="122"/>
    <n v="33597"/>
    <x v="97"/>
    <x v="29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x v="116"/>
    <x v="123"/>
    <n v="33597"/>
    <x v="59"/>
    <x v="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x v="117"/>
    <x v="124"/>
    <n v="33586"/>
    <x v="55"/>
    <x v="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x v="118"/>
    <x v="125"/>
    <n v="33586"/>
    <x v="43"/>
    <x v="3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x v="119"/>
    <x v="126"/>
    <n v="33586"/>
    <x v="98"/>
    <x v="3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x v="114"/>
    <x v="120"/>
    <x v="127"/>
    <n v="33586"/>
    <x v="99"/>
    <x v="3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x v="115"/>
    <x v="121"/>
    <x v="128"/>
    <n v="33586"/>
    <x v="100"/>
    <x v="31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x v="122"/>
    <x v="129"/>
    <n v="33586"/>
    <x v="101"/>
    <x v="3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x v="117"/>
    <x v="123"/>
    <x v="84"/>
    <n v="33584"/>
    <x v="5"/>
    <x v="4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x v="124"/>
    <x v="130"/>
    <n v="25134"/>
    <x v="54"/>
    <x v="3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x v="125"/>
    <x v="131"/>
    <n v="25134"/>
    <x v="102"/>
    <x v="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x v="126"/>
    <x v="132"/>
    <n v="25145"/>
    <x v="84"/>
    <x v="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x v="120"/>
    <x v="127"/>
    <x v="133"/>
    <n v="25134"/>
    <x v="103"/>
    <x v="33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x v="121"/>
    <x v="128"/>
    <x v="134"/>
    <n v="25134"/>
    <x v="51"/>
    <x v="1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x v="129"/>
    <x v="135"/>
    <n v="25134"/>
    <x v="84"/>
    <x v="3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x v="123"/>
    <x v="130"/>
    <x v="136"/>
    <n v="25145"/>
    <x v="103"/>
    <x v="33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x v="131"/>
    <x v="137"/>
    <n v="25134"/>
    <x v="104"/>
    <x v="3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10"/>
    <x v="125"/>
    <x v="132"/>
    <x v="138"/>
    <n v="2726"/>
    <x v="105"/>
    <x v="3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10"/>
    <x v="126"/>
    <x v="133"/>
    <x v="139"/>
    <n v="2726"/>
    <x v="106"/>
    <x v="3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10"/>
    <x v="127"/>
    <x v="134"/>
    <x v="140"/>
    <n v="1570"/>
    <x v="107"/>
    <x v="3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10"/>
    <x v="128"/>
    <x v="135"/>
    <x v="141"/>
    <n v="5853"/>
    <x v="108"/>
    <x v="3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x v="129"/>
    <x v="136"/>
    <x v="142"/>
    <n v="16822"/>
    <x v="109"/>
    <x v="34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x v="137"/>
    <x v="143"/>
    <n v="16822"/>
    <x v="79"/>
    <x v="3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x v="131"/>
    <x v="138"/>
    <x v="144"/>
    <n v="3101"/>
    <x v="55"/>
    <x v="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x v="139"/>
    <x v="145"/>
    <n v="3101"/>
    <x v="25"/>
    <x v="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10"/>
    <x v="133"/>
    <x v="140"/>
    <x v="146"/>
    <n v="3101"/>
    <x v="26"/>
    <x v="3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10"/>
    <x v="134"/>
    <x v="141"/>
    <x v="147"/>
    <n v="4454"/>
    <x v="75"/>
    <x v="3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x v="142"/>
    <x v="148"/>
    <n v="4454"/>
    <x v="110"/>
    <x v="3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x v="143"/>
    <x v="149"/>
    <n v="16779"/>
    <x v="79"/>
    <x v="3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x v="144"/>
    <x v="150"/>
    <n v="16779"/>
    <x v="79"/>
    <x v="3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x v="145"/>
    <x v="151"/>
    <n v="16779"/>
    <x v="9"/>
    <x v="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x v="138"/>
    <x v="146"/>
    <x v="152"/>
    <n v="16779"/>
    <x v="111"/>
    <x v="35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x v="139"/>
    <x v="147"/>
    <x v="153"/>
    <n v="16779"/>
    <x v="48"/>
    <x v="13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x v="140"/>
    <x v="148"/>
    <x v="154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x v="140"/>
    <x v="148"/>
    <x v="155"/>
    <n v="16959"/>
    <x v="85"/>
    <x v="3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x v="149"/>
    <x v="156"/>
    <n v="16959"/>
    <x v="44"/>
    <x v="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x v="142"/>
    <x v="150"/>
    <x v="157"/>
    <n v="16959"/>
    <x v="56"/>
    <x v="17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x v="143"/>
    <x v="151"/>
    <x v="158"/>
    <n v="16959"/>
    <x v="112"/>
    <x v="36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x v="144"/>
    <x v="152"/>
    <x v="159"/>
    <n v="6484"/>
    <x v="113"/>
    <x v="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10"/>
    <x v="145"/>
    <x v="153"/>
    <x v="160"/>
    <n v="6484"/>
    <x v="114"/>
    <x v="3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10"/>
    <x v="146"/>
    <x v="154"/>
    <x v="161"/>
    <n v="1272"/>
    <x v="115"/>
    <x v="3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x v="147"/>
    <x v="155"/>
    <x v="162"/>
    <n v="1272"/>
    <x v="13"/>
    <x v="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x v="148"/>
    <x v="156"/>
    <x v="163"/>
    <n v="1272"/>
    <x v="38"/>
    <x v="3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x v="149"/>
    <x v="157"/>
    <x v="164"/>
    <n v="1272"/>
    <x v="116"/>
    <x v="3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10"/>
    <x v="150"/>
    <x v="158"/>
    <x v="165"/>
    <n v="3413"/>
    <x v="117"/>
    <x v="3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10"/>
    <x v="151"/>
    <x v="159"/>
    <x v="166"/>
    <n v="3413"/>
    <x v="66"/>
    <x v="3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10"/>
    <x v="152"/>
    <x v="160"/>
    <x v="167"/>
    <n v="3413"/>
    <x v="65"/>
    <x v="3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x v="153"/>
    <x v="161"/>
    <x v="168"/>
    <n v="3422"/>
    <x v="118"/>
    <x v="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x v="154"/>
    <x v="162"/>
    <x v="169"/>
    <n v="724"/>
    <x v="110"/>
    <x v="3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10"/>
    <x v="155"/>
    <x v="163"/>
    <x v="170"/>
    <n v="724"/>
    <x v="37"/>
    <x v="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10"/>
    <x v="156"/>
    <x v="164"/>
    <x v="171"/>
    <n v="724"/>
    <x v="119"/>
    <x v="3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10"/>
    <x v="157"/>
    <x v="165"/>
    <x v="172"/>
    <n v="2195"/>
    <x v="120"/>
    <x v="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10"/>
    <x v="158"/>
    <x v="166"/>
    <x v="173"/>
    <n v="2195"/>
    <x v="121"/>
    <x v="3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x v="159"/>
    <x v="167"/>
    <x v="174"/>
    <n v="2195"/>
    <x v="84"/>
    <x v="3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x v="160"/>
    <x v="168"/>
    <x v="175"/>
    <n v="2738"/>
    <x v="41"/>
    <x v="3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x v="161"/>
    <x v="169"/>
    <x v="176"/>
    <n v="2738"/>
    <x v="18"/>
    <x v="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10"/>
    <x v="162"/>
    <x v="170"/>
    <x v="177"/>
    <n v="1785"/>
    <x v="117"/>
    <x v="3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10"/>
    <x v="163"/>
    <x v="171"/>
    <x v="178"/>
    <n v="1785"/>
    <x v="30"/>
    <x v="3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10"/>
    <x v="164"/>
    <x v="172"/>
    <x v="179"/>
    <n v="1785"/>
    <x v="122"/>
    <x v="3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x v="173"/>
    <x v="180"/>
    <n v="5610"/>
    <x v="100"/>
    <x v="3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10"/>
    <x v="166"/>
    <x v="174"/>
    <x v="181"/>
    <n v="5620"/>
    <x v="123"/>
    <x v="3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x v="64"/>
    <x v="68"/>
    <n v="0"/>
    <x v="84"/>
    <x v="37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x v="64"/>
    <x v="68"/>
    <n v="0"/>
    <x v="124"/>
    <x v="3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10"/>
    <x v="169"/>
    <x v="175"/>
    <x v="182"/>
    <n v="3363"/>
    <x v="125"/>
    <x v="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10"/>
    <x v="170"/>
    <x v="176"/>
    <x v="183"/>
    <n v="3560"/>
    <x v="126"/>
    <x v="3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10"/>
    <x v="171"/>
    <x v="177"/>
    <x v="184"/>
    <n v="3560"/>
    <x v="127"/>
    <x v="3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x v="64"/>
    <x v="68"/>
    <n v="0"/>
    <x v="58"/>
    <x v="39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x v="64"/>
    <x v="68"/>
    <n v="0"/>
    <x v="26"/>
    <x v="4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x v="178"/>
    <x v="185"/>
    <n v="33597"/>
    <x v="128"/>
    <x v="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x v="179"/>
    <x v="186"/>
    <n v="33586"/>
    <x v="129"/>
    <x v="3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x v="176"/>
    <x v="180"/>
    <x v="187"/>
    <n v="4222"/>
    <x v="10"/>
    <x v="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x v="177"/>
    <x v="181"/>
    <x v="188"/>
    <n v="35199"/>
    <x v="42"/>
    <x v="1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x v="178"/>
    <x v="182"/>
    <x v="189"/>
    <n v="35199"/>
    <x v="90"/>
    <x v="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x v="179"/>
    <x v="183"/>
    <x v="190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x v="180"/>
    <x v="184"/>
    <x v="191"/>
    <n v="35199"/>
    <x v="42"/>
    <x v="1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x v="185"/>
    <x v="192"/>
    <n v="4153"/>
    <x v="79"/>
    <x v="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x v="182"/>
    <x v="186"/>
    <x v="193"/>
    <n v="4164"/>
    <x v="80"/>
    <x v="41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x v="183"/>
    <x v="187"/>
    <x v="194"/>
    <n v="12100"/>
    <x v="17"/>
    <x v="3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x v="184"/>
    <x v="188"/>
    <x v="195"/>
    <n v="12090"/>
    <x v="117"/>
    <x v="3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x v="189"/>
    <x v="196"/>
    <n v="12090"/>
    <x v="94"/>
    <x v="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10"/>
    <x v="186"/>
    <x v="190"/>
    <x v="197"/>
    <n v="2008"/>
    <x v="131"/>
    <x v="3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x v="191"/>
    <x v="198"/>
    <n v="18399"/>
    <x v="71"/>
    <x v="3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x v="192"/>
    <x v="199"/>
    <n v="18389"/>
    <x v="132"/>
    <x v="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x v="189"/>
    <x v="193"/>
    <x v="200"/>
    <n v="18399"/>
    <x v="133"/>
    <x v="3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x v="194"/>
    <x v="201"/>
    <n v="18399"/>
    <x v="55"/>
    <x v="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x v="195"/>
    <x v="202"/>
    <n v="18383"/>
    <x v="134"/>
    <x v="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x v="192"/>
    <x v="196"/>
    <x v="203"/>
    <n v="18399"/>
    <x v="129"/>
    <x v="3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x v="197"/>
    <x v="204"/>
    <n v="18380"/>
    <x v="72"/>
    <x v="3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x v="198"/>
    <x v="205"/>
    <n v="18389"/>
    <x v="132"/>
    <x v="3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x v="195"/>
    <x v="199"/>
    <x v="206"/>
    <n v="18389"/>
    <x v="109"/>
    <x v="34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x v="196"/>
    <x v="200"/>
    <x v="207"/>
    <n v="18389"/>
    <x v="1"/>
    <x v="1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x v="201"/>
    <x v="208"/>
    <n v="18389"/>
    <x v="63"/>
    <x v="3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x v="198"/>
    <x v="202"/>
    <x v="209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x v="2"/>
    <x v="203"/>
    <x v="210"/>
    <n v="18399"/>
    <x v="12"/>
    <x v="3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x v="199"/>
    <x v="204"/>
    <x v="211"/>
    <n v="18389"/>
    <x v="136"/>
    <x v="4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x v="200"/>
    <x v="205"/>
    <x v="211"/>
    <n v="18389"/>
    <x v="136"/>
    <x v="42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x v="201"/>
    <x v="206"/>
    <x v="212"/>
    <n v="18399"/>
    <x v="136"/>
    <x v="42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x v="202"/>
    <x v="207"/>
    <x v="213"/>
    <n v="18389"/>
    <x v="136"/>
    <x v="42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x v="203"/>
    <x v="208"/>
    <x v="213"/>
    <n v="18389"/>
    <x v="136"/>
    <x v="42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x v="209"/>
    <x v="214"/>
    <n v="18379"/>
    <x v="72"/>
    <x v="3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x v="64"/>
    <x v="68"/>
    <n v="0"/>
    <x v="94"/>
    <x v="43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x v="64"/>
    <x v="68"/>
    <n v="0"/>
    <x v="58"/>
    <x v="39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x v="64"/>
    <x v="68"/>
    <n v="0"/>
    <x v="137"/>
    <x v="44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x v="64"/>
    <x v="68"/>
    <n v="0"/>
    <x v="124"/>
    <x v="3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x v="64"/>
    <x v="68"/>
    <n v="0"/>
    <x v="79"/>
    <x v="45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x v="210"/>
    <x v="210"/>
    <x v="215"/>
    <n v="31223"/>
    <x v="12"/>
    <x v="3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x v="211"/>
    <x v="211"/>
    <x v="216"/>
    <n v="31234"/>
    <x v="138"/>
    <x v="46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x v="212"/>
    <x v="217"/>
    <n v="31223"/>
    <x v="139"/>
    <x v="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x v="213"/>
    <x v="218"/>
    <n v="31223"/>
    <x v="55"/>
    <x v="3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x v="214"/>
    <x v="214"/>
    <x v="219"/>
    <n v="31234"/>
    <x v="140"/>
    <x v="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x v="215"/>
    <x v="220"/>
    <n v="31223"/>
    <x v="104"/>
    <x v="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x v="216"/>
    <x v="221"/>
    <n v="31223"/>
    <x v="139"/>
    <x v="3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x v="217"/>
    <x v="217"/>
    <x v="222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x v="64"/>
    <x v="68"/>
    <n v="0"/>
    <x v="141"/>
    <x v="47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x v="219"/>
    <x v="218"/>
    <x v="223"/>
    <n v="9616"/>
    <x v="90"/>
    <x v="3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x v="219"/>
    <x v="224"/>
    <n v="9616"/>
    <x v="6"/>
    <x v="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RCL10"/>
    <x v="221"/>
    <x v="220"/>
    <x v="225"/>
    <n v="9616"/>
    <x v="134"/>
    <x v="3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10"/>
    <x v="222"/>
    <x v="221"/>
    <x v="226"/>
    <n v="5523"/>
    <x v="142"/>
    <x v="3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10"/>
    <x v="223"/>
    <x v="222"/>
    <x v="227"/>
    <n v="5523"/>
    <x v="143"/>
    <x v="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x v="224"/>
    <x v="223"/>
    <x v="228"/>
    <n v="5523"/>
    <x v="144"/>
    <x v="34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x v="225"/>
    <x v="224"/>
    <x v="229"/>
    <n v="5306"/>
    <x v="0"/>
    <x v="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x v="225"/>
    <x v="230"/>
    <n v="5317"/>
    <x v="72"/>
    <x v="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x v="227"/>
    <x v="226"/>
    <x v="231"/>
    <n v="5306"/>
    <x v="145"/>
    <x v="3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x v="228"/>
    <x v="227"/>
    <x v="232"/>
    <n v="5306"/>
    <x v="83"/>
    <x v="3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x v="22"/>
    <x v="228"/>
    <x v="233"/>
    <n v="5298"/>
    <x v="2"/>
    <x v="3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x v="9"/>
    <x v="10"/>
    <x v="234"/>
    <n v="5317"/>
    <x v="146"/>
    <x v="48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x v="229"/>
    <x v="229"/>
    <x v="235"/>
    <n v="5306"/>
    <x v="6"/>
    <x v="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x v="230"/>
    <x v="236"/>
    <n v="8960"/>
    <x v="79"/>
    <x v="3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10"/>
    <x v="231"/>
    <x v="231"/>
    <x v="237"/>
    <n v="8960"/>
    <x v="4"/>
    <x v="3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x v="232"/>
    <x v="232"/>
    <x v="238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x v="233"/>
    <x v="239"/>
    <n v="8960"/>
    <x v="147"/>
    <x v="3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x v="234"/>
    <x v="234"/>
    <x v="240"/>
    <n v="8960"/>
    <x v="119"/>
    <x v="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x v="235"/>
    <x v="241"/>
    <n v="8960"/>
    <x v="148"/>
    <x v="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x v="236"/>
    <x v="236"/>
    <x v="242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x v="237"/>
    <x v="237"/>
    <x v="243"/>
    <n v="8960"/>
    <x v="149"/>
    <x v="3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10"/>
    <x v="238"/>
    <x v="238"/>
    <x v="244"/>
    <n v="8960"/>
    <x v="114"/>
    <x v="3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x v="239"/>
    <x v="245"/>
    <n v="35658"/>
    <x v="139"/>
    <x v="3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x v="240"/>
    <x v="240"/>
    <x v="246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x v="241"/>
    <x v="247"/>
    <n v="35658"/>
    <x v="25"/>
    <x v="3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x v="242"/>
    <x v="248"/>
    <n v="35647"/>
    <x v="60"/>
    <x v="3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x v="242"/>
    <x v="243"/>
    <x v="249"/>
    <n v="35648"/>
    <x v="56"/>
    <x v="17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x v="243"/>
    <x v="244"/>
    <x v="250"/>
    <n v="35648"/>
    <x v="42"/>
    <x v="1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x v="230"/>
    <x v="245"/>
    <x v="251"/>
    <n v="35648"/>
    <x v="42"/>
    <x v="1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x v="244"/>
    <x v="246"/>
    <x v="252"/>
    <n v="35648"/>
    <x v="78"/>
    <x v="49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x v="247"/>
    <x v="253"/>
    <n v="35648"/>
    <x v="43"/>
    <x v="3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x v="246"/>
    <x v="248"/>
    <x v="254"/>
    <n v="35648"/>
    <x v="121"/>
    <x v="3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x v="247"/>
    <x v="249"/>
    <x v="255"/>
    <n v="35658"/>
    <x v="150"/>
    <x v="3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x v="248"/>
    <x v="250"/>
    <x v="256"/>
    <n v="35638"/>
    <x v="20"/>
    <x v="3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x v="249"/>
    <x v="251"/>
    <x v="257"/>
    <n v="35648"/>
    <x v="138"/>
    <x v="46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x v="250"/>
    <x v="252"/>
    <x v="258"/>
    <n v="35648"/>
    <x v="138"/>
    <x v="46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x v="251"/>
    <x v="253"/>
    <x v="259"/>
    <n v="1353"/>
    <x v="151"/>
    <x v="50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x v="252"/>
    <x v="254"/>
    <x v="260"/>
    <n v="1353"/>
    <x v="52"/>
    <x v="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x v="253"/>
    <x v="255"/>
    <x v="261"/>
    <n v="1353"/>
    <x v="112"/>
    <x v="3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x v="64"/>
    <x v="68"/>
    <n v="0"/>
    <x v="152"/>
    <x v="51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x v="255"/>
    <x v="256"/>
    <x v="262"/>
    <n v="39946"/>
    <x v="85"/>
    <x v="3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x v="257"/>
    <x v="263"/>
    <n v="39956"/>
    <x v="3"/>
    <x v="3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x v="258"/>
    <x v="264"/>
    <n v="17068"/>
    <x v="57"/>
    <x v="3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x v="259"/>
    <x v="265"/>
    <n v="17058"/>
    <x v="25"/>
    <x v="3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x v="259"/>
    <x v="260"/>
    <x v="266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x v="260"/>
    <x v="261"/>
    <x v="267"/>
    <n v="17068"/>
    <x v="153"/>
    <x v="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x v="262"/>
    <x v="268"/>
    <n v="17058"/>
    <x v="154"/>
    <x v="3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x v="262"/>
    <x v="263"/>
    <x v="269"/>
    <n v="17068"/>
    <x v="155"/>
    <x v="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x v="263"/>
    <x v="264"/>
    <x v="270"/>
    <n v="17068"/>
    <x v="156"/>
    <x v="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x v="264"/>
    <x v="265"/>
    <x v="271"/>
    <n v="17068"/>
    <x v="131"/>
    <x v="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x v="97"/>
    <x v="266"/>
    <x v="272"/>
    <n v="17068"/>
    <x v="157"/>
    <x v="3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x v="265"/>
    <x v="267"/>
    <x v="273"/>
    <n v="17068"/>
    <x v="158"/>
    <x v="3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x v="266"/>
    <x v="268"/>
    <x v="274"/>
    <n v="17058"/>
    <x v="136"/>
    <x v="42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x v="269"/>
    <x v="275"/>
    <n v="17058"/>
    <x v="80"/>
    <x v="24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x v="270"/>
    <x v="276"/>
    <n v="17058"/>
    <x v="60"/>
    <x v="3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x v="271"/>
    <x v="277"/>
    <n v="17058"/>
    <x v="60"/>
    <x v="3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x v="270"/>
    <x v="272"/>
    <x v="278"/>
    <n v="17058"/>
    <x v="147"/>
    <x v="3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x v="273"/>
    <x v="279"/>
    <n v="17068"/>
    <x v="159"/>
    <x v="3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x v="106"/>
    <x v="111"/>
    <x v="280"/>
    <n v="17068"/>
    <x v="160"/>
    <x v="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x v="274"/>
    <x v="281"/>
    <n v="17068"/>
    <x v="161"/>
    <x v="3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x v="263"/>
    <x v="264"/>
    <x v="282"/>
    <n v="17068"/>
    <x v="162"/>
    <x v="3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10"/>
    <x v="209"/>
    <x v="275"/>
    <x v="283"/>
    <n v="7774"/>
    <x v="114"/>
    <x v="3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x v="276"/>
    <x v="284"/>
    <n v="7774"/>
    <x v="44"/>
    <x v="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10"/>
    <x v="21"/>
    <x v="22"/>
    <x v="285"/>
    <n v="7784"/>
    <x v="119"/>
    <x v="3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x v="277"/>
    <x v="286"/>
    <n v="9627"/>
    <x v="139"/>
    <x v="3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x v="275"/>
    <x v="278"/>
    <x v="287"/>
    <n v="9620"/>
    <x v="33"/>
    <x v="3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x v="276"/>
    <x v="279"/>
    <x v="288"/>
    <n v="9609"/>
    <x v="88"/>
    <x v="3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x v="277"/>
    <x v="280"/>
    <x v="289"/>
    <n v="9609"/>
    <x v="163"/>
    <x v="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x v="278"/>
    <x v="281"/>
    <x v="290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x v="279"/>
    <x v="282"/>
    <x v="291"/>
    <n v="11212"/>
    <x v="3"/>
    <x v="3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x v="280"/>
    <x v="283"/>
    <x v="291"/>
    <n v="11212"/>
    <x v="3"/>
    <x v="3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x v="281"/>
    <x v="284"/>
    <x v="292"/>
    <n v="11202"/>
    <x v="110"/>
    <x v="52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x v="285"/>
    <x v="293"/>
    <n v="11212"/>
    <x v="71"/>
    <x v="3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x v="283"/>
    <x v="286"/>
    <x v="294"/>
    <n v="11202"/>
    <x v="118"/>
    <x v="4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x v="284"/>
    <x v="287"/>
    <x v="295"/>
    <n v="11202"/>
    <x v="164"/>
    <x v="53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x v="285"/>
    <x v="288"/>
    <x v="296"/>
    <n v="11212"/>
    <x v="70"/>
    <x v="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x v="286"/>
    <x v="289"/>
    <x v="297"/>
    <n v="11212"/>
    <x v="165"/>
    <x v="3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x v="287"/>
    <x v="290"/>
    <x v="298"/>
    <n v="11212"/>
    <x v="166"/>
    <x v="3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RCL10"/>
    <x v="288"/>
    <x v="291"/>
    <x v="299"/>
    <n v="11212"/>
    <x v="134"/>
    <x v="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10"/>
    <x v="289"/>
    <x v="292"/>
    <x v="300"/>
    <n v="6021"/>
    <x v="53"/>
    <x v="3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x v="290"/>
    <x v="293"/>
    <x v="301"/>
    <n v="6021"/>
    <x v="167"/>
    <x v="3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x v="290"/>
    <x v="293"/>
    <x v="302"/>
    <n v="6021"/>
    <x v="168"/>
    <x v="3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x v="291"/>
    <x v="294"/>
    <x v="303"/>
    <n v="6021"/>
    <x v="169"/>
    <x v="3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x v="292"/>
    <x v="295"/>
    <x v="304"/>
    <n v="6021"/>
    <x v="3"/>
    <x v="3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x v="293"/>
    <x v="296"/>
    <x v="305"/>
    <n v="6021"/>
    <x v="170"/>
    <x v="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x v="297"/>
    <x v="306"/>
    <n v="3694"/>
    <x v="6"/>
    <x v="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10"/>
    <x v="148"/>
    <x v="298"/>
    <x v="307"/>
    <n v="3694"/>
    <x v="130"/>
    <x v="3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10"/>
    <x v="153"/>
    <x v="299"/>
    <x v="308"/>
    <n v="3704"/>
    <x v="4"/>
    <x v="3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10"/>
    <x v="295"/>
    <x v="300"/>
    <x v="309"/>
    <n v="3694"/>
    <x v="101"/>
    <x v="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x v="296"/>
    <x v="301"/>
    <x v="310"/>
    <n v="11021"/>
    <x v="171"/>
    <x v="3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x v="302"/>
    <x v="311"/>
    <n v="4578"/>
    <x v="40"/>
    <x v="3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10"/>
    <x v="298"/>
    <x v="303"/>
    <x v="312"/>
    <n v="4578"/>
    <x v="127"/>
    <x v="3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x v="304"/>
    <x v="313"/>
    <n v="4578"/>
    <x v="134"/>
    <x v="3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x v="305"/>
    <x v="314"/>
    <n v="4578"/>
    <x v="161"/>
    <x v="3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x v="306"/>
    <x v="315"/>
    <n v="4588"/>
    <x v="132"/>
    <x v="3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10"/>
    <x v="302"/>
    <x v="307"/>
    <x v="316"/>
    <n v="4578"/>
    <x v="172"/>
    <x v="3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10"/>
    <x v="303"/>
    <x v="308"/>
    <x v="317"/>
    <n v="5683"/>
    <x v="149"/>
    <x v="3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x v="309"/>
    <x v="318"/>
    <n v="5693"/>
    <x v="72"/>
    <x v="3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x v="310"/>
    <x v="319"/>
    <n v="6708"/>
    <x v="111"/>
    <x v="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x v="310"/>
    <x v="320"/>
    <n v="6708"/>
    <x v="173"/>
    <x v="3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x v="306"/>
    <x v="311"/>
    <x v="321"/>
    <n v="6697"/>
    <x v="174"/>
    <x v="3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10"/>
    <x v="307"/>
    <x v="312"/>
    <x v="322"/>
    <n v="6697"/>
    <x v="19"/>
    <x v="3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10"/>
    <x v="308"/>
    <x v="313"/>
    <x v="323"/>
    <n v="6697"/>
    <x v="137"/>
    <x v="3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x v="314"/>
    <x v="324"/>
    <n v="6697"/>
    <x v="175"/>
    <x v="3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x v="315"/>
    <x v="325"/>
    <n v="6697"/>
    <x v="176"/>
    <x v="17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x v="297"/>
    <x v="326"/>
    <n v="6697"/>
    <x v="146"/>
    <x v="48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x v="311"/>
    <x v="316"/>
    <x v="327"/>
    <n v="6708"/>
    <x v="177"/>
    <x v="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10"/>
    <x v="312"/>
    <x v="317"/>
    <x v="328"/>
    <n v="6708"/>
    <x v="67"/>
    <x v="3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x v="313"/>
    <x v="318"/>
    <x v="329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10"/>
    <x v="314"/>
    <x v="319"/>
    <x v="330"/>
    <n v="6708"/>
    <x v="178"/>
    <x v="3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x v="315"/>
    <x v="320"/>
    <x v="331"/>
    <n v="6708"/>
    <x v="179"/>
    <x v="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10"/>
    <x v="316"/>
    <x v="321"/>
    <x v="332"/>
    <n v="4433"/>
    <x v="180"/>
    <x v="3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x v="317"/>
    <x v="322"/>
    <x v="333"/>
    <n v="616"/>
    <x v="84"/>
    <x v="3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x v="318"/>
    <x v="323"/>
    <x v="170"/>
    <n v="616"/>
    <x v="148"/>
    <x v="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10"/>
    <x v="319"/>
    <x v="324"/>
    <x v="334"/>
    <n v="616"/>
    <x v="35"/>
    <x v="3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10"/>
    <x v="320"/>
    <x v="325"/>
    <x v="335"/>
    <n v="616"/>
    <x v="19"/>
    <x v="3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x v="321"/>
    <x v="326"/>
    <x v="336"/>
    <n v="616"/>
    <x v="132"/>
    <x v="3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x v="327"/>
    <x v="337"/>
    <n v="25704"/>
    <x v="43"/>
    <x v="3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x v="323"/>
    <x v="328"/>
    <x v="338"/>
    <n v="25704"/>
    <x v="124"/>
    <x v="54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x v="324"/>
    <x v="329"/>
    <x v="339"/>
    <n v="25704"/>
    <x v="181"/>
    <x v="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x v="325"/>
    <x v="330"/>
    <x v="340"/>
    <n v="25704"/>
    <x v="178"/>
    <x v="3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x v="326"/>
    <x v="331"/>
    <x v="341"/>
    <n v="25704"/>
    <x v="87"/>
    <x v="28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x v="327"/>
    <x v="332"/>
    <x v="342"/>
    <n v="25704"/>
    <x v="182"/>
    <x v="3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x v="328"/>
    <x v="333"/>
    <x v="343"/>
    <n v="25704"/>
    <x v="183"/>
    <x v="3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x v="334"/>
    <x v="344"/>
    <n v="25704"/>
    <x v="79"/>
    <x v="3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x v="330"/>
    <x v="335"/>
    <x v="345"/>
    <n v="25704"/>
    <x v="98"/>
    <x v="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x v="336"/>
    <x v="346"/>
    <n v="16184"/>
    <x v="134"/>
    <x v="3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x v="337"/>
    <x v="347"/>
    <n v="16184"/>
    <x v="84"/>
    <x v="3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x v="333"/>
    <x v="338"/>
    <x v="348"/>
    <n v="16194"/>
    <x v="127"/>
    <x v="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x v="334"/>
    <x v="339"/>
    <x v="349"/>
    <n v="16184"/>
    <x v="90"/>
    <x v="3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x v="340"/>
    <x v="350"/>
    <n v="16184"/>
    <x v="10"/>
    <x v="3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x v="341"/>
    <x v="351"/>
    <n v="16184"/>
    <x v="148"/>
    <x v="3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x v="342"/>
    <x v="352"/>
    <n v="16184"/>
    <x v="16"/>
    <x v="3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x v="343"/>
    <x v="353"/>
    <n v="16184"/>
    <x v="184"/>
    <x v="3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x v="344"/>
    <x v="354"/>
    <n v="16184"/>
    <x v="94"/>
    <x v="3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x v="345"/>
    <x v="355"/>
    <n v="13538"/>
    <x v="14"/>
    <x v="6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x v="346"/>
    <x v="356"/>
    <n v="13528"/>
    <x v="144"/>
    <x v="55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x v="347"/>
    <x v="357"/>
    <n v="13528"/>
    <x v="104"/>
    <x v="3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x v="348"/>
    <x v="358"/>
    <n v="13527"/>
    <x v="86"/>
    <x v="27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x v="349"/>
    <x v="359"/>
    <n v="13525"/>
    <x v="161"/>
    <x v="3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RCL10"/>
    <x v="343"/>
    <x v="350"/>
    <x v="360"/>
    <n v="13528"/>
    <x v="48"/>
    <x v="13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RCL10"/>
    <x v="344"/>
    <x v="351"/>
    <x v="361"/>
    <n v="13528"/>
    <x v="185"/>
    <x v="5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x v="352"/>
    <x v="362"/>
    <n v="13538"/>
    <x v="159"/>
    <x v="3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x v="353"/>
    <x v="363"/>
    <n v="14378"/>
    <x v="186"/>
    <x v="3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RCL10"/>
    <x v="347"/>
    <x v="354"/>
    <x v="364"/>
    <n v="14378"/>
    <x v="56"/>
    <x v="17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x v="348"/>
    <x v="355"/>
    <x v="365"/>
    <n v="14378"/>
    <x v="78"/>
    <x v="49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x v="349"/>
    <x v="356"/>
    <x v="366"/>
    <n v="14378"/>
    <x v="116"/>
    <x v="57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x v="350"/>
    <x v="357"/>
    <x v="367"/>
    <n v="14378"/>
    <x v="187"/>
    <x v="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x v="351"/>
    <x v="358"/>
    <x v="368"/>
    <n v="14378"/>
    <x v="116"/>
    <x v="57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x v="352"/>
    <x v="359"/>
    <x v="369"/>
    <n v="14378"/>
    <x v="103"/>
    <x v="33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x v="360"/>
    <x v="370"/>
    <n v="14378"/>
    <x v="148"/>
    <x v="3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x v="354"/>
    <x v="361"/>
    <x v="371"/>
    <n v="14378"/>
    <x v="142"/>
    <x v="3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RCL10"/>
    <x v="355"/>
    <x v="362"/>
    <x v="372"/>
    <n v="14378"/>
    <x v="188"/>
    <x v="5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x v="363"/>
    <x v="373"/>
    <n v="14378"/>
    <x v="186"/>
    <x v="3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x v="357"/>
    <x v="364"/>
    <x v="374"/>
    <n v="29704"/>
    <x v="138"/>
    <x v="46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x v="358"/>
    <x v="365"/>
    <x v="375"/>
    <n v="29704"/>
    <x v="110"/>
    <x v="52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x v="359"/>
    <x v="366"/>
    <x v="376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x v="360"/>
    <x v="367"/>
    <x v="377"/>
    <n v="3043"/>
    <x v="48"/>
    <x v="3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x v="361"/>
    <x v="368"/>
    <x v="378"/>
    <n v="3043"/>
    <x v="40"/>
    <x v="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x v="361"/>
    <x v="368"/>
    <x v="379"/>
    <n v="3043"/>
    <x v="6"/>
    <x v="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10"/>
    <x v="362"/>
    <x v="369"/>
    <x v="380"/>
    <n v="3043"/>
    <x v="125"/>
    <x v="3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x v="370"/>
    <x v="381"/>
    <n v="4011"/>
    <x v="189"/>
    <x v="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x v="364"/>
    <x v="371"/>
    <x v="382"/>
    <n v="4011"/>
    <x v="9"/>
    <x v="3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10"/>
    <x v="365"/>
    <x v="372"/>
    <x v="383"/>
    <n v="4011"/>
    <x v="30"/>
    <x v="3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x v="366"/>
    <x v="373"/>
    <x v="384"/>
    <n v="15612"/>
    <x v="82"/>
    <x v="25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x v="374"/>
    <x v="385"/>
    <n v="15612"/>
    <x v="159"/>
    <x v="3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x v="375"/>
    <x v="386"/>
    <n v="15612"/>
    <x v="186"/>
    <x v="3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x v="369"/>
    <x v="376"/>
    <x v="387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x v="370"/>
    <x v="377"/>
    <x v="388"/>
    <n v="31379"/>
    <x v="190"/>
    <x v="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x v="371"/>
    <x v="378"/>
    <x v="389"/>
    <n v="31379"/>
    <x v="127"/>
    <x v="3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x v="372"/>
    <x v="379"/>
    <x v="390"/>
    <n v="1975"/>
    <x v="16"/>
    <x v="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x v="373"/>
    <x v="380"/>
    <x v="391"/>
    <n v="1975"/>
    <x v="186"/>
    <x v="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x v="374"/>
    <x v="381"/>
    <x v="392"/>
    <n v="21573"/>
    <x v="118"/>
    <x v="48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x v="375"/>
    <x v="382"/>
    <x v="393"/>
    <n v="21573"/>
    <x v="78"/>
    <x v="49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x v="383"/>
    <x v="394"/>
    <n v="21573"/>
    <x v="79"/>
    <x v="3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x v="377"/>
    <x v="384"/>
    <x v="395"/>
    <n v="21573"/>
    <x v="191"/>
    <x v="3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x v="385"/>
    <x v="396"/>
    <n v="9283"/>
    <x v="55"/>
    <x v="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RCL10"/>
    <x v="379"/>
    <x v="386"/>
    <x v="397"/>
    <n v="9283"/>
    <x v="136"/>
    <x v="4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x v="380"/>
    <x v="387"/>
    <x v="398"/>
    <n v="9283"/>
    <x v="80"/>
    <x v="24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RCL10"/>
    <x v="379"/>
    <x v="388"/>
    <x v="399"/>
    <n v="9283"/>
    <x v="173"/>
    <x v="58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RCL10"/>
    <x v="381"/>
    <x v="389"/>
    <x v="400"/>
    <n v="9283"/>
    <x v="188"/>
    <x v="5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x v="390"/>
    <x v="401"/>
    <n v="9283"/>
    <x v="192"/>
    <x v="3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x v="391"/>
    <x v="402"/>
    <n v="6210"/>
    <x v="118"/>
    <x v="3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x v="392"/>
    <x v="403"/>
    <n v="6210"/>
    <x v="2"/>
    <x v="3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x v="393"/>
    <x v="404"/>
    <n v="6210"/>
    <x v="18"/>
    <x v="3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x v="394"/>
    <x v="405"/>
    <n v="6210"/>
    <x v="193"/>
    <x v="3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x v="333"/>
    <x v="338"/>
    <x v="406"/>
    <n v="6220"/>
    <x v="59"/>
    <x v="3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x v="395"/>
    <x v="407"/>
    <n v="6210"/>
    <x v="71"/>
    <x v="3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x v="396"/>
    <x v="408"/>
    <n v="6210"/>
    <x v="175"/>
    <x v="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10"/>
    <x v="389"/>
    <x v="397"/>
    <x v="409"/>
    <n v="6210"/>
    <x v="166"/>
    <x v="3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x v="398"/>
    <x v="410"/>
    <n v="6210"/>
    <x v="192"/>
    <x v="3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x v="399"/>
    <x v="411"/>
    <n v="6210"/>
    <x v="99"/>
    <x v="3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x v="400"/>
    <x v="412"/>
    <n v="6210"/>
    <x v="194"/>
    <x v="3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x v="393"/>
    <x v="401"/>
    <x v="413"/>
    <n v="5048"/>
    <x v="47"/>
    <x v="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x v="402"/>
    <x v="414"/>
    <n v="6972"/>
    <x v="124"/>
    <x v="3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10"/>
    <x v="395"/>
    <x v="403"/>
    <x v="415"/>
    <n v="6972"/>
    <x v="24"/>
    <x v="3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x v="396"/>
    <x v="404"/>
    <x v="416"/>
    <n v="6972"/>
    <x v="195"/>
    <x v="3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10"/>
    <x v="397"/>
    <x v="405"/>
    <x v="417"/>
    <n v="6972"/>
    <x v="196"/>
    <x v="3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x v="398"/>
    <x v="406"/>
    <x v="418"/>
    <n v="19672"/>
    <x v="85"/>
    <x v="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x v="407"/>
    <x v="419"/>
    <n v="19672"/>
    <x v="9"/>
    <x v="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x v="408"/>
    <x v="420"/>
    <n v="19672"/>
    <x v="139"/>
    <x v="3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x v="409"/>
    <x v="421"/>
    <n v="19672"/>
    <x v="60"/>
    <x v="3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x v="402"/>
    <x v="410"/>
    <x v="422"/>
    <n v="4665"/>
    <x v="134"/>
    <x v="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x v="403"/>
    <x v="411"/>
    <x v="423"/>
    <n v="4665"/>
    <x v="97"/>
    <x v="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x v="404"/>
    <x v="412"/>
    <x v="424"/>
    <n v="4665"/>
    <x v="48"/>
    <x v="3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x v="413"/>
    <x v="425"/>
    <n v="5187"/>
    <x v="39"/>
    <x v="3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x v="414"/>
    <x v="426"/>
    <n v="5187"/>
    <x v="154"/>
    <x v="3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x v="415"/>
    <x v="427"/>
    <n v="5196"/>
    <x v="56"/>
    <x v="3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10"/>
    <x v="408"/>
    <x v="416"/>
    <x v="428"/>
    <n v="2483"/>
    <x v="137"/>
    <x v="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x v="409"/>
    <x v="417"/>
    <x v="429"/>
    <n v="2483"/>
    <x v="52"/>
    <x v="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x v="410"/>
    <x v="418"/>
    <x v="430"/>
    <n v="3560"/>
    <x v="38"/>
    <x v="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10"/>
    <x v="411"/>
    <x v="419"/>
    <x v="431"/>
    <n v="3209"/>
    <x v="19"/>
    <x v="3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x v="420"/>
    <x v="432"/>
    <n v="3209"/>
    <x v="132"/>
    <x v="3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x v="64"/>
    <x v="68"/>
    <n v="0"/>
    <x v="44"/>
    <x v="59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10"/>
    <x v="414"/>
    <x v="421"/>
    <x v="433"/>
    <n v="755"/>
    <x v="129"/>
    <x v="3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10"/>
    <x v="415"/>
    <x v="422"/>
    <x v="434"/>
    <n v="748"/>
    <x v="197"/>
    <x v="3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x v="416"/>
    <x v="423"/>
    <x v="435"/>
    <n v="748"/>
    <x v="144"/>
    <x v="34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10"/>
    <x v="417"/>
    <x v="424"/>
    <x v="436"/>
    <n v="3206"/>
    <x v="163"/>
    <x v="3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10"/>
    <x v="418"/>
    <x v="425"/>
    <x v="437"/>
    <n v="3206"/>
    <x v="68"/>
    <x v="3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10"/>
    <x v="419"/>
    <x v="426"/>
    <x v="438"/>
    <n v="1325"/>
    <x v="198"/>
    <x v="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x v="420"/>
    <x v="427"/>
    <x v="439"/>
    <n v="522"/>
    <x v="113"/>
    <x v="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x v="421"/>
    <x v="428"/>
    <x v="440"/>
    <n v="1221"/>
    <x v="173"/>
    <x v="3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10"/>
    <x v="422"/>
    <x v="429"/>
    <x v="441"/>
    <n v="3311"/>
    <x v="182"/>
    <x v="3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x v="423"/>
    <x v="430"/>
    <x v="442"/>
    <n v="5528"/>
    <x v="52"/>
    <x v="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x v="431"/>
    <x v="443"/>
    <n v="5528"/>
    <x v="139"/>
    <x v="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x v="432"/>
    <x v="444"/>
    <n v="5528"/>
    <x v="63"/>
    <x v="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x v="64"/>
    <x v="68"/>
    <n v="0"/>
    <x v="64"/>
    <x v="6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x v="64"/>
    <x v="68"/>
    <n v="0"/>
    <x v="116"/>
    <x v="61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x v="64"/>
    <x v="68"/>
    <n v="0"/>
    <x v="199"/>
    <x v="62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x v="429"/>
    <x v="433"/>
    <x v="445"/>
    <n v="39946"/>
    <x v="78"/>
    <x v="49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x v="430"/>
    <x v="434"/>
    <x v="446"/>
    <n v="1638"/>
    <x v="47"/>
    <x v="3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x v="435"/>
    <x v="447"/>
    <n v="7118"/>
    <x v="45"/>
    <x v="3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x v="436"/>
    <x v="448"/>
    <n v="7118"/>
    <x v="54"/>
    <x v="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x v="437"/>
    <x v="449"/>
    <n v="7118"/>
    <x v="200"/>
    <x v="3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x v="438"/>
    <x v="450"/>
    <n v="7130"/>
    <x v="79"/>
    <x v="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x v="434"/>
    <x v="439"/>
    <x v="451"/>
    <n v="7130"/>
    <x v="201"/>
    <x v="3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x v="440"/>
    <x v="452"/>
    <n v="7130"/>
    <x v="56"/>
    <x v="3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x v="441"/>
    <x v="453"/>
    <n v="7118"/>
    <x v="52"/>
    <x v="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10"/>
    <x v="437"/>
    <x v="442"/>
    <x v="454"/>
    <n v="7118"/>
    <x v="143"/>
    <x v="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x v="443"/>
    <x v="455"/>
    <n v="7118"/>
    <x v="72"/>
    <x v="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x v="444"/>
    <x v="456"/>
    <n v="14979"/>
    <x v="55"/>
    <x v="3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x v="445"/>
    <x v="457"/>
    <n v="14979"/>
    <x v="186"/>
    <x v="3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x v="446"/>
    <x v="458"/>
    <n v="14979"/>
    <x v="9"/>
    <x v="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x v="447"/>
    <x v="459"/>
    <n v="14979"/>
    <x v="154"/>
    <x v="3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x v="443"/>
    <x v="448"/>
    <x v="460"/>
    <n v="14979"/>
    <x v="202"/>
    <x v="63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x v="444"/>
    <x v="449"/>
    <x v="461"/>
    <n v="14979"/>
    <x v="52"/>
    <x v="1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x v="450"/>
    <x v="462"/>
    <n v="14989"/>
    <x v="203"/>
    <x v="64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x v="445"/>
    <x v="450"/>
    <x v="463"/>
    <n v="14989"/>
    <x v="50"/>
    <x v="14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x v="446"/>
    <x v="451"/>
    <x v="464"/>
    <n v="14979"/>
    <x v="136"/>
    <x v="42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x v="7"/>
    <x v="452"/>
    <x v="465"/>
    <n v="14979"/>
    <x v="116"/>
    <x v="57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x v="453"/>
    <x v="466"/>
    <n v="12903"/>
    <x v="60"/>
    <x v="3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x v="454"/>
    <x v="467"/>
    <n v="12903"/>
    <x v="176"/>
    <x v="65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x v="455"/>
    <x v="468"/>
    <n v="12903"/>
    <x v="154"/>
    <x v="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x v="449"/>
    <x v="456"/>
    <x v="469"/>
    <n v="12903"/>
    <x v="97"/>
    <x v="29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x v="450"/>
    <x v="457"/>
    <x v="470"/>
    <n v="16475"/>
    <x v="180"/>
    <x v="3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x v="451"/>
    <x v="458"/>
    <x v="471"/>
    <n v="7252"/>
    <x v="149"/>
    <x v="3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x v="459"/>
    <x v="472"/>
    <n v="7252"/>
    <x v="60"/>
    <x v="3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x v="460"/>
    <x v="473"/>
    <n v="7252"/>
    <x v="10"/>
    <x v="3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10"/>
    <x v="453"/>
    <x v="461"/>
    <x v="474"/>
    <n v="7252"/>
    <x v="143"/>
    <x v="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RCL10"/>
    <x v="454"/>
    <x v="462"/>
    <x v="475"/>
    <n v="8581"/>
    <x v="204"/>
    <x v="66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x v="455"/>
    <x v="463"/>
    <x v="476"/>
    <n v="8591"/>
    <x v="205"/>
    <x v="3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x v="464"/>
    <x v="477"/>
    <n v="8581"/>
    <x v="63"/>
    <x v="3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RCL10"/>
    <x v="457"/>
    <x v="465"/>
    <x v="478"/>
    <n v="8591"/>
    <x v="175"/>
    <x v="41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x v="466"/>
    <x v="479"/>
    <n v="9530"/>
    <x v="54"/>
    <x v="3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x v="458"/>
    <x v="467"/>
    <x v="480"/>
    <n v="9530"/>
    <x v="40"/>
    <x v="8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x v="468"/>
    <x v="481"/>
    <n v="9530"/>
    <x v="25"/>
    <x v="3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x v="469"/>
    <x v="482"/>
    <n v="9530"/>
    <x v="13"/>
    <x v="3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x v="470"/>
    <x v="483"/>
    <n v="9530"/>
    <x v="71"/>
    <x v="3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RCL10"/>
    <x v="462"/>
    <x v="471"/>
    <x v="484"/>
    <n v="9530"/>
    <x v="110"/>
    <x v="52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x v="472"/>
    <x v="485"/>
    <n v="9530"/>
    <x v="45"/>
    <x v="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x v="464"/>
    <x v="473"/>
    <x v="486"/>
    <n v="17276"/>
    <x v="89"/>
    <x v="3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x v="465"/>
    <x v="474"/>
    <x v="487"/>
    <n v="17276"/>
    <x v="131"/>
    <x v="3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x v="466"/>
    <x v="475"/>
    <x v="488"/>
    <n v="15523"/>
    <x v="50"/>
    <x v="14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x v="467"/>
    <x v="476"/>
    <x v="489"/>
    <n v="15523"/>
    <x v="100"/>
    <x v="31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x v="468"/>
    <x v="477"/>
    <x v="490"/>
    <n v="15523"/>
    <x v="182"/>
    <x v="3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x v="469"/>
    <x v="478"/>
    <x v="491"/>
    <n v="15533"/>
    <x v="147"/>
    <x v="3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x v="388"/>
    <x v="479"/>
    <x v="492"/>
    <n v="15523"/>
    <x v="140"/>
    <x v="3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x v="470"/>
    <x v="480"/>
    <x v="493"/>
    <n v="15523"/>
    <x v="42"/>
    <x v="1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x v="471"/>
    <x v="481"/>
    <x v="494"/>
    <n v="15523"/>
    <x v="82"/>
    <x v="25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x v="472"/>
    <x v="482"/>
    <x v="495"/>
    <n v="15533"/>
    <x v="46"/>
    <x v="11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x v="473"/>
    <x v="483"/>
    <x v="496"/>
    <n v="11906"/>
    <x v="206"/>
    <x v="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RCL10"/>
    <x v="474"/>
    <x v="484"/>
    <x v="497"/>
    <n v="11896"/>
    <x v="51"/>
    <x v="15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x v="475"/>
    <x v="485"/>
    <x v="498"/>
    <n v="11896"/>
    <x v="150"/>
    <x v="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10"/>
    <x v="476"/>
    <x v="486"/>
    <x v="499"/>
    <n v="7068"/>
    <x v="130"/>
    <x v="3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x v="487"/>
    <x v="500"/>
    <n v="7068"/>
    <x v="136"/>
    <x v="3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x v="488"/>
    <x v="501"/>
    <n v="7068"/>
    <x v="109"/>
    <x v="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x v="489"/>
    <x v="502"/>
    <n v="7068"/>
    <x v="145"/>
    <x v="3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10"/>
    <x v="480"/>
    <x v="490"/>
    <x v="503"/>
    <n v="6531"/>
    <x v="207"/>
    <x v="3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10"/>
    <x v="481"/>
    <x v="491"/>
    <x v="504"/>
    <n v="6519"/>
    <x v="140"/>
    <x v="3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x v="482"/>
    <x v="492"/>
    <x v="505"/>
    <n v="4196"/>
    <x v="83"/>
    <x v="3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x v="483"/>
    <x v="493"/>
    <x v="506"/>
    <n v="4196"/>
    <x v="69"/>
    <x v="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x v="484"/>
    <x v="494"/>
    <x v="507"/>
    <n v="4196"/>
    <x v="63"/>
    <x v="3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10"/>
    <x v="485"/>
    <x v="495"/>
    <x v="508"/>
    <n v="4206"/>
    <x v="19"/>
    <x v="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x v="486"/>
    <x v="496"/>
    <x v="509"/>
    <n v="3243"/>
    <x v="136"/>
    <x v="3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x v="487"/>
    <x v="497"/>
    <x v="510"/>
    <n v="3243"/>
    <x v="208"/>
    <x v="46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x v="488"/>
    <x v="498"/>
    <x v="511"/>
    <n v="3243"/>
    <x v="1"/>
    <x v="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x v="489"/>
    <x v="499"/>
    <x v="512"/>
    <n v="3698"/>
    <x v="57"/>
    <x v="3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x v="490"/>
    <x v="500"/>
    <x v="513"/>
    <n v="3698"/>
    <x v="110"/>
    <x v="3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x v="501"/>
    <x v="514"/>
    <n v="6519"/>
    <x v="44"/>
    <x v="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10"/>
    <x v="491"/>
    <x v="502"/>
    <x v="515"/>
    <n v="6519"/>
    <x v="37"/>
    <x v="3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x v="503"/>
    <x v="516"/>
    <n v="4010"/>
    <x v="192"/>
    <x v="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10"/>
    <x v="492"/>
    <x v="504"/>
    <x v="517"/>
    <n v="4010"/>
    <x v="209"/>
    <x v="3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x v="505"/>
    <x v="518"/>
    <n v="4010"/>
    <x v="154"/>
    <x v="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x v="494"/>
    <x v="506"/>
    <x v="519"/>
    <n v="3185"/>
    <x v="69"/>
    <x v="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x v="495"/>
    <x v="507"/>
    <x v="520"/>
    <n v="3175"/>
    <x v="55"/>
    <x v="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x v="496"/>
    <x v="508"/>
    <x v="521"/>
    <n v="10256"/>
    <x v="196"/>
    <x v="3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x v="509"/>
    <x v="522"/>
    <n v="10256"/>
    <x v="139"/>
    <x v="3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RCL10"/>
    <x v="497"/>
    <x v="510"/>
    <x v="523"/>
    <n v="10256"/>
    <x v="175"/>
    <x v="41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x v="511"/>
    <x v="524"/>
    <n v="10256"/>
    <x v="58"/>
    <x v="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x v="512"/>
    <x v="525"/>
    <n v="10256"/>
    <x v="57"/>
    <x v="3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RCL10"/>
    <x v="367"/>
    <x v="513"/>
    <x v="526"/>
    <n v="10256"/>
    <x v="175"/>
    <x v="4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x v="500"/>
    <x v="514"/>
    <x v="527"/>
    <n v="10256"/>
    <x v="147"/>
    <x v="3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x v="371"/>
    <x v="378"/>
    <x v="528"/>
    <n v="10256"/>
    <x v="36"/>
    <x v="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x v="501"/>
    <x v="515"/>
    <x v="529"/>
    <n v="3023"/>
    <x v="83"/>
    <x v="3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x v="502"/>
    <x v="516"/>
    <x v="530"/>
    <n v="3023"/>
    <x v="210"/>
    <x v="3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x v="462"/>
    <x v="517"/>
    <x v="531"/>
    <n v="3023"/>
    <x v="83"/>
    <x v="3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x v="253"/>
    <x v="255"/>
    <x v="532"/>
    <n v="3023"/>
    <x v="138"/>
    <x v="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x v="503"/>
    <x v="518"/>
    <x v="533"/>
    <n v="1448"/>
    <x v="42"/>
    <x v="3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x v="504"/>
    <x v="519"/>
    <x v="534"/>
    <n v="1440"/>
    <x v="79"/>
    <x v="3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10"/>
    <x v="505"/>
    <x v="520"/>
    <x v="535"/>
    <n v="1579"/>
    <x v="143"/>
    <x v="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x v="506"/>
    <x v="521"/>
    <x v="536"/>
    <n v="1579"/>
    <x v="103"/>
    <x v="3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x v="507"/>
    <x v="522"/>
    <x v="537"/>
    <n v="1570"/>
    <x v="40"/>
    <x v="3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x v="508"/>
    <x v="523"/>
    <x v="538"/>
    <n v="1570"/>
    <x v="43"/>
    <x v="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10"/>
    <x v="509"/>
    <x v="524"/>
    <x v="539"/>
    <n v="1570"/>
    <x v="182"/>
    <x v="3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x v="482"/>
    <x v="525"/>
    <x v="540"/>
    <n v="1570"/>
    <x v="211"/>
    <x v="3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10"/>
    <x v="510"/>
    <x v="526"/>
    <x v="169"/>
    <n v="1570"/>
    <x v="32"/>
    <x v="3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10"/>
    <x v="190"/>
    <x v="527"/>
    <x v="541"/>
    <n v="1577"/>
    <x v="212"/>
    <x v="3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x v="511"/>
    <x v="528"/>
    <x v="542"/>
    <n v="1211"/>
    <x v="192"/>
    <x v="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x v="512"/>
    <x v="529"/>
    <x v="543"/>
    <n v="1211"/>
    <x v="124"/>
    <x v="3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x v="512"/>
    <x v="529"/>
    <x v="544"/>
    <n v="1211"/>
    <x v="52"/>
    <x v="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10"/>
    <x v="513"/>
    <x v="530"/>
    <x v="545"/>
    <n v="1197"/>
    <x v="37"/>
    <x v="3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x v="514"/>
    <x v="531"/>
    <x v="546"/>
    <n v="1054"/>
    <x v="116"/>
    <x v="3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x v="515"/>
    <x v="532"/>
    <x v="547"/>
    <n v="3490"/>
    <x v="192"/>
    <x v="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x v="516"/>
    <x v="533"/>
    <x v="548"/>
    <n v="4953"/>
    <x v="0"/>
    <x v="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10"/>
    <x v="517"/>
    <x v="534"/>
    <x v="549"/>
    <n v="3674"/>
    <x v="24"/>
    <x v="3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x v="518"/>
    <x v="535"/>
    <x v="550"/>
    <n v="3674"/>
    <x v="109"/>
    <x v="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10"/>
    <x v="519"/>
    <x v="536"/>
    <x v="551"/>
    <n v="2309"/>
    <x v="74"/>
    <x v="3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10"/>
    <x v="520"/>
    <x v="537"/>
    <x v="552"/>
    <n v="2309"/>
    <x v="213"/>
    <x v="3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10"/>
    <x v="521"/>
    <x v="538"/>
    <x v="553"/>
    <n v="2316"/>
    <x v="158"/>
    <x v="3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10"/>
    <x v="522"/>
    <x v="539"/>
    <x v="554"/>
    <n v="502"/>
    <x v="214"/>
    <x v="3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10"/>
    <x v="523"/>
    <x v="540"/>
    <x v="555"/>
    <n v="502"/>
    <x v="215"/>
    <x v="3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10"/>
    <x v="524"/>
    <x v="541"/>
    <x v="556"/>
    <n v="502"/>
    <x v="216"/>
    <x v="3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10"/>
    <x v="19"/>
    <x v="542"/>
    <x v="557"/>
    <n v="508"/>
    <x v="217"/>
    <x v="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x v="525"/>
    <x v="543"/>
    <x v="558"/>
    <n v="777"/>
    <x v="57"/>
    <x v="3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x v="427"/>
    <x v="544"/>
    <x v="559"/>
    <n v="636"/>
    <x v="18"/>
    <x v="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x v="64"/>
    <x v="68"/>
    <n v="0"/>
    <x v="185"/>
    <x v="67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x v="527"/>
    <x v="545"/>
    <x v="560"/>
    <n v="700"/>
    <x v="188"/>
    <x v="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RCL10"/>
    <x v="528"/>
    <x v="546"/>
    <x v="561"/>
    <n v="14979"/>
    <x v="200"/>
    <x v="68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x v="547"/>
    <x v="562"/>
    <n v="14979"/>
    <x v="10"/>
    <x v="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RCL10"/>
    <x v="530"/>
    <x v="548"/>
    <x v="563"/>
    <n v="14979"/>
    <x v="50"/>
    <x v="14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RCL10"/>
    <x v="483"/>
    <x v="549"/>
    <x v="564"/>
    <n v="14979"/>
    <x v="185"/>
    <x v="56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RCL10"/>
    <x v="531"/>
    <x v="550"/>
    <x v="565"/>
    <n v="14989"/>
    <x v="41"/>
    <x v="9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x v="551"/>
    <x v="566"/>
    <n v="22015"/>
    <x v="132"/>
    <x v="3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x v="533"/>
    <x v="552"/>
    <x v="567"/>
    <n v="22015"/>
    <x v="89"/>
    <x v="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x v="553"/>
    <x v="568"/>
    <n v="22015"/>
    <x v="43"/>
    <x v="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x v="535"/>
    <x v="554"/>
    <x v="569"/>
    <n v="22015"/>
    <x v="188"/>
    <x v="5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x v="555"/>
    <x v="570"/>
    <n v="22025"/>
    <x v="159"/>
    <x v="3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x v="537"/>
    <x v="556"/>
    <x v="571"/>
    <n v="22015"/>
    <x v="111"/>
    <x v="35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x v="538"/>
    <x v="557"/>
    <x v="572"/>
    <n v="22015"/>
    <x v="166"/>
    <x v="3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x v="558"/>
    <x v="573"/>
    <n v="22015"/>
    <x v="154"/>
    <x v="3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x v="540"/>
    <x v="559"/>
    <x v="574"/>
    <n v="22025"/>
    <x v="218"/>
    <x v="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x v="398"/>
    <x v="575"/>
    <n v="5875"/>
    <x v="63"/>
    <x v="3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x v="560"/>
    <x v="576"/>
    <n v="5875"/>
    <x v="147"/>
    <x v="3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10"/>
    <x v="542"/>
    <x v="561"/>
    <x v="577"/>
    <n v="5885"/>
    <x v="219"/>
    <x v="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10"/>
    <x v="543"/>
    <x v="562"/>
    <x v="578"/>
    <n v="5875"/>
    <x v="140"/>
    <x v="3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10"/>
    <x v="544"/>
    <x v="563"/>
    <x v="501"/>
    <n v="5875"/>
    <x v="196"/>
    <x v="3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10"/>
    <x v="545"/>
    <x v="564"/>
    <x v="579"/>
    <n v="5875"/>
    <x v="187"/>
    <x v="3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10"/>
    <x v="546"/>
    <x v="565"/>
    <x v="580"/>
    <n v="5875"/>
    <x v="130"/>
    <x v="3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x v="547"/>
    <x v="566"/>
    <x v="581"/>
    <n v="3218"/>
    <x v="14"/>
    <x v="1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x v="395"/>
    <x v="567"/>
    <x v="582"/>
    <n v="3907"/>
    <x v="42"/>
    <x v="3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10"/>
    <x v="548"/>
    <x v="568"/>
    <x v="583"/>
    <n v="3907"/>
    <x v="90"/>
    <x v="3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10"/>
    <x v="549"/>
    <x v="569"/>
    <x v="584"/>
    <n v="3907"/>
    <x v="140"/>
    <x v="3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RCL10"/>
    <x v="550"/>
    <x v="570"/>
    <x v="585"/>
    <n v="8920"/>
    <x v="87"/>
    <x v="28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x v="551"/>
    <x v="571"/>
    <x v="586"/>
    <n v="8920"/>
    <x v="1"/>
    <x v="1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x v="220"/>
    <x v="572"/>
    <x v="587"/>
    <n v="8920"/>
    <x v="47"/>
    <x v="12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RCL10"/>
    <x v="552"/>
    <x v="573"/>
    <x v="588"/>
    <n v="8920"/>
    <x v="50"/>
    <x v="14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x v="553"/>
    <x v="574"/>
    <x v="589"/>
    <n v="8920"/>
    <x v="83"/>
    <x v="2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x v="554"/>
    <x v="575"/>
    <x v="590"/>
    <n v="3963"/>
    <x v="7"/>
    <x v="3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x v="555"/>
    <x v="576"/>
    <x v="591"/>
    <n v="3963"/>
    <x v="220"/>
    <x v="3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x v="554"/>
    <x v="577"/>
    <x v="592"/>
    <n v="3963"/>
    <x v="184"/>
    <x v="3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x v="556"/>
    <x v="578"/>
    <x v="593"/>
    <n v="3963"/>
    <x v="10"/>
    <x v="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x v="579"/>
    <x v="594"/>
    <n v="3963"/>
    <x v="49"/>
    <x v="3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x v="580"/>
    <x v="595"/>
    <n v="3963"/>
    <x v="188"/>
    <x v="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10"/>
    <x v="559"/>
    <x v="581"/>
    <x v="596"/>
    <n v="905"/>
    <x v="135"/>
    <x v="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x v="560"/>
    <x v="582"/>
    <x v="597"/>
    <n v="7108"/>
    <x v="0"/>
    <x v="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x v="561"/>
    <x v="583"/>
    <x v="598"/>
    <n v="7108"/>
    <x v="221"/>
    <x v="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x v="584"/>
    <x v="507"/>
    <n v="5011"/>
    <x v="203"/>
    <x v="25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x v="585"/>
    <x v="599"/>
    <n v="5000"/>
    <x v="103"/>
    <x v="3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x v="586"/>
    <x v="600"/>
    <n v="5000"/>
    <x v="200"/>
    <x v="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x v="587"/>
    <x v="601"/>
    <n v="5000"/>
    <x v="175"/>
    <x v="3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RCL10"/>
    <x v="565"/>
    <x v="588"/>
    <x v="602"/>
    <n v="8095"/>
    <x v="1"/>
    <x v="1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x v="566"/>
    <x v="589"/>
    <x v="603"/>
    <n v="8095"/>
    <x v="222"/>
    <x v="69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x v="492"/>
    <x v="590"/>
    <x v="604"/>
    <n v="8095"/>
    <x v="221"/>
    <x v="7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RCL10"/>
    <x v="567"/>
    <x v="591"/>
    <x v="605"/>
    <n v="8095"/>
    <x v="100"/>
    <x v="31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x v="592"/>
    <x v="606"/>
    <n v="8095"/>
    <x v="9"/>
    <x v="3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x v="569"/>
    <x v="593"/>
    <x v="607"/>
    <n v="8095"/>
    <x v="210"/>
    <x v="71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x v="594"/>
    <x v="608"/>
    <n v="4952"/>
    <x v="136"/>
    <x v="3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x v="595"/>
    <x v="609"/>
    <n v="3304"/>
    <x v="202"/>
    <x v="3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RCL10"/>
    <x v="572"/>
    <x v="596"/>
    <x v="610"/>
    <n v="8764"/>
    <x v="46"/>
    <x v="11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x v="597"/>
    <x v="611"/>
    <n v="4357"/>
    <x v="1"/>
    <x v="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x v="574"/>
    <x v="598"/>
    <x v="612"/>
    <n v="5219"/>
    <x v="56"/>
    <x v="3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10"/>
    <x v="369"/>
    <x v="376"/>
    <x v="613"/>
    <n v="5229"/>
    <x v="223"/>
    <x v="3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x v="575"/>
    <x v="599"/>
    <x v="614"/>
    <n v="5219"/>
    <x v="50"/>
    <x v="3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x v="600"/>
    <x v="615"/>
    <n v="5219"/>
    <x v="52"/>
    <x v="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10"/>
    <x v="577"/>
    <x v="601"/>
    <x v="391"/>
    <n v="2051"/>
    <x v="130"/>
    <x v="3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x v="578"/>
    <x v="602"/>
    <x v="616"/>
    <n v="2051"/>
    <x v="58"/>
    <x v="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10"/>
    <x v="579"/>
    <x v="603"/>
    <x v="617"/>
    <n v="2410"/>
    <x v="150"/>
    <x v="3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10"/>
    <x v="449"/>
    <x v="604"/>
    <x v="618"/>
    <n v="2410"/>
    <x v="114"/>
    <x v="3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10"/>
    <x v="580"/>
    <x v="605"/>
    <x v="619"/>
    <n v="2410"/>
    <x v="101"/>
    <x v="3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10"/>
    <x v="581"/>
    <x v="606"/>
    <x v="620"/>
    <n v="2410"/>
    <x v="4"/>
    <x v="3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x v="582"/>
    <x v="607"/>
    <x v="621"/>
    <n v="2410"/>
    <x v="139"/>
    <x v="3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x v="608"/>
    <x v="622"/>
    <n v="4659"/>
    <x v="87"/>
    <x v="3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10"/>
    <x v="584"/>
    <x v="609"/>
    <x v="623"/>
    <n v="312"/>
    <x v="35"/>
    <x v="3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10"/>
    <x v="585"/>
    <x v="610"/>
    <x v="624"/>
    <n v="312"/>
    <x v="224"/>
    <x v="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10"/>
    <x v="586"/>
    <x v="611"/>
    <x v="625"/>
    <n v="316"/>
    <x v="129"/>
    <x v="3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10"/>
    <x v="587"/>
    <x v="612"/>
    <x v="626"/>
    <n v="147"/>
    <x v="182"/>
    <x v="3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x v="588"/>
    <x v="613"/>
    <x v="627"/>
    <n v="148"/>
    <x v="18"/>
    <x v="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x v="589"/>
    <x v="614"/>
    <x v="628"/>
    <n v="318"/>
    <x v="225"/>
    <x v="3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x v="590"/>
    <x v="615"/>
    <x v="629"/>
    <n v="318"/>
    <x v="107"/>
    <x v="3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10"/>
    <x v="591"/>
    <x v="616"/>
    <x v="630"/>
    <n v="758"/>
    <x v="20"/>
    <x v="3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10"/>
    <x v="592"/>
    <x v="617"/>
    <x v="631"/>
    <n v="758"/>
    <x v="226"/>
    <x v="3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10"/>
    <x v="593"/>
    <x v="618"/>
    <x v="632"/>
    <n v="1258"/>
    <x v="227"/>
    <x v="3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10"/>
    <x v="594"/>
    <x v="619"/>
    <x v="633"/>
    <n v="7038"/>
    <x v="114"/>
    <x v="3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x v="469"/>
    <x v="478"/>
    <x v="634"/>
    <n v="7048"/>
    <x v="228"/>
    <x v="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x v="595"/>
    <x v="620"/>
    <x v="635"/>
    <n v="7038"/>
    <x v="229"/>
    <x v="3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x v="596"/>
    <x v="621"/>
    <x v="636"/>
    <n v="7038"/>
    <x v="230"/>
    <x v="54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x v="597"/>
    <x v="622"/>
    <x v="637"/>
    <n v="7048"/>
    <x v="38"/>
    <x v="3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x v="53"/>
    <x v="623"/>
    <x v="638"/>
    <n v="7038"/>
    <x v="231"/>
    <x v="16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x v="598"/>
    <x v="624"/>
    <x v="639"/>
    <n v="7038"/>
    <x v="232"/>
    <x v="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x v="599"/>
    <x v="625"/>
    <x v="640"/>
    <n v="7048"/>
    <x v="46"/>
    <x v="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10"/>
    <x v="407"/>
    <x v="626"/>
    <x v="641"/>
    <n v="7048"/>
    <x v="81"/>
    <x v="3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x v="627"/>
    <x v="642"/>
    <n v="7048"/>
    <x v="16"/>
    <x v="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x v="183"/>
    <x v="628"/>
    <x v="643"/>
    <n v="7048"/>
    <x v="233"/>
    <x v="66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x v="629"/>
    <x v="644"/>
    <n v="7048"/>
    <x v="6"/>
    <x v="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x v="602"/>
    <x v="630"/>
    <x v="645"/>
    <n v="7048"/>
    <x v="233"/>
    <x v="66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x v="603"/>
    <x v="631"/>
    <x v="646"/>
    <n v="7048"/>
    <x v="102"/>
    <x v="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x v="21"/>
    <x v="632"/>
    <x v="647"/>
    <n v="7048"/>
    <x v="234"/>
    <x v="58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x v="604"/>
    <x v="633"/>
    <x v="648"/>
    <n v="7048"/>
    <x v="144"/>
    <x v="34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x v="634"/>
    <x v="649"/>
    <n v="7048"/>
    <x v="192"/>
    <x v="3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x v="183"/>
    <x v="628"/>
    <x v="650"/>
    <n v="7048"/>
    <x v="235"/>
    <x v="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x v="600"/>
    <x v="627"/>
    <x v="651"/>
    <n v="7048"/>
    <x v="136"/>
    <x v="3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x v="407"/>
    <x v="415"/>
    <x v="652"/>
    <n v="7048"/>
    <x v="41"/>
    <x v="3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x v="605"/>
    <x v="635"/>
    <x v="653"/>
    <n v="7048"/>
    <x v="202"/>
    <x v="3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x v="606"/>
    <x v="636"/>
    <x v="654"/>
    <n v="7048"/>
    <x v="219"/>
    <x v="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RCL10"/>
    <x v="53"/>
    <x v="637"/>
    <x v="563"/>
    <n v="8412"/>
    <x v="200"/>
    <x v="68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RCL10"/>
    <x v="607"/>
    <x v="638"/>
    <x v="655"/>
    <n v="8412"/>
    <x v="193"/>
    <x v="72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10"/>
    <x v="608"/>
    <x v="639"/>
    <x v="656"/>
    <n v="8412"/>
    <x v="122"/>
    <x v="3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10"/>
    <x v="113"/>
    <x v="640"/>
    <x v="657"/>
    <n v="8412"/>
    <x v="12"/>
    <x v="3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x v="641"/>
    <x v="658"/>
    <n v="8425"/>
    <x v="147"/>
    <x v="3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10"/>
    <x v="610"/>
    <x v="642"/>
    <x v="659"/>
    <n v="8412"/>
    <x v="166"/>
    <x v="3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x v="611"/>
    <x v="643"/>
    <x v="660"/>
    <n v="20160"/>
    <x v="100"/>
    <x v="31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x v="612"/>
    <x v="644"/>
    <x v="661"/>
    <n v="20160"/>
    <x v="34"/>
    <x v="3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x v="613"/>
    <x v="645"/>
    <x v="662"/>
    <n v="20160"/>
    <x v="126"/>
    <x v="3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x v="614"/>
    <x v="646"/>
    <x v="663"/>
    <n v="20160"/>
    <x v="99"/>
    <x v="3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x v="615"/>
    <x v="647"/>
    <x v="664"/>
    <n v="20160"/>
    <x v="51"/>
    <x v="15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x v="616"/>
    <x v="648"/>
    <x v="665"/>
    <n v="20160"/>
    <x v="175"/>
    <x v="41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x v="617"/>
    <x v="649"/>
    <x v="666"/>
    <n v="63751"/>
    <x v="30"/>
    <x v="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x v="618"/>
    <x v="650"/>
    <x v="667"/>
    <n v="63751"/>
    <x v="81"/>
    <x v="3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x v="651"/>
    <x v="668"/>
    <n v="63751"/>
    <x v="9"/>
    <x v="3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x v="652"/>
    <x v="669"/>
    <n v="63751"/>
    <x v="101"/>
    <x v="3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x v="653"/>
    <x v="670"/>
    <n v="63751"/>
    <x v="79"/>
    <x v="3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x v="622"/>
    <x v="654"/>
    <x v="671"/>
    <n v="63751"/>
    <x v="175"/>
    <x v="4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x v="64"/>
    <x v="68"/>
    <n v="0"/>
    <x v="201"/>
    <x v="73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x v="64"/>
    <x v="68"/>
    <n v="0"/>
    <x v="236"/>
    <x v="74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x v="655"/>
    <x v="672"/>
    <n v="29569"/>
    <x v="237"/>
    <x v="3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x v="656"/>
    <x v="673"/>
    <n v="29569"/>
    <x v="219"/>
    <x v="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x v="64"/>
    <x v="68"/>
    <n v="0"/>
    <x v="201"/>
    <x v="73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x v="64"/>
    <x v="68"/>
    <n v="0"/>
    <x v="76"/>
    <x v="21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10"/>
    <x v="627"/>
    <x v="657"/>
    <x v="674"/>
    <n v="9004"/>
    <x v="59"/>
    <x v="3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x v="658"/>
    <x v="675"/>
    <n v="68100"/>
    <x v="224"/>
    <x v="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x v="659"/>
    <x v="676"/>
    <n v="68111"/>
    <x v="238"/>
    <x v="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x v="660"/>
    <x v="677"/>
    <n v="68100"/>
    <x v="239"/>
    <x v="3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x v="555"/>
    <x v="678"/>
    <n v="68111"/>
    <x v="7"/>
    <x v="3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x v="630"/>
    <x v="661"/>
    <x v="679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x v="662"/>
    <x v="680"/>
    <n v="15255"/>
    <x v="159"/>
    <x v="3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x v="632"/>
    <x v="663"/>
    <x v="681"/>
    <n v="13324"/>
    <x v="75"/>
    <x v="3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x v="664"/>
    <x v="682"/>
    <n v="22924"/>
    <x v="186"/>
    <x v="3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x v="665"/>
    <x v="683"/>
    <n v="22924"/>
    <x v="60"/>
    <x v="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x v="666"/>
    <x v="684"/>
    <n v="20209"/>
    <x v="139"/>
    <x v="3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x v="667"/>
    <x v="685"/>
    <n v="20209"/>
    <x v="159"/>
    <x v="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x v="637"/>
    <x v="668"/>
    <x v="686"/>
    <n v="24452"/>
    <x v="240"/>
    <x v="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x v="638"/>
    <x v="669"/>
    <x v="687"/>
    <n v="24452"/>
    <x v="236"/>
    <x v="3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x v="639"/>
    <x v="670"/>
    <x v="688"/>
    <n v="28751"/>
    <x v="241"/>
    <x v="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x v="640"/>
    <x v="671"/>
    <x v="689"/>
    <n v="25309"/>
    <x v="242"/>
    <x v="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x v="641"/>
    <x v="672"/>
    <x v="690"/>
    <n v="28763"/>
    <x v="243"/>
    <x v="3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x v="642"/>
    <x v="673"/>
    <x v="691"/>
    <n v="28763"/>
    <x v="244"/>
    <x v="3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x v="643"/>
    <x v="674"/>
    <x v="692"/>
    <n v="25309"/>
    <x v="219"/>
    <x v="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x v="644"/>
    <x v="675"/>
    <x v="693"/>
    <n v="28752"/>
    <x v="120"/>
    <x v="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x v="645"/>
    <x v="676"/>
    <x v="694"/>
    <n v="18621"/>
    <x v="190"/>
    <x v="3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x v="646"/>
    <x v="677"/>
    <x v="695"/>
    <n v="18621"/>
    <x v="240"/>
    <x v="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x v="647"/>
    <x v="678"/>
    <x v="696"/>
    <n v="18621"/>
    <x v="105"/>
    <x v="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x v="648"/>
    <x v="679"/>
    <x v="697"/>
    <n v="18631"/>
    <x v="162"/>
    <x v="3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x v="649"/>
    <x v="680"/>
    <x v="698"/>
    <n v="18631"/>
    <x v="229"/>
    <x v="3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x v="650"/>
    <x v="681"/>
    <x v="699"/>
    <n v="18621"/>
    <x v="214"/>
    <x v="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x v="651"/>
    <x v="682"/>
    <x v="700"/>
    <n v="18631"/>
    <x v="245"/>
    <x v="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x v="652"/>
    <x v="683"/>
    <x v="701"/>
    <n v="18621"/>
    <x v="246"/>
    <x v="3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x v="653"/>
    <x v="684"/>
    <x v="702"/>
    <n v="18621"/>
    <x v="247"/>
    <x v="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x v="654"/>
    <x v="685"/>
    <x v="703"/>
    <n v="18621"/>
    <x v="248"/>
    <x v="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x v="655"/>
    <x v="686"/>
    <x v="704"/>
    <n v="18631"/>
    <x v="15"/>
    <x v="3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x v="656"/>
    <x v="687"/>
    <x v="705"/>
    <n v="18631"/>
    <x v="116"/>
    <x v="57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x v="688"/>
    <x v="706"/>
    <n v="18631"/>
    <x v="249"/>
    <x v="75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x v="689"/>
    <x v="707"/>
    <n v="18631"/>
    <x v="13"/>
    <x v="3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x v="658"/>
    <x v="690"/>
    <x v="708"/>
    <n v="18631"/>
    <x v="250"/>
    <x v="7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x v="691"/>
    <x v="709"/>
    <n v="18631"/>
    <x v="231"/>
    <x v="7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x v="692"/>
    <x v="710"/>
    <n v="18631"/>
    <x v="45"/>
    <x v="3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x v="659"/>
    <x v="693"/>
    <x v="711"/>
    <n v="18631"/>
    <x v="193"/>
    <x v="72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x v="660"/>
    <x v="694"/>
    <x v="712"/>
    <n v="18631"/>
    <x v="251"/>
    <x v="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x v="661"/>
    <x v="695"/>
    <x v="713"/>
    <n v="18631"/>
    <x v="252"/>
    <x v="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x v="649"/>
    <x v="680"/>
    <x v="714"/>
    <n v="18631"/>
    <x v="67"/>
    <x v="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x v="658"/>
    <x v="696"/>
    <x v="715"/>
    <n v="18631"/>
    <x v="26"/>
    <x v="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x v="662"/>
    <x v="697"/>
    <x v="716"/>
    <n v="18621"/>
    <x v="253"/>
    <x v="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x v="663"/>
    <x v="698"/>
    <x v="717"/>
    <n v="18631"/>
    <x v="254"/>
    <x v="3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x v="664"/>
    <x v="699"/>
    <x v="718"/>
    <n v="18631"/>
    <x v="95"/>
    <x v="3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x v="665"/>
    <x v="700"/>
    <x v="719"/>
    <n v="18631"/>
    <x v="98"/>
    <x v="3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x v="666"/>
    <x v="701"/>
    <x v="720"/>
    <n v="9041"/>
    <x v="171"/>
    <x v="3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x v="667"/>
    <x v="702"/>
    <x v="721"/>
    <n v="9041"/>
    <x v="117"/>
    <x v="3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10"/>
    <x v="668"/>
    <x v="703"/>
    <x v="722"/>
    <n v="2809"/>
    <x v="166"/>
    <x v="3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x v="64"/>
    <x v="68"/>
    <n v="0"/>
    <x v="122"/>
    <x v="7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x v="64"/>
    <x v="68"/>
    <n v="0"/>
    <x v="116"/>
    <x v="61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x v="64"/>
    <x v="68"/>
    <n v="0"/>
    <x v="67"/>
    <x v="79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x v="64"/>
    <x v="68"/>
    <n v="0"/>
    <x v="25"/>
    <x v="8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x v="64"/>
    <x v="68"/>
    <n v="0"/>
    <x v="81"/>
    <x v="8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x v="673"/>
    <x v="704"/>
    <x v="723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x v="64"/>
    <x v="68"/>
    <n v="0"/>
    <x v="130"/>
    <x v="82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x v="674"/>
    <x v="705"/>
    <x v="724"/>
    <n v="3589"/>
    <x v="118"/>
    <x v="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x v="706"/>
    <x v="725"/>
    <n v="3589"/>
    <x v="103"/>
    <x v="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x v="64"/>
    <x v="68"/>
    <n v="0"/>
    <x v="221"/>
    <x v="83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x v="64"/>
    <x v="68"/>
    <n v="0"/>
    <x v="3"/>
    <x v="84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x v="678"/>
    <x v="707"/>
    <x v="726"/>
    <n v="5035"/>
    <x v="47"/>
    <x v="3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x v="679"/>
    <x v="708"/>
    <x v="727"/>
    <n v="5045"/>
    <x v="210"/>
    <x v="3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x v="680"/>
    <x v="709"/>
    <x v="728"/>
    <n v="5045"/>
    <x v="71"/>
    <x v="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x v="64"/>
    <x v="68"/>
    <n v="0"/>
    <x v="50"/>
    <x v="85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x v="710"/>
    <x v="729"/>
    <n v="39956"/>
    <x v="255"/>
    <x v="86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x v="711"/>
    <x v="729"/>
    <n v="39956"/>
    <x v="255"/>
    <x v="86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x v="453"/>
    <x v="712"/>
    <x v="730"/>
    <n v="39946"/>
    <x v="82"/>
    <x v="25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x v="682"/>
    <x v="713"/>
    <x v="731"/>
    <n v="1353"/>
    <x v="3"/>
    <x v="3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x v="64"/>
    <x v="68"/>
    <n v="0"/>
    <x v="3"/>
    <x v="84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x v="683"/>
    <x v="714"/>
    <x v="732"/>
    <n v="15021"/>
    <x v="124"/>
    <x v="54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x v="684"/>
    <x v="715"/>
    <x v="733"/>
    <n v="15021"/>
    <x v="227"/>
    <x v="3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x v="716"/>
    <x v="574"/>
    <n v="15021"/>
    <x v="161"/>
    <x v="3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x v="686"/>
    <x v="717"/>
    <x v="734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x v="718"/>
    <x v="735"/>
    <n v="15021"/>
    <x v="186"/>
    <x v="3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x v="688"/>
    <x v="719"/>
    <x v="736"/>
    <n v="15031"/>
    <x v="256"/>
    <x v="3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x v="689"/>
    <x v="720"/>
    <x v="737"/>
    <n v="15021"/>
    <x v="37"/>
    <x v="3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x v="690"/>
    <x v="721"/>
    <x v="738"/>
    <n v="15021"/>
    <x v="188"/>
    <x v="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x v="722"/>
    <x v="739"/>
    <n v="15021"/>
    <x v="147"/>
    <x v="3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x v="692"/>
    <x v="723"/>
    <x v="740"/>
    <n v="15021"/>
    <x v="109"/>
    <x v="34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x v="693"/>
    <x v="724"/>
    <x v="741"/>
    <n v="35916"/>
    <x v="257"/>
    <x v="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10"/>
    <x v="694"/>
    <x v="725"/>
    <x v="742"/>
    <n v="3627"/>
    <x v="122"/>
    <x v="3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x v="726"/>
    <x v="743"/>
    <n v="3627"/>
    <x v="104"/>
    <x v="3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x v="727"/>
    <x v="744"/>
    <n v="39808"/>
    <x v="161"/>
    <x v="3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x v="728"/>
    <x v="745"/>
    <n v="39808"/>
    <x v="225"/>
    <x v="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x v="729"/>
    <x v="746"/>
    <n v="39808"/>
    <x v="182"/>
    <x v="3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x v="730"/>
    <x v="747"/>
    <n v="39808"/>
    <x v="258"/>
    <x v="3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x v="731"/>
    <x v="748"/>
    <n v="39808"/>
    <x v="259"/>
    <x v="3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x v="732"/>
    <x v="749"/>
    <n v="39808"/>
    <x v="215"/>
    <x v="3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x v="733"/>
    <x v="750"/>
    <n v="39808"/>
    <x v="162"/>
    <x v="3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x v="734"/>
    <x v="751"/>
    <n v="39808"/>
    <x v="140"/>
    <x v="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x v="704"/>
    <x v="735"/>
    <x v="752"/>
    <n v="39808"/>
    <x v="109"/>
    <x v="3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x v="705"/>
    <x v="736"/>
    <x v="753"/>
    <n v="28943"/>
    <x v="100"/>
    <x v="31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x v="706"/>
    <x v="737"/>
    <x v="754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x v="738"/>
    <x v="755"/>
    <n v="28932"/>
    <x v="150"/>
    <x v="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x v="727"/>
    <x v="756"/>
    <n v="28932"/>
    <x v="43"/>
    <x v="3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x v="739"/>
    <x v="757"/>
    <n v="28932"/>
    <x v="13"/>
    <x v="3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x v="740"/>
    <x v="758"/>
    <n v="28943"/>
    <x v="184"/>
    <x v="3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x v="741"/>
    <x v="759"/>
    <n v="28932"/>
    <x v="72"/>
    <x v="3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x v="585"/>
    <x v="742"/>
    <x v="760"/>
    <n v="28932"/>
    <x v="193"/>
    <x v="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x v="743"/>
    <x v="761"/>
    <n v="28932"/>
    <x v="260"/>
    <x v="87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x v="744"/>
    <x v="762"/>
    <n v="28943"/>
    <x v="253"/>
    <x v="3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x v="713"/>
    <x v="745"/>
    <x v="763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x v="746"/>
    <x v="764"/>
    <n v="28932"/>
    <x v="220"/>
    <x v="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x v="715"/>
    <x v="747"/>
    <x v="765"/>
    <n v="28932"/>
    <x v="40"/>
    <x v="8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x v="716"/>
    <x v="748"/>
    <x v="766"/>
    <n v="28932"/>
    <x v="188"/>
    <x v="50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x v="749"/>
    <x v="767"/>
    <n v="28932"/>
    <x v="127"/>
    <x v="3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x v="750"/>
    <x v="768"/>
    <n v="28932"/>
    <x v="85"/>
    <x v="3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x v="719"/>
    <x v="751"/>
    <x v="769"/>
    <n v="3274"/>
    <x v="188"/>
    <x v="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10"/>
    <x v="720"/>
    <x v="752"/>
    <x v="770"/>
    <n v="3284"/>
    <x v="101"/>
    <x v="3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10"/>
    <x v="721"/>
    <x v="753"/>
    <x v="771"/>
    <n v="2473"/>
    <x v="119"/>
    <x v="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x v="722"/>
    <x v="754"/>
    <x v="772"/>
    <n v="2473"/>
    <x v="49"/>
    <x v="3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10"/>
    <x v="723"/>
    <x v="755"/>
    <x v="773"/>
    <n v="2473"/>
    <x v="261"/>
    <x v="3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x v="724"/>
    <x v="756"/>
    <x v="774"/>
    <n v="2471"/>
    <x v="44"/>
    <x v="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10"/>
    <x v="725"/>
    <x v="757"/>
    <x v="775"/>
    <n v="2471"/>
    <x v="88"/>
    <x v="3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x v="726"/>
    <x v="758"/>
    <x v="776"/>
    <n v="3276"/>
    <x v="202"/>
    <x v="3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x v="727"/>
    <x v="759"/>
    <x v="777"/>
    <n v="3276"/>
    <x v="112"/>
    <x v="3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x v="728"/>
    <x v="760"/>
    <x v="778"/>
    <n v="3286"/>
    <x v="262"/>
    <x v="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x v="761"/>
    <x v="779"/>
    <n v="3276"/>
    <x v="161"/>
    <x v="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x v="762"/>
    <x v="499"/>
    <n v="3286"/>
    <x v="57"/>
    <x v="3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10"/>
    <x v="731"/>
    <x v="763"/>
    <x v="780"/>
    <n v="3286"/>
    <x v="125"/>
    <x v="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x v="764"/>
    <x v="781"/>
    <n v="3276"/>
    <x v="159"/>
    <x v="3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10"/>
    <x v="733"/>
    <x v="765"/>
    <x v="782"/>
    <n v="3286"/>
    <x v="180"/>
    <x v="3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10"/>
    <x v="734"/>
    <x v="766"/>
    <x v="783"/>
    <n v="3286"/>
    <x v="166"/>
    <x v="3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10"/>
    <x v="733"/>
    <x v="765"/>
    <x v="784"/>
    <n v="3286"/>
    <x v="261"/>
    <x v="3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10"/>
    <x v="735"/>
    <x v="767"/>
    <x v="785"/>
    <n v="4479"/>
    <x v="129"/>
    <x v="3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10"/>
    <x v="736"/>
    <x v="768"/>
    <x v="786"/>
    <n v="4489"/>
    <x v="263"/>
    <x v="3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x v="737"/>
    <x v="769"/>
    <x v="787"/>
    <n v="1600"/>
    <x v="39"/>
    <x v="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x v="770"/>
    <x v="788"/>
    <n v="18149"/>
    <x v="39"/>
    <x v="3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x v="771"/>
    <x v="789"/>
    <n v="18149"/>
    <x v="147"/>
    <x v="3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x v="740"/>
    <x v="772"/>
    <x v="790"/>
    <n v="855"/>
    <x v="211"/>
    <x v="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10"/>
    <x v="741"/>
    <x v="773"/>
    <x v="791"/>
    <n v="864"/>
    <x v="264"/>
    <x v="3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x v="742"/>
    <x v="774"/>
    <x v="792"/>
    <n v="24390"/>
    <x v="147"/>
    <x v="3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x v="743"/>
    <x v="775"/>
    <x v="793"/>
    <n v="24380"/>
    <x v="118"/>
    <x v="48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x v="744"/>
    <x v="776"/>
    <x v="794"/>
    <n v="2663"/>
    <x v="109"/>
    <x v="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x v="290"/>
    <x v="777"/>
    <x v="795"/>
    <n v="3506"/>
    <x v="39"/>
    <x v="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x v="745"/>
    <x v="778"/>
    <x v="796"/>
    <n v="3506"/>
    <x v="200"/>
    <x v="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10"/>
    <x v="709"/>
    <x v="779"/>
    <x v="797"/>
    <n v="3516"/>
    <x v="265"/>
    <x v="3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10"/>
    <x v="746"/>
    <x v="780"/>
    <x v="798"/>
    <n v="3516"/>
    <x v="198"/>
    <x v="3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10"/>
    <x v="747"/>
    <x v="781"/>
    <x v="799"/>
    <n v="3516"/>
    <x v="257"/>
    <x v="3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10"/>
    <x v="748"/>
    <x v="782"/>
    <x v="800"/>
    <n v="3506"/>
    <x v="181"/>
    <x v="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10"/>
    <x v="749"/>
    <x v="783"/>
    <x v="801"/>
    <n v="3506"/>
    <x v="266"/>
    <x v="3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10"/>
    <x v="750"/>
    <x v="784"/>
    <x v="802"/>
    <n v="3506"/>
    <x v="267"/>
    <x v="3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10"/>
    <x v="751"/>
    <x v="785"/>
    <x v="803"/>
    <n v="4916"/>
    <x v="268"/>
    <x v="3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10"/>
    <x v="752"/>
    <x v="786"/>
    <x v="804"/>
    <n v="4916"/>
    <x v="261"/>
    <x v="3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x v="64"/>
    <x v="68"/>
    <n v="0"/>
    <x v="4"/>
    <x v="8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x v="64"/>
    <x v="68"/>
    <n v="0"/>
    <x v="178"/>
    <x v="89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x v="64"/>
    <x v="68"/>
    <n v="0"/>
    <x v="265"/>
    <x v="9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x v="64"/>
    <x v="68"/>
    <n v="0"/>
    <x v="263"/>
    <x v="91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x v="64"/>
    <x v="68"/>
    <n v="0"/>
    <x v="130"/>
    <x v="82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x v="64"/>
    <x v="68"/>
    <n v="0"/>
    <x v="101"/>
    <x v="92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x v="64"/>
    <x v="68"/>
    <n v="0"/>
    <x v="135"/>
    <x v="93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x v="64"/>
    <x v="68"/>
    <n v="0"/>
    <x v="149"/>
    <x v="94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x v="64"/>
    <x v="68"/>
    <n v="0"/>
    <x v="209"/>
    <x v="95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x v="762"/>
    <x v="787"/>
    <x v="805"/>
    <n v="11826"/>
    <x v="190"/>
    <x v="3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10"/>
    <x v="763"/>
    <x v="788"/>
    <x v="806"/>
    <n v="637"/>
    <x v="119"/>
    <x v="3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x v="764"/>
    <x v="789"/>
    <x v="807"/>
    <n v="637"/>
    <x v="10"/>
    <x v="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10"/>
    <x v="765"/>
    <x v="790"/>
    <x v="379"/>
    <n v="3644"/>
    <x v="19"/>
    <x v="3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10"/>
    <x v="766"/>
    <x v="791"/>
    <x v="808"/>
    <n v="3644"/>
    <x v="126"/>
    <x v="3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10"/>
    <x v="767"/>
    <x v="792"/>
    <x v="809"/>
    <n v="3644"/>
    <x v="131"/>
    <x v="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10"/>
    <x v="768"/>
    <x v="793"/>
    <x v="810"/>
    <n v="3644"/>
    <x v="119"/>
    <x v="3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10"/>
    <x v="149"/>
    <x v="794"/>
    <x v="811"/>
    <n v="3644"/>
    <x v="236"/>
    <x v="3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10"/>
    <x v="769"/>
    <x v="795"/>
    <x v="812"/>
    <n v="3644"/>
    <x v="114"/>
    <x v="3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10"/>
    <x v="770"/>
    <x v="796"/>
    <x v="813"/>
    <n v="1426"/>
    <x v="131"/>
    <x v="3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x v="771"/>
    <x v="797"/>
    <x v="814"/>
    <n v="1434"/>
    <x v="6"/>
    <x v="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10"/>
    <x v="772"/>
    <x v="798"/>
    <x v="815"/>
    <n v="2342"/>
    <x v="269"/>
    <x v="3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x v="799"/>
    <x v="816"/>
    <n v="7889"/>
    <x v="55"/>
    <x v="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x v="774"/>
    <x v="800"/>
    <x v="817"/>
    <n v="7889"/>
    <x v="62"/>
    <x v="3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x v="775"/>
    <x v="801"/>
    <x v="818"/>
    <n v="7889"/>
    <x v="266"/>
    <x v="3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10"/>
    <x v="764"/>
    <x v="802"/>
    <x v="819"/>
    <n v="1681"/>
    <x v="121"/>
    <x v="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x v="776"/>
    <x v="803"/>
    <x v="820"/>
    <n v="1681"/>
    <x v="13"/>
    <x v="3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x v="708"/>
    <x v="804"/>
    <x v="821"/>
    <n v="1681"/>
    <x v="7"/>
    <x v="3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10"/>
    <x v="777"/>
    <x v="805"/>
    <x v="722"/>
    <n v="1681"/>
    <x v="35"/>
    <x v="3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10"/>
    <x v="778"/>
    <x v="806"/>
    <x v="822"/>
    <n v="2935"/>
    <x v="67"/>
    <x v="3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10"/>
    <x v="763"/>
    <x v="807"/>
    <x v="823"/>
    <n v="2935"/>
    <x v="224"/>
    <x v="3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x v="749"/>
    <x v="808"/>
    <x v="824"/>
    <n v="2935"/>
    <x v="192"/>
    <x v="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10"/>
    <x v="779"/>
    <x v="809"/>
    <x v="520"/>
    <n v="2935"/>
    <x v="142"/>
    <x v="3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10"/>
    <x v="780"/>
    <x v="810"/>
    <x v="825"/>
    <n v="1958"/>
    <x v="95"/>
    <x v="3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x v="781"/>
    <x v="811"/>
    <x v="826"/>
    <n v="1958"/>
    <x v="57"/>
    <x v="3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x v="782"/>
    <x v="812"/>
    <x v="827"/>
    <n v="5437"/>
    <x v="267"/>
    <x v="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x v="813"/>
    <x v="828"/>
    <n v="5437"/>
    <x v="109"/>
    <x v="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x v="814"/>
    <x v="829"/>
    <n v="5437"/>
    <x v="147"/>
    <x v="3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10"/>
    <x v="785"/>
    <x v="815"/>
    <x v="830"/>
    <n v="5437"/>
    <x v="75"/>
    <x v="3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10"/>
    <x v="786"/>
    <x v="816"/>
    <x v="831"/>
    <n v="1750"/>
    <x v="12"/>
    <x v="3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10"/>
    <x v="787"/>
    <x v="817"/>
    <x v="832"/>
    <n v="1750"/>
    <x v="131"/>
    <x v="3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10"/>
    <x v="788"/>
    <x v="818"/>
    <x v="833"/>
    <n v="1750"/>
    <x v="61"/>
    <x v="3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x v="789"/>
    <x v="819"/>
    <x v="834"/>
    <n v="1750"/>
    <x v="94"/>
    <x v="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10"/>
    <x v="589"/>
    <x v="614"/>
    <x v="835"/>
    <n v="5110"/>
    <x v="224"/>
    <x v="3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x v="790"/>
    <x v="820"/>
    <x v="836"/>
    <n v="6274"/>
    <x v="270"/>
    <x v="3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x v="791"/>
    <x v="821"/>
    <x v="837"/>
    <n v="6274"/>
    <x v="239"/>
    <x v="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x v="64"/>
    <x v="68"/>
    <n v="0"/>
    <x v="196"/>
    <x v="96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x v="793"/>
    <x v="822"/>
    <x v="838"/>
    <n v="22209"/>
    <x v="202"/>
    <x v="63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10"/>
    <x v="794"/>
    <x v="823"/>
    <x v="839"/>
    <n v="1570"/>
    <x v="64"/>
    <x v="3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10"/>
    <x v="795"/>
    <x v="824"/>
    <x v="840"/>
    <n v="1569"/>
    <x v="271"/>
    <x v="3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10"/>
    <x v="796"/>
    <x v="825"/>
    <x v="841"/>
    <n v="777"/>
    <x v="130"/>
    <x v="3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10"/>
    <x v="797"/>
    <x v="826"/>
    <x v="842"/>
    <n v="1276"/>
    <x v="95"/>
    <x v="3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10"/>
    <x v="797"/>
    <x v="826"/>
    <x v="843"/>
    <n v="1276"/>
    <x v="272"/>
    <x v="3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10"/>
    <x v="798"/>
    <x v="827"/>
    <x v="844"/>
    <n v="1267"/>
    <x v="15"/>
    <x v="3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RCL10"/>
    <x v="799"/>
    <x v="828"/>
    <x v="845"/>
    <n v="16559"/>
    <x v="5"/>
    <x v="4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RCL10"/>
    <x v="800"/>
    <x v="829"/>
    <x v="846"/>
    <n v="16559"/>
    <x v="200"/>
    <x v="68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x v="830"/>
    <x v="847"/>
    <n v="16559"/>
    <x v="176"/>
    <x v="65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RCL10"/>
    <x v="801"/>
    <x v="831"/>
    <x v="848"/>
    <n v="16559"/>
    <x v="136"/>
    <x v="42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x v="832"/>
    <x v="849"/>
    <n v="5822"/>
    <x v="69"/>
    <x v="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x v="833"/>
    <x v="850"/>
    <n v="5822"/>
    <x v="10"/>
    <x v="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10"/>
    <x v="804"/>
    <x v="834"/>
    <x v="851"/>
    <n v="3400"/>
    <x v="35"/>
    <x v="3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x v="835"/>
    <x v="852"/>
    <n v="3410"/>
    <x v="192"/>
    <x v="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x v="806"/>
    <x v="836"/>
    <x v="853"/>
    <n v="3400"/>
    <x v="175"/>
    <x v="3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10"/>
    <x v="807"/>
    <x v="837"/>
    <x v="854"/>
    <n v="3400"/>
    <x v="251"/>
    <x v="3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x v="319"/>
    <x v="838"/>
    <x v="855"/>
    <n v="3889"/>
    <x v="134"/>
    <x v="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x v="839"/>
    <x v="856"/>
    <n v="3889"/>
    <x v="189"/>
    <x v="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10"/>
    <x v="809"/>
    <x v="840"/>
    <x v="857"/>
    <n v="3889"/>
    <x v="272"/>
    <x v="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x v="841"/>
    <x v="858"/>
    <n v="21998"/>
    <x v="273"/>
    <x v="97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x v="518"/>
    <x v="842"/>
    <x v="859"/>
    <n v="21998"/>
    <x v="134"/>
    <x v="3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x v="810"/>
    <x v="843"/>
    <x v="860"/>
    <n v="21998"/>
    <x v="274"/>
    <x v="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x v="811"/>
    <x v="844"/>
    <x v="861"/>
    <n v="21998"/>
    <x v="254"/>
    <x v="3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x v="812"/>
    <x v="845"/>
    <x v="862"/>
    <n v="21998"/>
    <x v="121"/>
    <x v="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x v="813"/>
    <x v="846"/>
    <x v="863"/>
    <n v="21998"/>
    <x v="196"/>
    <x v="3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x v="46"/>
    <x v="847"/>
    <x v="864"/>
    <n v="16017"/>
    <x v="254"/>
    <x v="3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x v="814"/>
    <x v="848"/>
    <x v="865"/>
    <n v="16017"/>
    <x v="121"/>
    <x v="3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x v="849"/>
    <x v="866"/>
    <n v="16017"/>
    <x v="44"/>
    <x v="3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x v="816"/>
    <x v="850"/>
    <x v="867"/>
    <n v="16017"/>
    <x v="107"/>
    <x v="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x v="851"/>
    <x v="868"/>
    <n v="3922"/>
    <x v="79"/>
    <x v="3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x v="818"/>
    <x v="852"/>
    <x v="869"/>
    <n v="21848"/>
    <x v="119"/>
    <x v="3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x v="819"/>
    <x v="853"/>
    <x v="870"/>
    <n v="21838"/>
    <x v="227"/>
    <x v="3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x v="854"/>
    <x v="871"/>
    <n v="21838"/>
    <x v="132"/>
    <x v="3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x v="855"/>
    <x v="872"/>
    <n v="21848"/>
    <x v="203"/>
    <x v="64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x v="856"/>
    <x v="873"/>
    <n v="21838"/>
    <x v="43"/>
    <x v="3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x v="743"/>
    <x v="857"/>
    <x v="874"/>
    <n v="21838"/>
    <x v="200"/>
    <x v="68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x v="822"/>
    <x v="858"/>
    <x v="875"/>
    <n v="21838"/>
    <x v="41"/>
    <x v="9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x v="823"/>
    <x v="859"/>
    <x v="876"/>
    <n v="21848"/>
    <x v="124"/>
    <x v="54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x v="824"/>
    <x v="860"/>
    <x v="877"/>
    <n v="21848"/>
    <x v="121"/>
    <x v="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x v="861"/>
    <x v="878"/>
    <n v="21848"/>
    <x v="275"/>
    <x v="98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x v="826"/>
    <x v="862"/>
    <x v="879"/>
    <n v="21848"/>
    <x v="66"/>
    <x v="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x v="827"/>
    <x v="863"/>
    <x v="880"/>
    <n v="21838"/>
    <x v="81"/>
    <x v="3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x v="864"/>
    <x v="881"/>
    <n v="21838"/>
    <x v="72"/>
    <x v="3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x v="828"/>
    <x v="865"/>
    <x v="882"/>
    <n v="21838"/>
    <x v="34"/>
    <x v="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x v="635"/>
    <x v="866"/>
    <x v="883"/>
    <n v="21838"/>
    <x v="61"/>
    <x v="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x v="829"/>
    <x v="867"/>
    <x v="884"/>
    <n v="21838"/>
    <x v="34"/>
    <x v="3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x v="149"/>
    <x v="794"/>
    <x v="885"/>
    <n v="21838"/>
    <x v="240"/>
    <x v="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x v="830"/>
    <x v="868"/>
    <x v="886"/>
    <n v="21835"/>
    <x v="149"/>
    <x v="3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x v="869"/>
    <x v="887"/>
    <n v="28529"/>
    <x v="72"/>
    <x v="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x v="832"/>
    <x v="870"/>
    <x v="888"/>
    <n v="28529"/>
    <x v="109"/>
    <x v="3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x v="871"/>
    <x v="889"/>
    <n v="28539"/>
    <x v="64"/>
    <x v="3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x v="834"/>
    <x v="872"/>
    <x v="890"/>
    <n v="28529"/>
    <x v="209"/>
    <x v="3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x v="873"/>
    <x v="891"/>
    <n v="28529"/>
    <x v="224"/>
    <x v="3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x v="874"/>
    <x v="892"/>
    <n v="28529"/>
    <x v="207"/>
    <x v="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x v="875"/>
    <x v="893"/>
    <n v="28529"/>
    <x v="276"/>
    <x v="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x v="876"/>
    <x v="894"/>
    <n v="28529"/>
    <x v="91"/>
    <x v="3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x v="838"/>
    <x v="877"/>
    <x v="895"/>
    <n v="15635"/>
    <x v="150"/>
    <x v="3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x v="492"/>
    <x v="590"/>
    <x v="737"/>
    <n v="15635"/>
    <x v="185"/>
    <x v="56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x v="839"/>
    <x v="878"/>
    <x v="896"/>
    <n v="15635"/>
    <x v="82"/>
    <x v="25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x v="879"/>
    <x v="897"/>
    <n v="15635"/>
    <x v="208"/>
    <x v="99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x v="880"/>
    <x v="898"/>
    <n v="15635"/>
    <x v="151"/>
    <x v="10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x v="881"/>
    <x v="899"/>
    <n v="15635"/>
    <x v="86"/>
    <x v="27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x v="842"/>
    <x v="882"/>
    <x v="900"/>
    <n v="15635"/>
    <x v="81"/>
    <x v="3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10"/>
    <x v="843"/>
    <x v="883"/>
    <x v="901"/>
    <n v="2407"/>
    <x v="205"/>
    <x v="3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x v="844"/>
    <x v="884"/>
    <x v="902"/>
    <n v="2407"/>
    <x v="220"/>
    <x v="3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x v="845"/>
    <x v="885"/>
    <x v="903"/>
    <n v="2407"/>
    <x v="154"/>
    <x v="3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x v="846"/>
    <x v="886"/>
    <x v="904"/>
    <n v="2407"/>
    <x v="16"/>
    <x v="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10"/>
    <x v="847"/>
    <x v="887"/>
    <x v="905"/>
    <n v="2407"/>
    <x v="90"/>
    <x v="3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x v="888"/>
    <x v="906"/>
    <n v="3801"/>
    <x v="87"/>
    <x v="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x v="889"/>
    <x v="907"/>
    <n v="3801"/>
    <x v="79"/>
    <x v="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x v="297"/>
    <x v="908"/>
    <n v="3801"/>
    <x v="148"/>
    <x v="3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x v="890"/>
    <x v="909"/>
    <n v="6790"/>
    <x v="84"/>
    <x v="3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x v="891"/>
    <x v="910"/>
    <n v="6790"/>
    <x v="186"/>
    <x v="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x v="892"/>
    <x v="911"/>
    <n v="6790"/>
    <x v="94"/>
    <x v="3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10"/>
    <x v="852"/>
    <x v="893"/>
    <x v="912"/>
    <n v="2157"/>
    <x v="30"/>
    <x v="3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10"/>
    <x v="853"/>
    <x v="894"/>
    <x v="913"/>
    <n v="2157"/>
    <x v="81"/>
    <x v="3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10"/>
    <x v="854"/>
    <x v="895"/>
    <x v="914"/>
    <n v="2167"/>
    <x v="67"/>
    <x v="3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10"/>
    <x v="855"/>
    <x v="896"/>
    <x v="915"/>
    <n v="2881"/>
    <x v="239"/>
    <x v="3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10"/>
    <x v="856"/>
    <x v="897"/>
    <x v="916"/>
    <n v="2881"/>
    <x v="35"/>
    <x v="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x v="857"/>
    <x v="898"/>
    <x v="917"/>
    <n v="2716"/>
    <x v="25"/>
    <x v="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x v="858"/>
    <x v="899"/>
    <x v="918"/>
    <n v="3111"/>
    <x v="116"/>
    <x v="3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10"/>
    <x v="859"/>
    <x v="900"/>
    <x v="919"/>
    <n v="3111"/>
    <x v="53"/>
    <x v="3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x v="860"/>
    <x v="901"/>
    <x v="920"/>
    <n v="3111"/>
    <x v="54"/>
    <x v="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x v="310"/>
    <x v="902"/>
    <x v="921"/>
    <n v="4690"/>
    <x v="176"/>
    <x v="17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x v="903"/>
    <x v="922"/>
    <n v="4690"/>
    <x v="116"/>
    <x v="3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x v="862"/>
    <x v="904"/>
    <x v="923"/>
    <n v="1690"/>
    <x v="277"/>
    <x v="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10"/>
    <x v="863"/>
    <x v="905"/>
    <x v="924"/>
    <n v="1951"/>
    <x v="223"/>
    <x v="3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10"/>
    <x v="864"/>
    <x v="906"/>
    <x v="925"/>
    <n v="1951"/>
    <x v="117"/>
    <x v="3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10"/>
    <x v="865"/>
    <x v="907"/>
    <x v="926"/>
    <n v="1951"/>
    <x v="34"/>
    <x v="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x v="64"/>
    <x v="68"/>
    <n v="0"/>
    <x v="241"/>
    <x v="101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x v="867"/>
    <x v="908"/>
    <x v="927"/>
    <n v="858"/>
    <x v="109"/>
    <x v="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x v="868"/>
    <x v="909"/>
    <x v="928"/>
    <n v="858"/>
    <x v="79"/>
    <x v="3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x v="910"/>
    <x v="180"/>
    <n v="3640"/>
    <x v="16"/>
    <x v="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10"/>
    <x v="870"/>
    <x v="911"/>
    <x v="929"/>
    <n v="3640"/>
    <x v="205"/>
    <x v="3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x v="828"/>
    <x v="864"/>
    <x v="930"/>
    <n v="1848"/>
    <x v="45"/>
    <x v="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x v="9"/>
    <x v="10"/>
    <x v="931"/>
    <n v="1857"/>
    <x v="13"/>
    <x v="3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x v="871"/>
    <x v="912"/>
    <x v="932"/>
    <n v="1848"/>
    <x v="49"/>
    <x v="3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10"/>
    <x v="872"/>
    <x v="913"/>
    <x v="933"/>
    <n v="1844"/>
    <x v="224"/>
    <x v="3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x v="599"/>
    <x v="625"/>
    <x v="934"/>
    <n v="5085"/>
    <x v="186"/>
    <x v="3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10"/>
    <x v="873"/>
    <x v="914"/>
    <x v="935"/>
    <n v="5075"/>
    <x v="137"/>
    <x v="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x v="874"/>
    <x v="915"/>
    <x v="936"/>
    <n v="5075"/>
    <x v="148"/>
    <x v="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10"/>
    <x v="466"/>
    <x v="916"/>
    <x v="937"/>
    <n v="8110"/>
    <x v="81"/>
    <x v="3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x v="917"/>
    <x v="938"/>
    <n v="8120"/>
    <x v="260"/>
    <x v="87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x v="876"/>
    <x v="918"/>
    <x v="939"/>
    <n v="1527"/>
    <x v="87"/>
    <x v="3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x v="919"/>
    <x v="940"/>
    <n v="4672"/>
    <x v="18"/>
    <x v="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x v="920"/>
    <x v="941"/>
    <n v="4672"/>
    <x v="132"/>
    <x v="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10"/>
    <x v="469"/>
    <x v="478"/>
    <x v="942"/>
    <n v="4682"/>
    <x v="61"/>
    <x v="3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x v="921"/>
    <x v="943"/>
    <n v="4682"/>
    <x v="43"/>
    <x v="3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x v="880"/>
    <x v="922"/>
    <x v="944"/>
    <n v="4672"/>
    <x v="94"/>
    <x v="3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x v="881"/>
    <x v="923"/>
    <x v="945"/>
    <n v="4672"/>
    <x v="78"/>
    <x v="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x v="882"/>
    <x v="924"/>
    <x v="946"/>
    <n v="4672"/>
    <x v="221"/>
    <x v="3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x v="883"/>
    <x v="925"/>
    <x v="947"/>
    <n v="4672"/>
    <x v="13"/>
    <x v="3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x v="884"/>
    <x v="926"/>
    <x v="948"/>
    <n v="4672"/>
    <x v="194"/>
    <x v="3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10"/>
    <x v="885"/>
    <x v="927"/>
    <x v="949"/>
    <n v="4672"/>
    <x v="74"/>
    <x v="3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x v="106"/>
    <x v="126"/>
    <x v="950"/>
    <n v="4682"/>
    <x v="5"/>
    <x v="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x v="886"/>
    <x v="928"/>
    <x v="951"/>
    <n v="4682"/>
    <x v="200"/>
    <x v="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x v="426"/>
    <x v="634"/>
    <x v="952"/>
    <n v="4682"/>
    <x v="221"/>
    <x v="3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10"/>
    <x v="887"/>
    <x v="929"/>
    <x v="953"/>
    <n v="4682"/>
    <x v="20"/>
    <x v="3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10"/>
    <x v="888"/>
    <x v="930"/>
    <x v="954"/>
    <n v="4672"/>
    <x v="59"/>
    <x v="3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x v="931"/>
    <x v="955"/>
    <n v="4682"/>
    <x v="13"/>
    <x v="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x v="17"/>
    <x v="18"/>
    <x v="956"/>
    <n v="4682"/>
    <x v="6"/>
    <x v="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10"/>
    <x v="890"/>
    <x v="932"/>
    <x v="957"/>
    <n v="5262"/>
    <x v="20"/>
    <x v="3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10"/>
    <x v="891"/>
    <x v="933"/>
    <x v="958"/>
    <n v="5262"/>
    <x v="4"/>
    <x v="3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x v="892"/>
    <x v="934"/>
    <x v="959"/>
    <n v="5262"/>
    <x v="49"/>
    <x v="3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10"/>
    <x v="597"/>
    <x v="935"/>
    <x v="960"/>
    <n v="5272"/>
    <x v="106"/>
    <x v="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10"/>
    <x v="893"/>
    <x v="936"/>
    <x v="961"/>
    <n v="5272"/>
    <x v="128"/>
    <x v="3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x v="894"/>
    <x v="937"/>
    <x v="962"/>
    <n v="5272"/>
    <x v="48"/>
    <x v="3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x v="895"/>
    <x v="938"/>
    <x v="963"/>
    <n v="5272"/>
    <x v="104"/>
    <x v="3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10"/>
    <x v="21"/>
    <x v="22"/>
    <x v="964"/>
    <n v="5272"/>
    <x v="62"/>
    <x v="3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x v="894"/>
    <x v="937"/>
    <x v="965"/>
    <n v="5272"/>
    <x v="48"/>
    <x v="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10"/>
    <x v="893"/>
    <x v="936"/>
    <x v="966"/>
    <n v="5272"/>
    <x v="229"/>
    <x v="3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10"/>
    <x v="603"/>
    <x v="939"/>
    <x v="967"/>
    <n v="5272"/>
    <x v="205"/>
    <x v="3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x v="940"/>
    <x v="968"/>
    <n v="12379"/>
    <x v="231"/>
    <x v="77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x v="897"/>
    <x v="941"/>
    <x v="969"/>
    <n v="12383"/>
    <x v="26"/>
    <x v="3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x v="898"/>
    <x v="942"/>
    <x v="970"/>
    <n v="12383"/>
    <x v="278"/>
    <x v="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x v="943"/>
    <x v="971"/>
    <n v="12383"/>
    <x v="58"/>
    <x v="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RCL10"/>
    <x v="899"/>
    <x v="944"/>
    <x v="972"/>
    <n v="12393"/>
    <x v="40"/>
    <x v="8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RCL10"/>
    <x v="900"/>
    <x v="945"/>
    <x v="973"/>
    <n v="12383"/>
    <x v="221"/>
    <x v="7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x v="946"/>
    <x v="709"/>
    <n v="12393"/>
    <x v="9"/>
    <x v="3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x v="902"/>
    <x v="947"/>
    <x v="974"/>
    <n v="12383"/>
    <x v="61"/>
    <x v="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x v="903"/>
    <x v="948"/>
    <x v="975"/>
    <n v="12383"/>
    <x v="81"/>
    <x v="3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x v="949"/>
    <x v="976"/>
    <n v="12393"/>
    <x v="63"/>
    <x v="3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x v="905"/>
    <x v="950"/>
    <x v="977"/>
    <n v="12383"/>
    <x v="35"/>
    <x v="3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RCL10"/>
    <x v="906"/>
    <x v="951"/>
    <x v="978"/>
    <n v="11320"/>
    <x v="83"/>
    <x v="26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x v="952"/>
    <x v="979"/>
    <n v="11320"/>
    <x v="222"/>
    <x v="69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x v="908"/>
    <x v="953"/>
    <x v="980"/>
    <n v="11320"/>
    <x v="11"/>
    <x v="5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RCL10"/>
    <x v="909"/>
    <x v="954"/>
    <x v="981"/>
    <n v="11320"/>
    <x v="111"/>
    <x v="35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x v="955"/>
    <x v="982"/>
    <n v="8823"/>
    <x v="79"/>
    <x v="3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RCL10"/>
    <x v="911"/>
    <x v="956"/>
    <x v="983"/>
    <n v="8823"/>
    <x v="87"/>
    <x v="28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x v="957"/>
    <x v="984"/>
    <n v="8823"/>
    <x v="192"/>
    <x v="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x v="958"/>
    <x v="985"/>
    <n v="8823"/>
    <x v="57"/>
    <x v="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x v="913"/>
    <x v="959"/>
    <x v="986"/>
    <n v="3702"/>
    <x v="134"/>
    <x v="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x v="914"/>
    <x v="960"/>
    <x v="987"/>
    <n v="3702"/>
    <x v="57"/>
    <x v="3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x v="915"/>
    <x v="961"/>
    <x v="988"/>
    <n v="3702"/>
    <x v="139"/>
    <x v="3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x v="962"/>
    <x v="989"/>
    <n v="3702"/>
    <x v="54"/>
    <x v="3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10"/>
    <x v="917"/>
    <x v="963"/>
    <x v="990"/>
    <n v="3702"/>
    <x v="35"/>
    <x v="3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10"/>
    <x v="918"/>
    <x v="964"/>
    <x v="991"/>
    <n v="4249"/>
    <x v="263"/>
    <x v="3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10"/>
    <x v="919"/>
    <x v="965"/>
    <x v="992"/>
    <n v="4249"/>
    <x v="259"/>
    <x v="3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x v="966"/>
    <x v="993"/>
    <n v="4464"/>
    <x v="45"/>
    <x v="3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10"/>
    <x v="921"/>
    <x v="967"/>
    <x v="994"/>
    <n v="2953"/>
    <x v="209"/>
    <x v="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10"/>
    <x v="309"/>
    <x v="875"/>
    <x v="995"/>
    <n v="2953"/>
    <x v="150"/>
    <x v="3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10"/>
    <x v="709"/>
    <x v="779"/>
    <x v="996"/>
    <n v="2963"/>
    <x v="140"/>
    <x v="3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10"/>
    <x v="636"/>
    <x v="968"/>
    <x v="997"/>
    <n v="2953"/>
    <x v="153"/>
    <x v="3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10"/>
    <x v="922"/>
    <x v="969"/>
    <x v="998"/>
    <n v="2953"/>
    <x v="126"/>
    <x v="3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x v="923"/>
    <x v="970"/>
    <x v="999"/>
    <n v="2953"/>
    <x v="109"/>
    <x v="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x v="588"/>
    <x v="613"/>
    <x v="1000"/>
    <n v="2963"/>
    <x v="103"/>
    <x v="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10"/>
    <x v="924"/>
    <x v="971"/>
    <x v="1001"/>
    <n v="1275"/>
    <x v="24"/>
    <x v="3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x v="972"/>
    <x v="1002"/>
    <n v="7589"/>
    <x v="45"/>
    <x v="3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10"/>
    <x v="926"/>
    <x v="973"/>
    <x v="1003"/>
    <n v="7589"/>
    <x v="32"/>
    <x v="3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x v="974"/>
    <x v="1004"/>
    <n v="7589"/>
    <x v="78"/>
    <x v="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10"/>
    <x v="466"/>
    <x v="975"/>
    <x v="1005"/>
    <n v="7589"/>
    <x v="114"/>
    <x v="3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x v="976"/>
    <x v="1006"/>
    <n v="7589"/>
    <x v="138"/>
    <x v="3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x v="977"/>
    <x v="1007"/>
    <n v="7589"/>
    <x v="94"/>
    <x v="3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10"/>
    <x v="369"/>
    <x v="376"/>
    <x v="1008"/>
    <n v="4038"/>
    <x v="34"/>
    <x v="3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10"/>
    <x v="305"/>
    <x v="978"/>
    <x v="1009"/>
    <n v="4038"/>
    <x v="229"/>
    <x v="3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x v="979"/>
    <x v="1010"/>
    <n v="4038"/>
    <x v="175"/>
    <x v="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10"/>
    <x v="305"/>
    <x v="978"/>
    <x v="1011"/>
    <n v="4038"/>
    <x v="135"/>
    <x v="3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10"/>
    <x v="930"/>
    <x v="980"/>
    <x v="1012"/>
    <n v="4038"/>
    <x v="131"/>
    <x v="3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10"/>
    <x v="369"/>
    <x v="376"/>
    <x v="1013"/>
    <n v="4038"/>
    <x v="279"/>
    <x v="3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10"/>
    <x v="369"/>
    <x v="376"/>
    <x v="1014"/>
    <n v="4038"/>
    <x v="241"/>
    <x v="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10"/>
    <x v="930"/>
    <x v="980"/>
    <x v="1015"/>
    <n v="4038"/>
    <x v="265"/>
    <x v="3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10"/>
    <x v="305"/>
    <x v="978"/>
    <x v="1016"/>
    <n v="4038"/>
    <x v="12"/>
    <x v="3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10"/>
    <x v="369"/>
    <x v="376"/>
    <x v="1017"/>
    <n v="4038"/>
    <x v="4"/>
    <x v="3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10"/>
    <x v="930"/>
    <x v="980"/>
    <x v="808"/>
    <n v="4038"/>
    <x v="265"/>
    <x v="3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10"/>
    <x v="930"/>
    <x v="980"/>
    <x v="1018"/>
    <n v="4038"/>
    <x v="119"/>
    <x v="3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x v="981"/>
    <x v="1019"/>
    <n v="4038"/>
    <x v="94"/>
    <x v="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10"/>
    <x v="640"/>
    <x v="671"/>
    <x v="1020"/>
    <n v="4038"/>
    <x v="119"/>
    <x v="3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10"/>
    <x v="931"/>
    <x v="982"/>
    <x v="1021"/>
    <n v="3553"/>
    <x v="122"/>
    <x v="3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x v="731"/>
    <x v="763"/>
    <x v="1022"/>
    <n v="11134"/>
    <x v="26"/>
    <x v="3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10"/>
    <x v="932"/>
    <x v="983"/>
    <x v="1023"/>
    <n v="3553"/>
    <x v="178"/>
    <x v="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x v="64"/>
    <x v="68"/>
    <n v="0"/>
    <x v="108"/>
    <x v="102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x v="64"/>
    <x v="68"/>
    <n v="0"/>
    <x v="89"/>
    <x v="103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x v="984"/>
    <x v="1024"/>
    <n v="14952"/>
    <x v="69"/>
    <x v="3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x v="936"/>
    <x v="985"/>
    <x v="1025"/>
    <n v="14952"/>
    <x v="188"/>
    <x v="5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x v="986"/>
    <x v="1026"/>
    <n v="14952"/>
    <x v="10"/>
    <x v="3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x v="987"/>
    <x v="1027"/>
    <n v="14952"/>
    <x v="71"/>
    <x v="3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x v="939"/>
    <x v="988"/>
    <x v="1028"/>
    <n v="14952"/>
    <x v="51"/>
    <x v="15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x v="989"/>
    <x v="1029"/>
    <n v="14952"/>
    <x v="25"/>
    <x v="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x v="941"/>
    <x v="990"/>
    <x v="1030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x v="349"/>
    <x v="991"/>
    <x v="1031"/>
    <n v="4736"/>
    <x v="48"/>
    <x v="3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x v="942"/>
    <x v="992"/>
    <x v="1032"/>
    <n v="4736"/>
    <x v="100"/>
    <x v="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10"/>
    <x v="943"/>
    <x v="993"/>
    <x v="1033"/>
    <n v="4736"/>
    <x v="125"/>
    <x v="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x v="944"/>
    <x v="994"/>
    <x v="1034"/>
    <n v="4736"/>
    <x v="58"/>
    <x v="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x v="176"/>
    <x v="180"/>
    <x v="1035"/>
    <n v="4736"/>
    <x v="84"/>
    <x v="3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x v="945"/>
    <x v="995"/>
    <x v="1036"/>
    <n v="4736"/>
    <x v="55"/>
    <x v="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x v="946"/>
    <x v="996"/>
    <x v="1037"/>
    <n v="4736"/>
    <x v="100"/>
    <x v="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x v="895"/>
    <x v="938"/>
    <x v="1038"/>
    <n v="4746"/>
    <x v="104"/>
    <x v="3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x v="947"/>
    <x v="997"/>
    <x v="167"/>
    <n v="4736"/>
    <x v="51"/>
    <x v="3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x v="948"/>
    <x v="998"/>
    <x v="1039"/>
    <n v="4736"/>
    <x v="260"/>
    <x v="52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RCL10"/>
    <x v="949"/>
    <x v="999"/>
    <x v="1040"/>
    <n v="10683"/>
    <x v="42"/>
    <x v="1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x v="625"/>
    <x v="1041"/>
    <n v="10694"/>
    <x v="71"/>
    <x v="3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10"/>
    <x v="102"/>
    <x v="107"/>
    <x v="1042"/>
    <n v="10694"/>
    <x v="196"/>
    <x v="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10"/>
    <x v="950"/>
    <x v="1000"/>
    <x v="1043"/>
    <n v="10683"/>
    <x v="279"/>
    <x v="3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10"/>
    <x v="951"/>
    <x v="1001"/>
    <x v="1044"/>
    <n v="10683"/>
    <x v="53"/>
    <x v="3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10"/>
    <x v="952"/>
    <x v="1002"/>
    <x v="1045"/>
    <n v="10683"/>
    <x v="130"/>
    <x v="3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10"/>
    <x v="953"/>
    <x v="1003"/>
    <x v="1046"/>
    <n v="10683"/>
    <x v="30"/>
    <x v="3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10"/>
    <x v="953"/>
    <x v="1003"/>
    <x v="1047"/>
    <n v="10683"/>
    <x v="137"/>
    <x v="3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10"/>
    <x v="954"/>
    <x v="1004"/>
    <x v="1048"/>
    <n v="10683"/>
    <x v="183"/>
    <x v="3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10"/>
    <x v="955"/>
    <x v="1005"/>
    <x v="1049"/>
    <n v="10683"/>
    <x v="8"/>
    <x v="3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x v="1006"/>
    <x v="1050"/>
    <n v="10694"/>
    <x v="159"/>
    <x v="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10"/>
    <x v="957"/>
    <x v="1007"/>
    <x v="1051"/>
    <n v="4903"/>
    <x v="150"/>
    <x v="3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x v="958"/>
    <x v="1008"/>
    <x v="815"/>
    <n v="4903"/>
    <x v="78"/>
    <x v="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x v="959"/>
    <x v="1009"/>
    <x v="1052"/>
    <n v="4903"/>
    <x v="154"/>
    <x v="3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10"/>
    <x v="960"/>
    <x v="1010"/>
    <x v="1053"/>
    <n v="4903"/>
    <x v="64"/>
    <x v="3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x v="961"/>
    <x v="1011"/>
    <x v="1054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x v="962"/>
    <x v="1012"/>
    <x v="1055"/>
    <n v="18976"/>
    <x v="62"/>
    <x v="3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x v="1013"/>
    <x v="1056"/>
    <n v="18976"/>
    <x v="203"/>
    <x v="64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x v="1014"/>
    <x v="1057"/>
    <n v="18976"/>
    <x v="146"/>
    <x v="104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x v="136"/>
    <x v="1015"/>
    <x v="1058"/>
    <n v="18976"/>
    <x v="1"/>
    <x v="1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x v="136"/>
    <x v="1016"/>
    <x v="1059"/>
    <n v="18976"/>
    <x v="210"/>
    <x v="7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x v="343"/>
    <x v="350"/>
    <x v="1060"/>
    <n v="18976"/>
    <x v="109"/>
    <x v="34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x v="965"/>
    <x v="1017"/>
    <x v="1061"/>
    <n v="18976"/>
    <x v="78"/>
    <x v="49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x v="35"/>
    <x v="1018"/>
    <x v="1062"/>
    <n v="18976"/>
    <x v="200"/>
    <x v="68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x v="1019"/>
    <x v="1063"/>
    <n v="18976"/>
    <x v="94"/>
    <x v="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x v="1020"/>
    <x v="1064"/>
    <n v="18976"/>
    <x v="211"/>
    <x v="3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10"/>
    <x v="968"/>
    <x v="1021"/>
    <x v="1065"/>
    <n v="4141"/>
    <x v="85"/>
    <x v="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x v="1022"/>
    <x v="1066"/>
    <n v="4141"/>
    <x v="184"/>
    <x v="3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10"/>
    <x v="970"/>
    <x v="1023"/>
    <x v="1067"/>
    <n v="4141"/>
    <x v="81"/>
    <x v="3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10"/>
    <x v="971"/>
    <x v="1024"/>
    <x v="1068"/>
    <n v="4332"/>
    <x v="130"/>
    <x v="3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x v="1025"/>
    <x v="1069"/>
    <n v="4332"/>
    <x v="188"/>
    <x v="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x v="973"/>
    <x v="1026"/>
    <x v="1070"/>
    <n v="11301"/>
    <x v="221"/>
    <x v="7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x v="1027"/>
    <x v="1071"/>
    <n v="11301"/>
    <x v="55"/>
    <x v="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RCL10"/>
    <x v="950"/>
    <x v="1028"/>
    <x v="1072"/>
    <n v="11301"/>
    <x v="100"/>
    <x v="31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RCL10"/>
    <x v="975"/>
    <x v="1029"/>
    <x v="497"/>
    <n v="11301"/>
    <x v="97"/>
    <x v="29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x v="1030"/>
    <x v="1073"/>
    <n v="11301"/>
    <x v="55"/>
    <x v="3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RCL10"/>
    <x v="404"/>
    <x v="1031"/>
    <x v="1074"/>
    <n v="11295"/>
    <x v="42"/>
    <x v="1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x v="1032"/>
    <x v="1075"/>
    <n v="7974"/>
    <x v="281"/>
    <x v="63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x v="628"/>
    <x v="1033"/>
    <x v="1076"/>
    <n v="7974"/>
    <x v="282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x v="977"/>
    <x v="1034"/>
    <x v="1077"/>
    <n v="7974"/>
    <x v="283"/>
    <x v="72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x v="1035"/>
    <x v="1078"/>
    <n v="7974"/>
    <x v="260"/>
    <x v="52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x v="740"/>
    <x v="1079"/>
    <n v="7986"/>
    <x v="136"/>
    <x v="3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x v="1036"/>
    <x v="1080"/>
    <n v="7974"/>
    <x v="0"/>
    <x v="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x v="980"/>
    <x v="1037"/>
    <x v="1081"/>
    <n v="7974"/>
    <x v="232"/>
    <x v="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x v="981"/>
    <x v="1038"/>
    <x v="1082"/>
    <n v="7974"/>
    <x v="284"/>
    <x v="53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x v="1039"/>
    <x v="1083"/>
    <n v="7974"/>
    <x v="235"/>
    <x v="9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x v="1040"/>
    <x v="1084"/>
    <n v="4418"/>
    <x v="69"/>
    <x v="3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x v="417"/>
    <x v="1085"/>
    <n v="4418"/>
    <x v="52"/>
    <x v="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x v="984"/>
    <x v="1041"/>
    <x v="859"/>
    <n v="4418"/>
    <x v="252"/>
    <x v="3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x v="1042"/>
    <x v="1086"/>
    <n v="4418"/>
    <x v="189"/>
    <x v="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x v="820"/>
    <x v="1043"/>
    <x v="1087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x v="849"/>
    <x v="1044"/>
    <x v="93"/>
    <n v="11089"/>
    <x v="91"/>
    <x v="3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x v="986"/>
    <x v="1045"/>
    <x v="1088"/>
    <n v="11089"/>
    <x v="285"/>
    <x v="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x v="987"/>
    <x v="1046"/>
    <x v="348"/>
    <n v="11089"/>
    <x v="286"/>
    <x v="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x v="988"/>
    <x v="1047"/>
    <x v="1089"/>
    <n v="1658"/>
    <x v="2"/>
    <x v="3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x v="454"/>
    <x v="1048"/>
    <x v="1090"/>
    <n v="1658"/>
    <x v="220"/>
    <x v="3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x v="989"/>
    <x v="1049"/>
    <x v="1091"/>
    <n v="1658"/>
    <x v="45"/>
    <x v="3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10"/>
    <x v="990"/>
    <x v="1050"/>
    <x v="1092"/>
    <n v="2258"/>
    <x v="287"/>
    <x v="3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x v="991"/>
    <x v="1051"/>
    <x v="1093"/>
    <n v="2248"/>
    <x v="109"/>
    <x v="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x v="635"/>
    <x v="1052"/>
    <x v="1094"/>
    <n v="1865"/>
    <x v="148"/>
    <x v="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x v="8"/>
    <x v="1053"/>
    <x v="1095"/>
    <n v="1865"/>
    <x v="13"/>
    <x v="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x v="992"/>
    <x v="1054"/>
    <x v="1096"/>
    <n v="686"/>
    <x v="154"/>
    <x v="3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x v="993"/>
    <x v="1055"/>
    <x v="1097"/>
    <n v="557"/>
    <x v="118"/>
    <x v="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x v="994"/>
    <x v="1056"/>
    <x v="1098"/>
    <n v="564"/>
    <x v="13"/>
    <x v="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x v="995"/>
    <x v="1057"/>
    <x v="1099"/>
    <n v="564"/>
    <x v="54"/>
    <x v="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x v="64"/>
    <x v="68"/>
    <n v="0"/>
    <x v="288"/>
    <x v="105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x v="64"/>
    <x v="68"/>
    <n v="0"/>
    <x v="289"/>
    <x v="106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x v="64"/>
    <x v="68"/>
    <n v="0"/>
    <x v="290"/>
    <x v="107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x v="64"/>
    <x v="68"/>
    <n v="0"/>
    <x v="212"/>
    <x v="10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x v="64"/>
    <x v="68"/>
    <n v="0"/>
    <x v="291"/>
    <x v="109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x v="64"/>
    <x v="68"/>
    <n v="0"/>
    <x v="3"/>
    <x v="84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x v="999"/>
    <x v="1058"/>
    <x v="1100"/>
    <n v="787"/>
    <x v="231"/>
    <x v="1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x v="1000"/>
    <x v="1059"/>
    <x v="1101"/>
    <n v="1911"/>
    <x v="39"/>
    <x v="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x v="1001"/>
    <x v="1060"/>
    <x v="1102"/>
    <n v="1281"/>
    <x v="49"/>
    <x v="3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x v="21"/>
    <x v="632"/>
    <x v="1103"/>
    <n v="376"/>
    <x v="71"/>
    <x v="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x v="1061"/>
    <x v="1104"/>
    <n v="11242"/>
    <x v="43"/>
    <x v="3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x v="1003"/>
    <x v="1062"/>
    <x v="1105"/>
    <n v="11242"/>
    <x v="140"/>
    <x v="3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x v="1004"/>
    <x v="1063"/>
    <x v="1106"/>
    <n v="11242"/>
    <x v="143"/>
    <x v="3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x v="1064"/>
    <x v="1107"/>
    <n v="11253"/>
    <x v="79"/>
    <x v="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RCL10"/>
    <x v="1005"/>
    <x v="1065"/>
    <x v="1108"/>
    <n v="11242"/>
    <x v="87"/>
    <x v="28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RCL10"/>
    <x v="110"/>
    <x v="115"/>
    <x v="1109"/>
    <n v="11253"/>
    <x v="124"/>
    <x v="54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RCL10"/>
    <x v="1006"/>
    <x v="1066"/>
    <x v="1110"/>
    <n v="11242"/>
    <x v="1"/>
    <x v="1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x v="1067"/>
    <x v="1111"/>
    <n v="11242"/>
    <x v="161"/>
    <x v="3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x v="1068"/>
    <x v="1112"/>
    <n v="11242"/>
    <x v="44"/>
    <x v="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x v="1069"/>
    <x v="1113"/>
    <n v="11242"/>
    <x v="58"/>
    <x v="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x v="1009"/>
    <x v="1070"/>
    <x v="1114"/>
    <n v="14036"/>
    <x v="116"/>
    <x v="57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x v="1010"/>
    <x v="1071"/>
    <x v="1115"/>
    <n v="14036"/>
    <x v="292"/>
    <x v="3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x v="1011"/>
    <x v="1072"/>
    <x v="1116"/>
    <n v="14036"/>
    <x v="81"/>
    <x v="3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x v="1012"/>
    <x v="1073"/>
    <x v="1117"/>
    <n v="13934"/>
    <x v="3"/>
    <x v="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x v="21"/>
    <x v="22"/>
    <x v="1118"/>
    <n v="14047"/>
    <x v="128"/>
    <x v="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x v="1074"/>
    <x v="1119"/>
    <n v="14047"/>
    <x v="54"/>
    <x v="3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x v="1013"/>
    <x v="1075"/>
    <x v="1120"/>
    <n v="14047"/>
    <x v="293"/>
    <x v="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x v="1014"/>
    <x v="1076"/>
    <x v="1121"/>
    <n v="14047"/>
    <x v="294"/>
    <x v="3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x v="1015"/>
    <x v="1077"/>
    <x v="1122"/>
    <n v="14047"/>
    <x v="190"/>
    <x v="3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x v="60"/>
    <x v="1078"/>
    <x v="1123"/>
    <n v="14047"/>
    <x v="295"/>
    <x v="3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x v="1074"/>
    <x v="1124"/>
    <n v="14047"/>
    <x v="63"/>
    <x v="3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x v="1016"/>
    <x v="1079"/>
    <x v="1125"/>
    <n v="14047"/>
    <x v="105"/>
    <x v="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x v="1017"/>
    <x v="1080"/>
    <x v="1126"/>
    <n v="14047"/>
    <x v="198"/>
    <x v="3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x v="1018"/>
    <x v="1081"/>
    <x v="1127"/>
    <n v="5204"/>
    <x v="296"/>
    <x v="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10"/>
    <x v="701"/>
    <x v="1082"/>
    <x v="1128"/>
    <n v="5194"/>
    <x v="227"/>
    <x v="3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x v="1019"/>
    <x v="1083"/>
    <x v="1129"/>
    <n v="5194"/>
    <x v="295"/>
    <x v="3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x v="297"/>
    <x v="1130"/>
    <n v="5194"/>
    <x v="147"/>
    <x v="3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x v="1084"/>
    <x v="1131"/>
    <n v="5194"/>
    <x v="192"/>
    <x v="3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x v="1085"/>
    <x v="1132"/>
    <n v="5194"/>
    <x v="54"/>
    <x v="3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x v="1086"/>
    <x v="1133"/>
    <n v="5194"/>
    <x v="9"/>
    <x v="3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x v="409"/>
    <x v="1087"/>
    <x v="1134"/>
    <n v="5194"/>
    <x v="20"/>
    <x v="3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x v="1088"/>
    <x v="1135"/>
    <n v="5204"/>
    <x v="161"/>
    <x v="3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10"/>
    <x v="287"/>
    <x v="1089"/>
    <x v="1136"/>
    <n v="5192"/>
    <x v="8"/>
    <x v="3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x v="1090"/>
    <x v="1137"/>
    <n v="5204"/>
    <x v="139"/>
    <x v="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x v="1018"/>
    <x v="1081"/>
    <x v="1138"/>
    <n v="5204"/>
    <x v="297"/>
    <x v="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x v="1088"/>
    <x v="1139"/>
    <n v="5204"/>
    <x v="50"/>
    <x v="3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10"/>
    <x v="1024"/>
    <x v="1091"/>
    <x v="1140"/>
    <n v="5194"/>
    <x v="254"/>
    <x v="3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x v="64"/>
    <x v="68"/>
    <n v="0"/>
    <x v="49"/>
    <x v="110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x v="1026"/>
    <x v="1092"/>
    <x v="1141"/>
    <n v="15543"/>
    <x v="124"/>
    <x v="54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x v="1093"/>
    <x v="1142"/>
    <n v="15543"/>
    <x v="49"/>
    <x v="3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x v="1094"/>
    <x v="1143"/>
    <n v="15543"/>
    <x v="161"/>
    <x v="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x v="1095"/>
    <x v="1144"/>
    <n v="15555"/>
    <x v="145"/>
    <x v="62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RCL10"/>
    <x v="17"/>
    <x v="1096"/>
    <x v="1145"/>
    <n v="15555"/>
    <x v="47"/>
    <x v="12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x v="1030"/>
    <x v="1097"/>
    <x v="1146"/>
    <n v="15555"/>
    <x v="142"/>
    <x v="3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x v="1098"/>
    <x v="1147"/>
    <n v="4522"/>
    <x v="71"/>
    <x v="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x v="1099"/>
    <x v="1148"/>
    <n v="4522"/>
    <x v="10"/>
    <x v="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x v="64"/>
    <x v="68"/>
    <n v="0"/>
    <x v="279"/>
    <x v="111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10"/>
    <x v="1034"/>
    <x v="1100"/>
    <x v="1149"/>
    <n v="5618"/>
    <x v="209"/>
    <x v="3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x v="1101"/>
    <x v="1150"/>
    <n v="5618"/>
    <x v="87"/>
    <x v="3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x v="1102"/>
    <x v="1151"/>
    <n v="5618"/>
    <x v="58"/>
    <x v="3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x v="64"/>
    <x v="68"/>
    <n v="0"/>
    <x v="97"/>
    <x v="112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x v="1103"/>
    <x v="1152"/>
    <n v="28280"/>
    <x v="298"/>
    <x v="3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x v="1038"/>
    <x v="1104"/>
    <x v="1153"/>
    <n v="28423"/>
    <x v="81"/>
    <x v="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x v="1039"/>
    <x v="1105"/>
    <x v="1154"/>
    <n v="28423"/>
    <x v="227"/>
    <x v="3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x v="1040"/>
    <x v="1106"/>
    <x v="1155"/>
    <n v="28423"/>
    <x v="98"/>
    <x v="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x v="1041"/>
    <x v="1107"/>
    <x v="1156"/>
    <n v="28423"/>
    <x v="181"/>
    <x v="3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x v="1042"/>
    <x v="1108"/>
    <x v="1157"/>
    <n v="28423"/>
    <x v="299"/>
    <x v="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x v="1103"/>
    <x v="1158"/>
    <n v="28434"/>
    <x v="300"/>
    <x v="3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x v="1043"/>
    <x v="1109"/>
    <x v="1159"/>
    <n v="28434"/>
    <x v="126"/>
    <x v="3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x v="599"/>
    <x v="1110"/>
    <x v="1160"/>
    <n v="28434"/>
    <x v="61"/>
    <x v="3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x v="123"/>
    <x v="130"/>
    <x v="1161"/>
    <n v="28434"/>
    <x v="204"/>
    <x v="66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x v="1103"/>
    <x v="1162"/>
    <n v="28343"/>
    <x v="301"/>
    <x v="3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x v="598"/>
    <x v="1111"/>
    <x v="1163"/>
    <n v="28423"/>
    <x v="5"/>
    <x v="4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x v="1044"/>
    <x v="1112"/>
    <x v="1164"/>
    <n v="28423"/>
    <x v="46"/>
    <x v="11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x v="1113"/>
    <x v="1165"/>
    <n v="28423"/>
    <x v="9"/>
    <x v="3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x v="846"/>
    <x v="1166"/>
    <n v="28423"/>
    <x v="22"/>
    <x v="3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x v="1046"/>
    <x v="1114"/>
    <x v="1167"/>
    <n v="28423"/>
    <x v="171"/>
    <x v="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x v="1109"/>
    <x v="1168"/>
    <n v="28434"/>
    <x v="302"/>
    <x v="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x v="1047"/>
    <x v="1115"/>
    <x v="1169"/>
    <n v="28434"/>
    <x v="292"/>
    <x v="3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x v="60"/>
    <x v="1116"/>
    <x v="1170"/>
    <n v="28434"/>
    <x v="262"/>
    <x v="113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x v="1117"/>
    <x v="1171"/>
    <n v="28434"/>
    <x v="303"/>
    <x v="3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x v="1118"/>
    <x v="1172"/>
    <n v="4959"/>
    <x v="186"/>
    <x v="3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x v="1119"/>
    <x v="1173"/>
    <n v="4959"/>
    <x v="39"/>
    <x v="3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10"/>
    <x v="1051"/>
    <x v="1120"/>
    <x v="1174"/>
    <n v="3962"/>
    <x v="64"/>
    <x v="3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x v="1121"/>
    <x v="1175"/>
    <n v="3962"/>
    <x v="9"/>
    <x v="3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x v="1122"/>
    <x v="1176"/>
    <n v="3962"/>
    <x v="63"/>
    <x v="3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x v="1054"/>
    <x v="1123"/>
    <x v="1177"/>
    <n v="3962"/>
    <x v="109"/>
    <x v="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10"/>
    <x v="1055"/>
    <x v="1124"/>
    <x v="1178"/>
    <n v="3962"/>
    <x v="129"/>
    <x v="3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x v="1056"/>
    <x v="1125"/>
    <x v="1179"/>
    <n v="5164"/>
    <x v="127"/>
    <x v="3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x v="1126"/>
    <x v="1180"/>
    <n v="5164"/>
    <x v="84"/>
    <x v="3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x v="1127"/>
    <x v="1181"/>
    <n v="7074"/>
    <x v="72"/>
    <x v="3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x v="1128"/>
    <x v="1182"/>
    <n v="7074"/>
    <x v="50"/>
    <x v="3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x v="1129"/>
    <x v="1183"/>
    <n v="7074"/>
    <x v="211"/>
    <x v="3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x v="1061"/>
    <x v="1130"/>
    <x v="1184"/>
    <n v="7074"/>
    <x v="247"/>
    <x v="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x v="1131"/>
    <x v="1185"/>
    <n v="7074"/>
    <x v="87"/>
    <x v="3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x v="1132"/>
    <x v="1186"/>
    <n v="7074"/>
    <x v="84"/>
    <x v="3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10"/>
    <x v="1063"/>
    <x v="1133"/>
    <x v="1187"/>
    <n v="7074"/>
    <x v="108"/>
    <x v="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x v="1134"/>
    <x v="1188"/>
    <n v="7074"/>
    <x v="79"/>
    <x v="3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x v="969"/>
    <x v="1022"/>
    <x v="1189"/>
    <n v="5038"/>
    <x v="2"/>
    <x v="3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x v="1135"/>
    <x v="1190"/>
    <n v="5038"/>
    <x v="159"/>
    <x v="3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10"/>
    <x v="1066"/>
    <x v="1136"/>
    <x v="1191"/>
    <n v="5566"/>
    <x v="114"/>
    <x v="3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x v="1137"/>
    <x v="1192"/>
    <n v="5566"/>
    <x v="71"/>
    <x v="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10"/>
    <x v="810"/>
    <x v="1138"/>
    <x v="1193"/>
    <n v="5566"/>
    <x v="166"/>
    <x v="3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x v="64"/>
    <x v="68"/>
    <n v="0"/>
    <x v="131"/>
    <x v="114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x v="64"/>
    <x v="68"/>
    <n v="0"/>
    <x v="205"/>
    <x v="115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x v="1070"/>
    <x v="1139"/>
    <x v="1194"/>
    <n v="2021"/>
    <x v="132"/>
    <x v="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10"/>
    <x v="1071"/>
    <x v="1140"/>
    <x v="1195"/>
    <n v="2021"/>
    <x v="101"/>
    <x v="3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10"/>
    <x v="1072"/>
    <x v="1141"/>
    <x v="1196"/>
    <n v="2021"/>
    <x v="135"/>
    <x v="3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10"/>
    <x v="1073"/>
    <x v="1142"/>
    <x v="1197"/>
    <n v="2027"/>
    <x v="135"/>
    <x v="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10"/>
    <x v="1074"/>
    <x v="1143"/>
    <x v="1198"/>
    <n v="2027"/>
    <x v="101"/>
    <x v="3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10"/>
    <x v="1075"/>
    <x v="1144"/>
    <x v="1199"/>
    <n v="2027"/>
    <x v="66"/>
    <x v="3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10"/>
    <x v="1076"/>
    <x v="1145"/>
    <x v="1200"/>
    <n v="2027"/>
    <x v="15"/>
    <x v="3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10"/>
    <x v="1077"/>
    <x v="1146"/>
    <x v="1201"/>
    <n v="897"/>
    <x v="127"/>
    <x v="3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x v="64"/>
    <x v="68"/>
    <n v="0"/>
    <x v="56"/>
    <x v="116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x v="1078"/>
    <x v="1147"/>
    <x v="193"/>
    <n v="5467"/>
    <x v="136"/>
    <x v="3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x v="1079"/>
    <x v="1148"/>
    <x v="1202"/>
    <n v="5467"/>
    <x v="188"/>
    <x v="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x v="1080"/>
    <x v="1149"/>
    <x v="1203"/>
    <n v="5467"/>
    <x v="202"/>
    <x v="3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10"/>
    <x v="1081"/>
    <x v="1150"/>
    <x v="1204"/>
    <n v="5467"/>
    <x v="12"/>
    <x v="3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x v="1082"/>
    <x v="1151"/>
    <x v="1205"/>
    <n v="5467"/>
    <x v="189"/>
    <x v="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x v="1083"/>
    <x v="1152"/>
    <x v="645"/>
    <n v="5467"/>
    <x v="173"/>
    <x v="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x v="1084"/>
    <x v="1153"/>
    <x v="1206"/>
    <n v="5467"/>
    <x v="200"/>
    <x v="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x v="1085"/>
    <x v="1154"/>
    <x v="906"/>
    <n v="5467"/>
    <x v="154"/>
    <x v="3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x v="1086"/>
    <x v="1155"/>
    <x v="1207"/>
    <n v="5467"/>
    <x v="148"/>
    <x v="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x v="1087"/>
    <x v="1156"/>
    <x v="1208"/>
    <n v="5467"/>
    <x v="10"/>
    <x v="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x v="1088"/>
    <x v="1157"/>
    <x v="1209"/>
    <n v="5467"/>
    <x v="87"/>
    <x v="3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x v="1089"/>
    <x v="1158"/>
    <x v="1210"/>
    <n v="5467"/>
    <x v="175"/>
    <x v="3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x v="1159"/>
    <x v="1211"/>
    <n v="10763"/>
    <x v="43"/>
    <x v="3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10"/>
    <x v="1091"/>
    <x v="1160"/>
    <x v="1212"/>
    <n v="10763"/>
    <x v="101"/>
    <x v="3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x v="1161"/>
    <x v="1213"/>
    <n v="10763"/>
    <x v="148"/>
    <x v="3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x v="1162"/>
    <x v="1214"/>
    <n v="10763"/>
    <x v="211"/>
    <x v="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x v="1163"/>
    <x v="1215"/>
    <n v="10763"/>
    <x v="79"/>
    <x v="3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x v="1164"/>
    <x v="1216"/>
    <n v="10763"/>
    <x v="44"/>
    <x v="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x v="1094"/>
    <x v="1165"/>
    <x v="1217"/>
    <n v="10763"/>
    <x v="17"/>
    <x v="3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x v="1166"/>
    <x v="1218"/>
    <n v="10774"/>
    <x v="145"/>
    <x v="62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x v="1167"/>
    <x v="1219"/>
    <n v="5108"/>
    <x v="154"/>
    <x v="3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x v="1168"/>
    <x v="1220"/>
    <n v="5108"/>
    <x v="16"/>
    <x v="3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10"/>
    <x v="1098"/>
    <x v="1169"/>
    <x v="1221"/>
    <n v="5108"/>
    <x v="135"/>
    <x v="3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10"/>
    <x v="1099"/>
    <x v="1170"/>
    <x v="1222"/>
    <n v="5108"/>
    <x v="216"/>
    <x v="3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x v="1171"/>
    <x v="1223"/>
    <n v="5118"/>
    <x v="136"/>
    <x v="3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x v="1172"/>
    <x v="1224"/>
    <n v="5108"/>
    <x v="51"/>
    <x v="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x v="1173"/>
    <x v="1225"/>
    <n v="5107"/>
    <x v="94"/>
    <x v="3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x v="1103"/>
    <x v="1174"/>
    <x v="1226"/>
    <n v="5108"/>
    <x v="55"/>
    <x v="3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x v="632"/>
    <x v="1227"/>
    <n v="5118"/>
    <x v="69"/>
    <x v="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10"/>
    <x v="609"/>
    <x v="1175"/>
    <x v="1228"/>
    <n v="5118"/>
    <x v="304"/>
    <x v="3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x v="350"/>
    <x v="1176"/>
    <x v="1229"/>
    <n v="5108"/>
    <x v="154"/>
    <x v="3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10"/>
    <x v="85"/>
    <x v="659"/>
    <x v="1230"/>
    <n v="5118"/>
    <x v="228"/>
    <x v="3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x v="1177"/>
    <x v="1231"/>
    <n v="5118"/>
    <x v="63"/>
    <x v="3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10"/>
    <x v="1105"/>
    <x v="1178"/>
    <x v="1232"/>
    <n v="5108"/>
    <x v="172"/>
    <x v="3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10"/>
    <x v="1106"/>
    <x v="1179"/>
    <x v="1233"/>
    <n v="4137"/>
    <x v="180"/>
    <x v="3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x v="1180"/>
    <x v="1234"/>
    <n v="4137"/>
    <x v="94"/>
    <x v="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10"/>
    <x v="1108"/>
    <x v="1181"/>
    <x v="1235"/>
    <n v="4137"/>
    <x v="130"/>
    <x v="3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x v="1109"/>
    <x v="1182"/>
    <x v="1236"/>
    <n v="4137"/>
    <x v="60"/>
    <x v="3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x v="1183"/>
    <x v="1237"/>
    <n v="4137"/>
    <x v="13"/>
    <x v="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x v="1184"/>
    <x v="1238"/>
    <n v="4137"/>
    <x v="113"/>
    <x v="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x v="1112"/>
    <x v="1185"/>
    <x v="1239"/>
    <n v="4137"/>
    <x v="18"/>
    <x v="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10"/>
    <x v="1113"/>
    <x v="1186"/>
    <x v="1240"/>
    <n v="4137"/>
    <x v="64"/>
    <x v="3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10"/>
    <x v="1114"/>
    <x v="1187"/>
    <x v="1241"/>
    <n v="4137"/>
    <x v="266"/>
    <x v="3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x v="1188"/>
    <x v="1242"/>
    <n v="4137"/>
    <x v="45"/>
    <x v="3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10"/>
    <x v="1116"/>
    <x v="1189"/>
    <x v="1243"/>
    <n v="4137"/>
    <x v="90"/>
    <x v="3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10"/>
    <x v="214"/>
    <x v="214"/>
    <x v="1244"/>
    <n v="4147"/>
    <x v="32"/>
    <x v="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10"/>
    <x v="1117"/>
    <x v="1190"/>
    <x v="1245"/>
    <n v="4137"/>
    <x v="19"/>
    <x v="3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10"/>
    <x v="60"/>
    <x v="1078"/>
    <x v="1246"/>
    <n v="4147"/>
    <x v="122"/>
    <x v="3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x v="1191"/>
    <x v="1247"/>
    <n v="4147"/>
    <x v="132"/>
    <x v="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x v="1118"/>
    <x v="1192"/>
    <x v="1248"/>
    <n v="4345"/>
    <x v="192"/>
    <x v="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x v="1193"/>
    <x v="1249"/>
    <n v="4345"/>
    <x v="192"/>
    <x v="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10"/>
    <x v="1120"/>
    <x v="1194"/>
    <x v="1250"/>
    <n v="4345"/>
    <x v="229"/>
    <x v="3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10"/>
    <x v="724"/>
    <x v="1195"/>
    <x v="1251"/>
    <n v="4345"/>
    <x v="107"/>
    <x v="3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10"/>
    <x v="1121"/>
    <x v="1196"/>
    <x v="1252"/>
    <n v="4345"/>
    <x v="261"/>
    <x v="3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10"/>
    <x v="1122"/>
    <x v="1197"/>
    <x v="1253"/>
    <n v="4345"/>
    <x v="81"/>
    <x v="3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x v="1198"/>
    <x v="1254"/>
    <n v="4345"/>
    <x v="42"/>
    <x v="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10"/>
    <x v="1124"/>
    <x v="1199"/>
    <x v="1255"/>
    <n v="1518"/>
    <x v="242"/>
    <x v="3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10"/>
    <x v="1125"/>
    <x v="1200"/>
    <x v="1256"/>
    <n v="1518"/>
    <x v="305"/>
    <x v="3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10"/>
    <x v="1126"/>
    <x v="1201"/>
    <x v="1257"/>
    <n v="1518"/>
    <x v="269"/>
    <x v="3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10"/>
    <x v="1127"/>
    <x v="1202"/>
    <x v="1258"/>
    <n v="1518"/>
    <x v="228"/>
    <x v="3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10"/>
    <x v="1128"/>
    <x v="1203"/>
    <x v="1259"/>
    <n v="1518"/>
    <x v="119"/>
    <x v="3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10"/>
    <x v="1129"/>
    <x v="1204"/>
    <x v="1260"/>
    <n v="1518"/>
    <x v="90"/>
    <x v="3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10"/>
    <x v="1130"/>
    <x v="1205"/>
    <x v="1261"/>
    <n v="1518"/>
    <x v="122"/>
    <x v="3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x v="1206"/>
    <x v="1262"/>
    <n v="5646"/>
    <x v="139"/>
    <x v="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10"/>
    <x v="1131"/>
    <x v="1207"/>
    <x v="1263"/>
    <n v="5646"/>
    <x v="135"/>
    <x v="3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x v="1132"/>
    <x v="1208"/>
    <x v="1264"/>
    <n v="13013"/>
    <x v="306"/>
    <x v="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10"/>
    <x v="1133"/>
    <x v="1209"/>
    <x v="1265"/>
    <n v="3560"/>
    <x v="307"/>
    <x v="3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x v="64"/>
    <x v="68"/>
    <n v="0"/>
    <x v="211"/>
    <x v="117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10"/>
    <x v="1135"/>
    <x v="1210"/>
    <x v="1266"/>
    <n v="6600"/>
    <x v="4"/>
    <x v="3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x v="1211"/>
    <x v="1267"/>
    <n v="6600"/>
    <x v="58"/>
    <x v="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x v="1212"/>
    <x v="1268"/>
    <n v="4395"/>
    <x v="46"/>
    <x v="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10"/>
    <x v="567"/>
    <x v="1213"/>
    <x v="1269"/>
    <n v="5841"/>
    <x v="125"/>
    <x v="3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x v="1214"/>
    <x v="1270"/>
    <n v="5841"/>
    <x v="204"/>
    <x v="3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x v="1215"/>
    <x v="1271"/>
    <n v="16160"/>
    <x v="192"/>
    <x v="3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RCL10"/>
    <x v="1139"/>
    <x v="1216"/>
    <x v="1272"/>
    <n v="16160"/>
    <x v="41"/>
    <x v="9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x v="1217"/>
    <x v="1273"/>
    <n v="6621"/>
    <x v="16"/>
    <x v="3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10"/>
    <x v="1141"/>
    <x v="1218"/>
    <x v="1274"/>
    <n v="6621"/>
    <x v="137"/>
    <x v="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10"/>
    <x v="1142"/>
    <x v="1219"/>
    <x v="1275"/>
    <n v="6630"/>
    <x v="117"/>
    <x v="3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x v="1220"/>
    <x v="1276"/>
    <n v="6621"/>
    <x v="71"/>
    <x v="3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x v="1144"/>
    <x v="1221"/>
    <x v="1277"/>
    <n v="6621"/>
    <x v="304"/>
    <x v="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10"/>
    <x v="640"/>
    <x v="671"/>
    <x v="1278"/>
    <n v="6630"/>
    <x v="30"/>
    <x v="3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x v="1145"/>
    <x v="1222"/>
    <x v="1279"/>
    <n v="6621"/>
    <x v="140"/>
    <x v="3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10"/>
    <x v="1146"/>
    <x v="1223"/>
    <x v="1280"/>
    <n v="2452"/>
    <x v="247"/>
    <x v="3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x v="1147"/>
    <x v="1224"/>
    <x v="1281"/>
    <n v="2464"/>
    <x v="7"/>
    <x v="3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10"/>
    <x v="1148"/>
    <x v="1225"/>
    <x v="787"/>
    <n v="2452"/>
    <x v="53"/>
    <x v="3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10"/>
    <x v="1149"/>
    <x v="1226"/>
    <x v="1282"/>
    <n v="2452"/>
    <x v="125"/>
    <x v="3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x v="1150"/>
    <x v="1227"/>
    <x v="1283"/>
    <n v="2452"/>
    <x v="57"/>
    <x v="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x v="1151"/>
    <x v="1228"/>
    <x v="1284"/>
    <n v="2452"/>
    <x v="56"/>
    <x v="3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x v="1152"/>
    <x v="1229"/>
    <x v="1285"/>
    <n v="26497"/>
    <x v="136"/>
    <x v="42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x v="1153"/>
    <x v="1230"/>
    <x v="1286"/>
    <n v="26510"/>
    <x v="149"/>
    <x v="3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x v="1231"/>
    <x v="1287"/>
    <n v="26497"/>
    <x v="192"/>
    <x v="3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10"/>
    <x v="820"/>
    <x v="1232"/>
    <x v="1288"/>
    <n v="1353"/>
    <x v="190"/>
    <x v="3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x v="1155"/>
    <x v="1233"/>
    <x v="1289"/>
    <n v="1353"/>
    <x v="134"/>
    <x v="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x v="1234"/>
    <x v="1290"/>
    <n v="104020"/>
    <x v="67"/>
    <x v="3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x v="1157"/>
    <x v="1235"/>
    <x v="1291"/>
    <n v="18486"/>
    <x v="197"/>
    <x v="3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x v="1236"/>
    <x v="1292"/>
    <n v="18486"/>
    <x v="151"/>
    <x v="100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x v="1159"/>
    <x v="1237"/>
    <x v="1293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x v="1160"/>
    <x v="1238"/>
    <x v="1294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x v="1239"/>
    <x v="1295"/>
    <n v="18486"/>
    <x v="39"/>
    <x v="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x v="1161"/>
    <x v="1240"/>
    <x v="1296"/>
    <n v="18486"/>
    <x v="308"/>
    <x v="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x v="1162"/>
    <x v="1241"/>
    <x v="1297"/>
    <n v="18486"/>
    <x v="34"/>
    <x v="3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x v="1163"/>
    <x v="1242"/>
    <x v="1298"/>
    <n v="18486"/>
    <x v="143"/>
    <x v="3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x v="1164"/>
    <x v="1243"/>
    <x v="1299"/>
    <n v="18486"/>
    <x v="309"/>
    <x v="3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x v="1244"/>
    <x v="1300"/>
    <n v="18486"/>
    <x v="10"/>
    <x v="3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x v="1245"/>
    <x v="1301"/>
    <n v="30711"/>
    <x v="297"/>
    <x v="3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x v="561"/>
    <x v="1246"/>
    <x v="1302"/>
    <n v="30700"/>
    <x v="62"/>
    <x v="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x v="1167"/>
    <x v="1247"/>
    <x v="1303"/>
    <n v="30700"/>
    <x v="259"/>
    <x v="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x v="230"/>
    <x v="1304"/>
    <n v="30700"/>
    <x v="189"/>
    <x v="3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x v="1168"/>
    <x v="1248"/>
    <x v="1305"/>
    <n v="30700"/>
    <x v="166"/>
    <x v="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x v="1249"/>
    <x v="1306"/>
    <n v="30711"/>
    <x v="261"/>
    <x v="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x v="1170"/>
    <x v="1250"/>
    <x v="1307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x v="1251"/>
    <x v="1308"/>
    <n v="30711"/>
    <x v="71"/>
    <x v="3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x v="690"/>
    <x v="1252"/>
    <x v="1309"/>
    <n v="30700"/>
    <x v="153"/>
    <x v="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x v="1172"/>
    <x v="1253"/>
    <x v="1310"/>
    <n v="30700"/>
    <x v="310"/>
    <x v="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x v="1254"/>
    <x v="1311"/>
    <n v="30711"/>
    <x v="76"/>
    <x v="3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x v="656"/>
    <x v="1255"/>
    <x v="1312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x v="1256"/>
    <x v="1313"/>
    <n v="14971"/>
    <x v="79"/>
    <x v="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x v="1174"/>
    <x v="1257"/>
    <x v="1314"/>
    <n v="14979"/>
    <x v="35"/>
    <x v="3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x v="270"/>
    <x v="1258"/>
    <x v="1315"/>
    <n v="14979"/>
    <x v="268"/>
    <x v="3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x v="1175"/>
    <x v="1259"/>
    <x v="1316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x v="1176"/>
    <x v="1260"/>
    <x v="1317"/>
    <n v="14989"/>
    <x v="12"/>
    <x v="3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x v="1175"/>
    <x v="1259"/>
    <x v="1318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x v="1177"/>
    <x v="1261"/>
    <x v="1319"/>
    <n v="14979"/>
    <x v="74"/>
    <x v="3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x v="1178"/>
    <x v="1262"/>
    <x v="1320"/>
    <n v="14978"/>
    <x v="243"/>
    <x v="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x v="1263"/>
    <x v="1321"/>
    <n v="11698"/>
    <x v="44"/>
    <x v="3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x v="1264"/>
    <x v="1322"/>
    <n v="11698"/>
    <x v="44"/>
    <x v="3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10"/>
    <x v="1181"/>
    <x v="1265"/>
    <x v="1323"/>
    <n v="4417"/>
    <x v="311"/>
    <x v="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10"/>
    <x v="1182"/>
    <x v="1266"/>
    <x v="853"/>
    <n v="4409"/>
    <x v="279"/>
    <x v="3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x v="1267"/>
    <x v="1324"/>
    <n v="4409"/>
    <x v="78"/>
    <x v="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10"/>
    <x v="149"/>
    <x v="794"/>
    <x v="653"/>
    <n v="4409"/>
    <x v="19"/>
    <x v="3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10"/>
    <x v="1184"/>
    <x v="1268"/>
    <x v="1053"/>
    <n v="4409"/>
    <x v="19"/>
    <x v="3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x v="875"/>
    <x v="1269"/>
    <x v="1325"/>
    <n v="4417"/>
    <x v="118"/>
    <x v="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x v="64"/>
    <x v="68"/>
    <n v="0"/>
    <x v="12"/>
    <x v="11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x v="64"/>
    <x v="68"/>
    <n v="0"/>
    <x v="312"/>
    <x v="119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10"/>
    <x v="640"/>
    <x v="671"/>
    <x v="1326"/>
    <n v="2479"/>
    <x v="85"/>
    <x v="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10"/>
    <x v="1187"/>
    <x v="1270"/>
    <x v="1327"/>
    <n v="2479"/>
    <x v="53"/>
    <x v="3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x v="1188"/>
    <x v="1271"/>
    <x v="1328"/>
    <n v="2469"/>
    <x v="49"/>
    <x v="3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10"/>
    <x v="1189"/>
    <x v="1272"/>
    <x v="1329"/>
    <n v="933"/>
    <x v="181"/>
    <x v="3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x v="1273"/>
    <x v="1330"/>
    <n v="26310"/>
    <x v="139"/>
    <x v="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x v="85"/>
    <x v="659"/>
    <x v="1331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x v="535"/>
    <x v="1332"/>
    <n v="32216"/>
    <x v="159"/>
    <x v="3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x v="1274"/>
    <x v="1333"/>
    <n v="32216"/>
    <x v="246"/>
    <x v="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x v="1191"/>
    <x v="1275"/>
    <x v="1334"/>
    <n v="32216"/>
    <x v="150"/>
    <x v="3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x v="1276"/>
    <x v="1335"/>
    <n v="32216"/>
    <x v="39"/>
    <x v="3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x v="1277"/>
    <x v="1336"/>
    <n v="32216"/>
    <x v="25"/>
    <x v="3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x v="1194"/>
    <x v="1278"/>
    <x v="1337"/>
    <n v="32216"/>
    <x v="313"/>
    <x v="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x v="1279"/>
    <x v="1338"/>
    <n v="32216"/>
    <x v="184"/>
    <x v="3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x v="1196"/>
    <x v="1280"/>
    <x v="1339"/>
    <n v="32216"/>
    <x v="30"/>
    <x v="3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x v="959"/>
    <x v="1281"/>
    <x v="1340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x v="1197"/>
    <x v="1282"/>
    <x v="1341"/>
    <n v="32216"/>
    <x v="129"/>
    <x v="3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x v="1190"/>
    <x v="1283"/>
    <x v="1342"/>
    <n v="22004"/>
    <x v="147"/>
    <x v="3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x v="1198"/>
    <x v="1284"/>
    <x v="1343"/>
    <n v="22004"/>
    <x v="24"/>
    <x v="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x v="1199"/>
    <x v="1285"/>
    <x v="1344"/>
    <n v="22004"/>
    <x v="314"/>
    <x v="3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x v="1044"/>
    <x v="1286"/>
    <x v="1345"/>
    <n v="22004"/>
    <x v="29"/>
    <x v="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x v="598"/>
    <x v="1287"/>
    <x v="1346"/>
    <n v="22004"/>
    <x v="119"/>
    <x v="3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x v="641"/>
    <x v="1347"/>
    <n v="22015"/>
    <x v="159"/>
    <x v="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x v="1199"/>
    <x v="1288"/>
    <x v="1348"/>
    <n v="22004"/>
    <x v="202"/>
    <x v="63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x v="1200"/>
    <x v="1289"/>
    <x v="1349"/>
    <n v="22004"/>
    <x v="315"/>
    <x v="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x v="343"/>
    <x v="1290"/>
    <x v="1350"/>
    <n v="22004"/>
    <x v="180"/>
    <x v="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x v="54"/>
    <x v="1291"/>
    <x v="1351"/>
    <n v="22004"/>
    <x v="254"/>
    <x v="3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x v="1292"/>
    <x v="1352"/>
    <n v="22004"/>
    <x v="18"/>
    <x v="3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x v="1202"/>
    <x v="1293"/>
    <x v="1353"/>
    <n v="22004"/>
    <x v="85"/>
    <x v="3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10"/>
    <x v="763"/>
    <x v="788"/>
    <x v="1354"/>
    <n v="7393"/>
    <x v="30"/>
    <x v="3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x v="1294"/>
    <x v="1355"/>
    <n v="7393"/>
    <x v="58"/>
    <x v="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x v="1295"/>
    <x v="1356"/>
    <n v="6823"/>
    <x v="109"/>
    <x v="3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10"/>
    <x v="1205"/>
    <x v="1296"/>
    <x v="1357"/>
    <n v="2717"/>
    <x v="155"/>
    <x v="3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10"/>
    <x v="1206"/>
    <x v="1297"/>
    <x v="1358"/>
    <n v="2717"/>
    <x v="142"/>
    <x v="3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x v="1207"/>
    <x v="1298"/>
    <x v="1359"/>
    <n v="2727"/>
    <x v="50"/>
    <x v="3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x v="1208"/>
    <x v="1299"/>
    <x v="1360"/>
    <n v="1648"/>
    <x v="9"/>
    <x v="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x v="1300"/>
    <x v="1361"/>
    <n v="9988"/>
    <x v="63"/>
    <x v="3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x v="1301"/>
    <x v="1362"/>
    <n v="9988"/>
    <x v="43"/>
    <x v="3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x v="1302"/>
    <x v="1363"/>
    <n v="9988"/>
    <x v="132"/>
    <x v="3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x v="1303"/>
    <x v="1364"/>
    <n v="9988"/>
    <x v="60"/>
    <x v="3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10"/>
    <x v="1213"/>
    <x v="1304"/>
    <x v="1365"/>
    <n v="6096"/>
    <x v="142"/>
    <x v="3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10"/>
    <x v="1214"/>
    <x v="1305"/>
    <x v="1366"/>
    <n v="6096"/>
    <x v="140"/>
    <x v="3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x v="1215"/>
    <x v="1306"/>
    <x v="1367"/>
    <n v="2999"/>
    <x v="55"/>
    <x v="3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10"/>
    <x v="1216"/>
    <x v="1307"/>
    <x v="1368"/>
    <n v="2999"/>
    <x v="142"/>
    <x v="3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10"/>
    <x v="1217"/>
    <x v="1308"/>
    <x v="1369"/>
    <n v="11584"/>
    <x v="166"/>
    <x v="3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x v="1309"/>
    <x v="1370"/>
    <n v="11584"/>
    <x v="60"/>
    <x v="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RCL10"/>
    <x v="1219"/>
    <x v="1310"/>
    <x v="1371"/>
    <n v="11584"/>
    <x v="40"/>
    <x v="8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RCL10"/>
    <x v="1220"/>
    <x v="1311"/>
    <x v="1372"/>
    <n v="11584"/>
    <x v="134"/>
    <x v="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RCL10"/>
    <x v="1221"/>
    <x v="1312"/>
    <x v="1373"/>
    <n v="11584"/>
    <x v="42"/>
    <x v="1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x v="64"/>
    <x v="68"/>
    <n v="0"/>
    <x v="279"/>
    <x v="111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10"/>
    <x v="1223"/>
    <x v="1313"/>
    <x v="1374"/>
    <n v="10113"/>
    <x v="88"/>
    <x v="3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10"/>
    <x v="1224"/>
    <x v="1314"/>
    <x v="1375"/>
    <n v="10113"/>
    <x v="316"/>
    <x v="3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x v="64"/>
    <x v="68"/>
    <n v="0"/>
    <x v="137"/>
    <x v="44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x v="1315"/>
    <x v="1376"/>
    <n v="8778"/>
    <x v="9"/>
    <x v="3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x v="1227"/>
    <x v="1316"/>
    <x v="1377"/>
    <n v="8778"/>
    <x v="315"/>
    <x v="3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x v="1228"/>
    <x v="1317"/>
    <x v="1378"/>
    <n v="8778"/>
    <x v="216"/>
    <x v="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10"/>
    <x v="1229"/>
    <x v="1318"/>
    <x v="1379"/>
    <n v="1938"/>
    <x v="187"/>
    <x v="3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x v="20"/>
    <x v="1319"/>
    <x v="1380"/>
    <n v="1938"/>
    <x v="262"/>
    <x v="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10"/>
    <x v="1230"/>
    <x v="1320"/>
    <x v="1381"/>
    <n v="3281"/>
    <x v="4"/>
    <x v="3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x v="1321"/>
    <x v="1242"/>
    <n v="3281"/>
    <x v="44"/>
    <x v="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x v="1322"/>
    <x v="1382"/>
    <n v="8891"/>
    <x v="317"/>
    <x v="120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x v="1232"/>
    <x v="1322"/>
    <x v="1383"/>
    <n v="8891"/>
    <x v="176"/>
    <x v="65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10"/>
    <x v="1233"/>
    <x v="1323"/>
    <x v="1384"/>
    <n v="8891"/>
    <x v="166"/>
    <x v="3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x v="1324"/>
    <x v="1385"/>
    <n v="8891"/>
    <x v="54"/>
    <x v="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RCL10"/>
    <x v="1235"/>
    <x v="1325"/>
    <x v="1386"/>
    <n v="8891"/>
    <x v="38"/>
    <x v="7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RCL10"/>
    <x v="1236"/>
    <x v="1326"/>
    <x v="1387"/>
    <n v="8891"/>
    <x v="118"/>
    <x v="48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x v="1327"/>
    <x v="1388"/>
    <n v="8891"/>
    <x v="94"/>
    <x v="3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RCL10"/>
    <x v="1238"/>
    <x v="1328"/>
    <x v="1389"/>
    <n v="8891"/>
    <x v="204"/>
    <x v="66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x v="1329"/>
    <x v="1390"/>
    <n v="14979"/>
    <x v="154"/>
    <x v="3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RCL10"/>
    <x v="167"/>
    <x v="1330"/>
    <x v="1391"/>
    <n v="14979"/>
    <x v="41"/>
    <x v="9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RCL10"/>
    <x v="97"/>
    <x v="102"/>
    <x v="1392"/>
    <n v="14989"/>
    <x v="46"/>
    <x v="11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RCL10"/>
    <x v="1240"/>
    <x v="1331"/>
    <x v="1393"/>
    <n v="14989"/>
    <x v="52"/>
    <x v="16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RCL10"/>
    <x v="21"/>
    <x v="345"/>
    <x v="1394"/>
    <n v="14989"/>
    <x v="78"/>
    <x v="49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x v="1332"/>
    <x v="1395"/>
    <n v="14979"/>
    <x v="113"/>
    <x v="3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x v="1240"/>
    <x v="1333"/>
    <x v="1396"/>
    <n v="14989"/>
    <x v="149"/>
    <x v="3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x v="1242"/>
    <x v="1334"/>
    <x v="1397"/>
    <n v="14979"/>
    <x v="75"/>
    <x v="3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RCL10"/>
    <x v="1243"/>
    <x v="1335"/>
    <x v="1398"/>
    <n v="14979"/>
    <x v="87"/>
    <x v="28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x v="1336"/>
    <x v="1399"/>
    <n v="37264"/>
    <x v="71"/>
    <x v="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x v="1337"/>
    <x v="1400"/>
    <n v="37264"/>
    <x v="105"/>
    <x v="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x v="111"/>
    <x v="1401"/>
    <n v="37264"/>
    <x v="318"/>
    <x v="3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x v="1245"/>
    <x v="1338"/>
    <x v="1402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x v="1246"/>
    <x v="1339"/>
    <x v="1403"/>
    <n v="37253"/>
    <x v="150"/>
    <x v="3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x v="1340"/>
    <x v="1404"/>
    <n v="37253"/>
    <x v="26"/>
    <x v="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x v="1341"/>
    <x v="1405"/>
    <n v="37253"/>
    <x v="267"/>
    <x v="3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x v="1038"/>
    <x v="1104"/>
    <x v="1406"/>
    <n v="37253"/>
    <x v="224"/>
    <x v="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x v="1342"/>
    <x v="1407"/>
    <n v="37264"/>
    <x v="319"/>
    <x v="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x v="1343"/>
    <x v="1408"/>
    <n v="37264"/>
    <x v="71"/>
    <x v="3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x v="1344"/>
    <x v="1409"/>
    <n v="37264"/>
    <x v="55"/>
    <x v="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x v="1345"/>
    <x v="1410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x v="1346"/>
    <x v="1411"/>
    <n v="37264"/>
    <x v="79"/>
    <x v="3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x v="1252"/>
    <x v="1347"/>
    <x v="1412"/>
    <n v="37264"/>
    <x v="5"/>
    <x v="4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x v="1348"/>
    <x v="1413"/>
    <n v="37253"/>
    <x v="297"/>
    <x v="3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x v="1349"/>
    <x v="1414"/>
    <n v="37253"/>
    <x v="320"/>
    <x v="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x v="1350"/>
    <x v="1415"/>
    <n v="37253"/>
    <x v="295"/>
    <x v="3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x v="1255"/>
    <x v="1351"/>
    <x v="1416"/>
    <n v="37253"/>
    <x v="207"/>
    <x v="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x v="1256"/>
    <x v="1352"/>
    <x v="1417"/>
    <n v="37264"/>
    <x v="150"/>
    <x v="3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x v="1353"/>
    <x v="1418"/>
    <n v="37253"/>
    <x v="314"/>
    <x v="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x v="1258"/>
    <x v="1354"/>
    <x v="1419"/>
    <n v="37264"/>
    <x v="210"/>
    <x v="71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x v="1175"/>
    <x v="1355"/>
    <x v="1420"/>
    <n v="37264"/>
    <x v="4"/>
    <x v="3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x v="1356"/>
    <x v="1421"/>
    <n v="28449"/>
    <x v="3"/>
    <x v="3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x v="1260"/>
    <x v="1357"/>
    <x v="1422"/>
    <n v="28449"/>
    <x v="207"/>
    <x v="3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x v="1041"/>
    <x v="1358"/>
    <x v="1423"/>
    <n v="28449"/>
    <x v="209"/>
    <x v="3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x v="1261"/>
    <x v="1359"/>
    <x v="1424"/>
    <n v="28449"/>
    <x v="313"/>
    <x v="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x v="1262"/>
    <x v="1360"/>
    <x v="1425"/>
    <n v="28449"/>
    <x v="191"/>
    <x v="3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x v="1361"/>
    <x v="1426"/>
    <n v="28449"/>
    <x v="139"/>
    <x v="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x v="1362"/>
    <x v="1427"/>
    <n v="28449"/>
    <x v="132"/>
    <x v="3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x v="1363"/>
    <x v="1428"/>
    <n v="28459"/>
    <x v="161"/>
    <x v="3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x v="1266"/>
    <x v="1364"/>
    <x v="1429"/>
    <n v="28459"/>
    <x v="180"/>
    <x v="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x v="1365"/>
    <x v="1430"/>
    <n v="28459"/>
    <x v="7"/>
    <x v="3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x v="1268"/>
    <x v="1366"/>
    <x v="1431"/>
    <n v="28459"/>
    <x v="239"/>
    <x v="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x v="1269"/>
    <x v="1367"/>
    <x v="1432"/>
    <n v="28449"/>
    <x v="224"/>
    <x v="3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x v="1270"/>
    <x v="1368"/>
    <x v="1433"/>
    <n v="28449"/>
    <x v="47"/>
    <x v="12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x v="1369"/>
    <x v="1434"/>
    <n v="28459"/>
    <x v="186"/>
    <x v="3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x v="1370"/>
    <x v="1435"/>
    <n v="28449"/>
    <x v="132"/>
    <x v="3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x v="1371"/>
    <x v="1436"/>
    <n v="28449"/>
    <x v="55"/>
    <x v="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x v="1274"/>
    <x v="1372"/>
    <x v="1437"/>
    <n v="28459"/>
    <x v="179"/>
    <x v="3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x v="1275"/>
    <x v="1373"/>
    <x v="1438"/>
    <n v="28459"/>
    <x v="90"/>
    <x v="3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x v="1374"/>
    <x v="1439"/>
    <n v="28459"/>
    <x v="132"/>
    <x v="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x v="1276"/>
    <x v="1375"/>
    <x v="1440"/>
    <n v="28459"/>
    <x v="78"/>
    <x v="49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x v="1277"/>
    <x v="1376"/>
    <x v="1441"/>
    <n v="28459"/>
    <x v="164"/>
    <x v="53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x v="1266"/>
    <x v="1377"/>
    <x v="1442"/>
    <n v="28459"/>
    <x v="82"/>
    <x v="25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x v="1278"/>
    <x v="1378"/>
    <x v="1443"/>
    <n v="28447"/>
    <x v="191"/>
    <x v="3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x v="1279"/>
    <x v="1379"/>
    <x v="1444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x v="1280"/>
    <x v="1380"/>
    <x v="1445"/>
    <n v="28581"/>
    <x v="162"/>
    <x v="3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x v="1381"/>
    <x v="1446"/>
    <n v="28581"/>
    <x v="68"/>
    <x v="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x v="1382"/>
    <x v="1447"/>
    <n v="28581"/>
    <x v="66"/>
    <x v="3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x v="1383"/>
    <x v="1448"/>
    <n v="28581"/>
    <x v="25"/>
    <x v="3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x v="1284"/>
    <x v="1384"/>
    <x v="1449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x v="1385"/>
    <x v="1450"/>
    <n v="28591"/>
    <x v="4"/>
    <x v="3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x v="1386"/>
    <x v="1451"/>
    <n v="28591"/>
    <x v="108"/>
    <x v="3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x v="1287"/>
    <x v="1387"/>
    <x v="1452"/>
    <n v="28591"/>
    <x v="321"/>
    <x v="3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x v="1288"/>
    <x v="1388"/>
    <x v="1453"/>
    <n v="28591"/>
    <x v="46"/>
    <x v="11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x v="1389"/>
    <x v="1454"/>
    <n v="28591"/>
    <x v="72"/>
    <x v="3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x v="1290"/>
    <x v="1390"/>
    <x v="1455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x v="1391"/>
    <x v="1456"/>
    <n v="28574"/>
    <x v="265"/>
    <x v="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x v="1392"/>
    <x v="1457"/>
    <n v="28570"/>
    <x v="265"/>
    <x v="3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x v="1393"/>
    <x v="1458"/>
    <n v="28565"/>
    <x v="189"/>
    <x v="3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x v="1294"/>
    <x v="1394"/>
    <x v="1459"/>
    <n v="28562"/>
    <x v="87"/>
    <x v="28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x v="1295"/>
    <x v="1395"/>
    <x v="1460"/>
    <n v="28591"/>
    <x v="175"/>
    <x v="41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x v="1296"/>
    <x v="1396"/>
    <x v="1461"/>
    <n v="28591"/>
    <x v="50"/>
    <x v="14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x v="1397"/>
    <x v="1462"/>
    <n v="28591"/>
    <x v="163"/>
    <x v="3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x v="1298"/>
    <x v="1398"/>
    <x v="1463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x v="1399"/>
    <x v="1464"/>
    <n v="28591"/>
    <x v="189"/>
    <x v="3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x v="1400"/>
    <x v="1465"/>
    <n v="28591"/>
    <x v="310"/>
    <x v="3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x v="1401"/>
    <x v="1466"/>
    <n v="28591"/>
    <x v="15"/>
    <x v="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x v="1402"/>
    <x v="1467"/>
    <n v="28591"/>
    <x v="75"/>
    <x v="3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x v="1403"/>
    <x v="1468"/>
    <n v="28591"/>
    <x v="224"/>
    <x v="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x v="1304"/>
    <x v="1404"/>
    <x v="1469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x v="1295"/>
    <x v="1405"/>
    <x v="1469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x v="1406"/>
    <x v="1470"/>
    <n v="28568"/>
    <x v="140"/>
    <x v="3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x v="1407"/>
    <x v="1471"/>
    <n v="28567"/>
    <x v="140"/>
    <x v="3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x v="1408"/>
    <x v="1472"/>
    <n v="28483"/>
    <x v="322"/>
    <x v="3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x v="1401"/>
    <x v="1473"/>
    <n v="28591"/>
    <x v="323"/>
    <x v="3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x v="1409"/>
    <x v="1474"/>
    <n v="28591"/>
    <x v="115"/>
    <x v="3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x v="1410"/>
    <x v="1475"/>
    <n v="28552"/>
    <x v="171"/>
    <x v="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x v="1411"/>
    <x v="1476"/>
    <n v="28555"/>
    <x v="304"/>
    <x v="3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x v="1311"/>
    <x v="1412"/>
    <x v="1477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x v="1413"/>
    <x v="1478"/>
    <n v="28591"/>
    <x v="17"/>
    <x v="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x v="1414"/>
    <x v="1479"/>
    <n v="28578"/>
    <x v="132"/>
    <x v="3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x v="9"/>
    <x v="1415"/>
    <x v="1480"/>
    <n v="28581"/>
    <x v="194"/>
    <x v="121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x v="1314"/>
    <x v="1416"/>
    <x v="1481"/>
    <n v="28576"/>
    <x v="40"/>
    <x v="8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x v="720"/>
    <x v="1417"/>
    <x v="1482"/>
    <n v="28569"/>
    <x v="56"/>
    <x v="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x v="1315"/>
    <x v="1418"/>
    <x v="1483"/>
    <n v="28555"/>
    <x v="1"/>
    <x v="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x v="1316"/>
    <x v="1419"/>
    <x v="1484"/>
    <n v="28556"/>
    <x v="47"/>
    <x v="12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x v="1317"/>
    <x v="1420"/>
    <x v="1485"/>
    <n v="28591"/>
    <x v="100"/>
    <x v="31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x v="1421"/>
    <x v="1486"/>
    <n v="28591"/>
    <x v="139"/>
    <x v="3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x v="1421"/>
    <x v="1486"/>
    <n v="28591"/>
    <x v="139"/>
    <x v="3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x v="1319"/>
    <x v="1422"/>
    <x v="1487"/>
    <n v="28591"/>
    <x v="204"/>
    <x v="66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x v="1320"/>
    <x v="1423"/>
    <x v="1487"/>
    <n v="28591"/>
    <x v="204"/>
    <x v="66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x v="1321"/>
    <x v="1424"/>
    <x v="1488"/>
    <n v="28591"/>
    <x v="188"/>
    <x v="5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x v="1321"/>
    <x v="1424"/>
    <x v="1488"/>
    <n v="28591"/>
    <x v="188"/>
    <x v="5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x v="1322"/>
    <x v="1425"/>
    <x v="1489"/>
    <n v="28591"/>
    <x v="110"/>
    <x v="52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x v="1323"/>
    <x v="1426"/>
    <x v="1489"/>
    <n v="28591"/>
    <x v="110"/>
    <x v="52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x v="1324"/>
    <x v="1427"/>
    <x v="1490"/>
    <n v="28591"/>
    <x v="40"/>
    <x v="8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x v="1325"/>
    <x v="1428"/>
    <x v="1491"/>
    <n v="28538"/>
    <x v="48"/>
    <x v="13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x v="1326"/>
    <x v="1429"/>
    <x v="1492"/>
    <n v="28573"/>
    <x v="203"/>
    <x v="64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x v="1327"/>
    <x v="1430"/>
    <x v="1493"/>
    <n v="28591"/>
    <x v="102"/>
    <x v="32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x v="1328"/>
    <x v="1431"/>
    <x v="1494"/>
    <n v="28591"/>
    <x v="2"/>
    <x v="2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x v="1329"/>
    <x v="1432"/>
    <x v="1495"/>
    <n v="28573"/>
    <x v="203"/>
    <x v="64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x v="1330"/>
    <x v="1433"/>
    <x v="1496"/>
    <n v="28591"/>
    <x v="255"/>
    <x v="86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x v="1331"/>
    <x v="1434"/>
    <x v="1497"/>
    <n v="28591"/>
    <x v="143"/>
    <x v="3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x v="1332"/>
    <x v="1435"/>
    <x v="1498"/>
    <n v="28544"/>
    <x v="221"/>
    <x v="7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x v="1333"/>
    <x v="1436"/>
    <x v="1499"/>
    <n v="28591"/>
    <x v="221"/>
    <x v="7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x v="1334"/>
    <x v="1437"/>
    <x v="1500"/>
    <n v="28591"/>
    <x v="188"/>
    <x v="5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x v="1438"/>
    <x v="1501"/>
    <n v="28581"/>
    <x v="126"/>
    <x v="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x v="1439"/>
    <x v="1502"/>
    <n v="28591"/>
    <x v="163"/>
    <x v="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x v="1336"/>
    <x v="1440"/>
    <x v="1503"/>
    <n v="28591"/>
    <x v="47"/>
    <x v="12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x v="1337"/>
    <x v="1441"/>
    <x v="1504"/>
    <n v="28561"/>
    <x v="164"/>
    <x v="53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x v="1338"/>
    <x v="1442"/>
    <x v="1505"/>
    <n v="28591"/>
    <x v="208"/>
    <x v="99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x v="1339"/>
    <x v="1443"/>
    <x v="1506"/>
    <n v="28591"/>
    <x v="109"/>
    <x v="34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x v="1340"/>
    <x v="1444"/>
    <x v="1507"/>
    <n v="28577"/>
    <x v="87"/>
    <x v="28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x v="1341"/>
    <x v="1445"/>
    <x v="1508"/>
    <n v="28557"/>
    <x v="48"/>
    <x v="13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x v="1342"/>
    <x v="1446"/>
    <x v="1509"/>
    <n v="28591"/>
    <x v="82"/>
    <x v="25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x v="1447"/>
    <x v="1510"/>
    <n v="28533"/>
    <x v="57"/>
    <x v="3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x v="1448"/>
    <x v="1511"/>
    <n v="28529"/>
    <x v="57"/>
    <x v="3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x v="1345"/>
    <x v="1449"/>
    <x v="1512"/>
    <n v="28591"/>
    <x v="1"/>
    <x v="1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x v="1346"/>
    <x v="1450"/>
    <x v="1513"/>
    <n v="28591"/>
    <x v="46"/>
    <x v="11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x v="1451"/>
    <x v="1514"/>
    <n v="28591"/>
    <x v="324"/>
    <x v="3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x v="1348"/>
    <x v="1452"/>
    <x v="1515"/>
    <n v="28591"/>
    <x v="90"/>
    <x v="3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x v="1453"/>
    <x v="1516"/>
    <n v="28553"/>
    <x v="15"/>
    <x v="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x v="1454"/>
    <x v="1517"/>
    <n v="28575"/>
    <x v="96"/>
    <x v="3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x v="752"/>
    <x v="1518"/>
    <n v="28591"/>
    <x v="96"/>
    <x v="3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x v="1455"/>
    <x v="1519"/>
    <n v="28591"/>
    <x v="325"/>
    <x v="3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x v="29"/>
    <x v="1519"/>
    <n v="28591"/>
    <x v="325"/>
    <x v="3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x v="1456"/>
    <x v="1520"/>
    <n v="28591"/>
    <x v="326"/>
    <x v="3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x v="1457"/>
    <x v="1520"/>
    <n v="28591"/>
    <x v="326"/>
    <x v="3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x v="1458"/>
    <x v="1521"/>
    <n v="28591"/>
    <x v="219"/>
    <x v="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x v="1459"/>
    <x v="1521"/>
    <n v="28591"/>
    <x v="219"/>
    <x v="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x v="1354"/>
    <x v="1460"/>
    <x v="1522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x v="1355"/>
    <x v="1461"/>
    <x v="1522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x v="1462"/>
    <x v="1523"/>
    <n v="28591"/>
    <x v="108"/>
    <x v="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x v="1462"/>
    <x v="1523"/>
    <n v="28591"/>
    <x v="108"/>
    <x v="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x v="1463"/>
    <x v="1524"/>
    <n v="28591"/>
    <x v="108"/>
    <x v="3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x v="1455"/>
    <x v="1524"/>
    <n v="28591"/>
    <x v="108"/>
    <x v="3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x v="1358"/>
    <x v="1464"/>
    <x v="1525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x v="996"/>
    <x v="1465"/>
    <x v="1526"/>
    <n v="28591"/>
    <x v="37"/>
    <x v="3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x v="1466"/>
    <x v="1527"/>
    <n v="28591"/>
    <x v="312"/>
    <x v="3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x v="1467"/>
    <x v="1527"/>
    <n v="28591"/>
    <x v="312"/>
    <x v="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x v="1361"/>
    <x v="1468"/>
    <x v="1528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x v="1362"/>
    <x v="1469"/>
    <x v="1528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x v="1470"/>
    <x v="1529"/>
    <n v="28591"/>
    <x v="327"/>
    <x v="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x v="1471"/>
    <x v="1529"/>
    <n v="28591"/>
    <x v="327"/>
    <x v="3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x v="763"/>
    <x v="1530"/>
    <n v="28591"/>
    <x v="328"/>
    <x v="3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x v="1472"/>
    <x v="1531"/>
    <n v="28591"/>
    <x v="304"/>
    <x v="3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x v="1473"/>
    <x v="1532"/>
    <n v="28591"/>
    <x v="148"/>
    <x v="3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x v="1474"/>
    <x v="1532"/>
    <n v="28591"/>
    <x v="148"/>
    <x v="3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x v="1368"/>
    <x v="1475"/>
    <x v="1533"/>
    <n v="28591"/>
    <x v="254"/>
    <x v="3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x v="1368"/>
    <x v="1475"/>
    <x v="1533"/>
    <n v="28591"/>
    <x v="254"/>
    <x v="3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x v="1369"/>
    <x v="1476"/>
    <x v="1534"/>
    <n v="28591"/>
    <x v="5"/>
    <x v="4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x v="1369"/>
    <x v="1476"/>
    <x v="1534"/>
    <n v="28591"/>
    <x v="5"/>
    <x v="4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x v="1370"/>
    <x v="1477"/>
    <x v="1535"/>
    <n v="28591"/>
    <x v="85"/>
    <x v="3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x v="1370"/>
    <x v="1477"/>
    <x v="1535"/>
    <n v="28591"/>
    <x v="85"/>
    <x v="3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x v="1371"/>
    <x v="1478"/>
    <x v="1536"/>
    <n v="28591"/>
    <x v="52"/>
    <x v="16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x v="1371"/>
    <x v="1478"/>
    <x v="1536"/>
    <n v="28591"/>
    <x v="52"/>
    <x v="16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x v="1372"/>
    <x v="1479"/>
    <x v="1537"/>
    <n v="28591"/>
    <x v="52"/>
    <x v="16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x v="1372"/>
    <x v="1479"/>
    <x v="1537"/>
    <n v="28591"/>
    <x v="52"/>
    <x v="16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x v="1373"/>
    <x v="1480"/>
    <x v="1538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x v="1373"/>
    <x v="1480"/>
    <x v="1538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x v="1307"/>
    <x v="1481"/>
    <x v="1539"/>
    <n v="28591"/>
    <x v="185"/>
    <x v="56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x v="218"/>
    <x v="1482"/>
    <x v="1539"/>
    <n v="28591"/>
    <x v="185"/>
    <x v="5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x v="1483"/>
    <x v="1540"/>
    <n v="28591"/>
    <x v="49"/>
    <x v="3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x v="1484"/>
    <x v="1540"/>
    <n v="28591"/>
    <x v="49"/>
    <x v="3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x v="1485"/>
    <x v="1541"/>
    <n v="28591"/>
    <x v="279"/>
    <x v="3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x v="1485"/>
    <x v="1541"/>
    <n v="28591"/>
    <x v="279"/>
    <x v="3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x v="1486"/>
    <x v="1542"/>
    <n v="28591"/>
    <x v="60"/>
    <x v="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x v="1486"/>
    <x v="1542"/>
    <n v="28591"/>
    <x v="60"/>
    <x v="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x v="1373"/>
    <x v="1480"/>
    <x v="1543"/>
    <n v="28591"/>
    <x v="138"/>
    <x v="46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x v="1321"/>
    <x v="1424"/>
    <x v="1543"/>
    <n v="28591"/>
    <x v="138"/>
    <x v="46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x v="1349"/>
    <x v="1487"/>
    <x v="1544"/>
    <n v="28591"/>
    <x v="97"/>
    <x v="29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x v="1349"/>
    <x v="1487"/>
    <x v="1544"/>
    <n v="28591"/>
    <x v="97"/>
    <x v="29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x v="1488"/>
    <x v="1545"/>
    <n v="28591"/>
    <x v="60"/>
    <x v="3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x v="1489"/>
    <x v="1545"/>
    <n v="28591"/>
    <x v="60"/>
    <x v="3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x v="313"/>
    <x v="1490"/>
    <x v="1546"/>
    <n v="28591"/>
    <x v="134"/>
    <x v="3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x v="313"/>
    <x v="1490"/>
    <x v="1546"/>
    <n v="28591"/>
    <x v="134"/>
    <x v="3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x v="1491"/>
    <x v="1547"/>
    <n v="28591"/>
    <x v="18"/>
    <x v="3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x v="1491"/>
    <x v="1547"/>
    <n v="28591"/>
    <x v="18"/>
    <x v="3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x v="1380"/>
    <x v="1492"/>
    <x v="1548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x v="1380"/>
    <x v="1492"/>
    <x v="1548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x v="1493"/>
    <x v="1549"/>
    <n v="28591"/>
    <x v="186"/>
    <x v="3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x v="1494"/>
    <x v="1549"/>
    <n v="28591"/>
    <x v="186"/>
    <x v="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x v="1383"/>
    <x v="1495"/>
    <x v="1550"/>
    <n v="28591"/>
    <x v="281"/>
    <x v="122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x v="1384"/>
    <x v="1496"/>
    <x v="1550"/>
    <n v="28591"/>
    <x v="281"/>
    <x v="12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x v="1385"/>
    <x v="1497"/>
    <x v="1551"/>
    <n v="28591"/>
    <x v="118"/>
    <x v="48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x v="1346"/>
    <x v="1450"/>
    <x v="1551"/>
    <n v="28591"/>
    <x v="118"/>
    <x v="48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x v="1386"/>
    <x v="1498"/>
    <x v="1552"/>
    <n v="28591"/>
    <x v="188"/>
    <x v="50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x v="1387"/>
    <x v="1499"/>
    <x v="1552"/>
    <n v="28591"/>
    <x v="188"/>
    <x v="50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x v="588"/>
    <x v="1500"/>
    <x v="1553"/>
    <n v="28591"/>
    <x v="85"/>
    <x v="3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x v="1388"/>
    <x v="1501"/>
    <x v="1553"/>
    <n v="28591"/>
    <x v="85"/>
    <x v="3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x v="1338"/>
    <x v="1442"/>
    <x v="1554"/>
    <n v="28591"/>
    <x v="116"/>
    <x v="57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x v="1338"/>
    <x v="1442"/>
    <x v="1554"/>
    <n v="28591"/>
    <x v="116"/>
    <x v="57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x v="1389"/>
    <x v="1502"/>
    <x v="1555"/>
    <n v="28591"/>
    <x v="61"/>
    <x v="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x v="1389"/>
    <x v="1502"/>
    <x v="1555"/>
    <n v="28591"/>
    <x v="61"/>
    <x v="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x v="1503"/>
    <x v="1556"/>
    <n v="28591"/>
    <x v="16"/>
    <x v="3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x v="1504"/>
    <x v="1556"/>
    <n v="28591"/>
    <x v="16"/>
    <x v="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x v="1505"/>
    <x v="1557"/>
    <n v="28591"/>
    <x v="148"/>
    <x v="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x v="1505"/>
    <x v="1557"/>
    <n v="28591"/>
    <x v="148"/>
    <x v="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x v="1506"/>
    <x v="1558"/>
    <n v="28591"/>
    <x v="49"/>
    <x v="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x v="1506"/>
    <x v="1558"/>
    <n v="28591"/>
    <x v="49"/>
    <x v="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x v="1507"/>
    <x v="1559"/>
    <n v="28591"/>
    <x v="10"/>
    <x v="3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x v="1507"/>
    <x v="1559"/>
    <n v="28591"/>
    <x v="10"/>
    <x v="3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x v="1508"/>
    <x v="1560"/>
    <n v="28325"/>
    <x v="49"/>
    <x v="3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x v="1508"/>
    <x v="1560"/>
    <n v="28325"/>
    <x v="49"/>
    <x v="3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x v="709"/>
    <x v="1509"/>
    <x v="1561"/>
    <n v="28591"/>
    <x v="87"/>
    <x v="28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x v="640"/>
    <x v="1510"/>
    <x v="1561"/>
    <n v="28591"/>
    <x v="87"/>
    <x v="2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x v="1511"/>
    <x v="1562"/>
    <n v="28591"/>
    <x v="6"/>
    <x v="3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x v="1512"/>
    <x v="1562"/>
    <n v="28591"/>
    <x v="6"/>
    <x v="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x v="1511"/>
    <x v="1563"/>
    <n v="28591"/>
    <x v="113"/>
    <x v="3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x v="1513"/>
    <x v="1563"/>
    <n v="28591"/>
    <x v="113"/>
    <x v="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x v="1514"/>
    <x v="1564"/>
    <n v="28533"/>
    <x v="227"/>
    <x v="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x v="1515"/>
    <x v="1565"/>
    <n v="28526"/>
    <x v="190"/>
    <x v="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x v="1469"/>
    <x v="1566"/>
    <n v="28591"/>
    <x v="318"/>
    <x v="3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x v="1469"/>
    <x v="1566"/>
    <n v="28591"/>
    <x v="318"/>
    <x v="3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x v="1516"/>
    <x v="1567"/>
    <n v="28591"/>
    <x v="329"/>
    <x v="3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x v="1517"/>
    <x v="1567"/>
    <n v="28591"/>
    <x v="329"/>
    <x v="3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x v="1518"/>
    <x v="1568"/>
    <n v="28591"/>
    <x v="3"/>
    <x v="3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x v="1518"/>
    <x v="1568"/>
    <n v="28591"/>
    <x v="3"/>
    <x v="3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x v="1519"/>
    <x v="1568"/>
    <n v="28591"/>
    <x v="3"/>
    <x v="3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x v="1520"/>
    <x v="1568"/>
    <n v="28591"/>
    <x v="3"/>
    <x v="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x v="1521"/>
    <x v="1569"/>
    <n v="28591"/>
    <x v="179"/>
    <x v="3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x v="1522"/>
    <x v="1570"/>
    <n v="28407"/>
    <x v="302"/>
    <x v="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x v="1408"/>
    <x v="1523"/>
    <x v="1571"/>
    <n v="28591"/>
    <x v="330"/>
    <x v="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x v="1524"/>
    <x v="1572"/>
    <n v="28591"/>
    <x v="331"/>
    <x v="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x v="1524"/>
    <x v="1572"/>
    <n v="28591"/>
    <x v="331"/>
    <x v="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x v="1410"/>
    <x v="1525"/>
    <x v="1573"/>
    <n v="28591"/>
    <x v="326"/>
    <x v="3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x v="1411"/>
    <x v="1526"/>
    <x v="1573"/>
    <n v="28591"/>
    <x v="326"/>
    <x v="3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x v="1412"/>
    <x v="1527"/>
    <x v="1574"/>
    <n v="28591"/>
    <x v="85"/>
    <x v="3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x v="1413"/>
    <x v="1528"/>
    <x v="1575"/>
    <n v="28574"/>
    <x v="85"/>
    <x v="3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x v="1414"/>
    <x v="1529"/>
    <x v="1576"/>
    <n v="28555"/>
    <x v="30"/>
    <x v="3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x v="1415"/>
    <x v="1530"/>
    <x v="1577"/>
    <n v="28591"/>
    <x v="209"/>
    <x v="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x v="1416"/>
    <x v="1531"/>
    <x v="1578"/>
    <n v="28591"/>
    <x v="138"/>
    <x v="46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x v="1417"/>
    <x v="1532"/>
    <x v="1579"/>
    <n v="28570"/>
    <x v="110"/>
    <x v="5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x v="1533"/>
    <x v="1580"/>
    <n v="28556"/>
    <x v="45"/>
    <x v="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x v="1363"/>
    <x v="1534"/>
    <x v="1581"/>
    <n v="28591"/>
    <x v="109"/>
    <x v="3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x v="1419"/>
    <x v="1535"/>
    <x v="1582"/>
    <n v="28591"/>
    <x v="42"/>
    <x v="1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x v="1420"/>
    <x v="1536"/>
    <x v="1583"/>
    <n v="28574"/>
    <x v="103"/>
    <x v="33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x v="1421"/>
    <x v="1537"/>
    <x v="1584"/>
    <n v="28577"/>
    <x v="202"/>
    <x v="63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x v="1422"/>
    <x v="1538"/>
    <x v="1585"/>
    <n v="28591"/>
    <x v="103"/>
    <x v="33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x v="1423"/>
    <x v="1539"/>
    <x v="1586"/>
    <n v="28591"/>
    <x v="262"/>
    <x v="113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x v="1424"/>
    <x v="1540"/>
    <x v="1587"/>
    <n v="28570"/>
    <x v="175"/>
    <x v="41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x v="1425"/>
    <x v="1541"/>
    <x v="1588"/>
    <n v="28591"/>
    <x v="56"/>
    <x v="17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x v="1426"/>
    <x v="1542"/>
    <x v="1589"/>
    <n v="28591"/>
    <x v="109"/>
    <x v="34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x v="1427"/>
    <x v="1543"/>
    <x v="1590"/>
    <n v="28591"/>
    <x v="175"/>
    <x v="41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x v="1428"/>
    <x v="1544"/>
    <x v="1591"/>
    <n v="28591"/>
    <x v="188"/>
    <x v="5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x v="1429"/>
    <x v="1545"/>
    <x v="1592"/>
    <n v="28591"/>
    <x v="134"/>
    <x v="3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x v="1546"/>
    <x v="1593"/>
    <n v="28591"/>
    <x v="102"/>
    <x v="32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x v="1546"/>
    <x v="1593"/>
    <n v="28591"/>
    <x v="102"/>
    <x v="32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x v="1431"/>
    <x v="1547"/>
    <x v="1594"/>
    <n v="28561"/>
    <x v="87"/>
    <x v="28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x v="1432"/>
    <x v="1548"/>
    <x v="1595"/>
    <n v="28558"/>
    <x v="87"/>
    <x v="2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x v="1433"/>
    <x v="1549"/>
    <x v="1596"/>
    <n v="28591"/>
    <x v="274"/>
    <x v="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x v="1434"/>
    <x v="1550"/>
    <x v="1596"/>
    <n v="28591"/>
    <x v="274"/>
    <x v="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x v="1551"/>
    <x v="1597"/>
    <n v="28591"/>
    <x v="71"/>
    <x v="3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x v="1552"/>
    <x v="1597"/>
    <n v="28591"/>
    <x v="71"/>
    <x v="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x v="1437"/>
    <x v="1553"/>
    <x v="1598"/>
    <n v="28591"/>
    <x v="97"/>
    <x v="29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x v="1438"/>
    <x v="1554"/>
    <x v="1599"/>
    <n v="28591"/>
    <x v="87"/>
    <x v="28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x v="1439"/>
    <x v="1555"/>
    <x v="1600"/>
    <n v="28591"/>
    <x v="175"/>
    <x v="41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x v="1440"/>
    <x v="1556"/>
    <x v="1600"/>
    <n v="28591"/>
    <x v="175"/>
    <x v="41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x v="1427"/>
    <x v="1543"/>
    <x v="1601"/>
    <n v="28591"/>
    <x v="51"/>
    <x v="15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x v="1441"/>
    <x v="1557"/>
    <x v="1601"/>
    <n v="28591"/>
    <x v="51"/>
    <x v="15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x v="1442"/>
    <x v="1558"/>
    <x v="1602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x v="1443"/>
    <x v="1559"/>
    <x v="1603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x v="1444"/>
    <x v="1560"/>
    <x v="1604"/>
    <n v="28591"/>
    <x v="52"/>
    <x v="16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x v="1445"/>
    <x v="1561"/>
    <x v="1605"/>
    <n v="28591"/>
    <x v="111"/>
    <x v="35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x v="1446"/>
    <x v="1562"/>
    <x v="1606"/>
    <n v="28591"/>
    <x v="138"/>
    <x v="46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x v="1446"/>
    <x v="1562"/>
    <x v="1606"/>
    <n v="28591"/>
    <x v="138"/>
    <x v="46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x v="1563"/>
    <x v="1607"/>
    <n v="28508"/>
    <x v="84"/>
    <x v="3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x v="1563"/>
    <x v="1607"/>
    <n v="28508"/>
    <x v="84"/>
    <x v="3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x v="1448"/>
    <x v="1564"/>
    <x v="1608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x v="1449"/>
    <x v="1565"/>
    <x v="1608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x v="1450"/>
    <x v="1566"/>
    <x v="1609"/>
    <n v="28591"/>
    <x v="86"/>
    <x v="2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x v="1451"/>
    <x v="1567"/>
    <x v="1609"/>
    <n v="28591"/>
    <x v="86"/>
    <x v="27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x v="1452"/>
    <x v="1568"/>
    <x v="1610"/>
    <n v="28591"/>
    <x v="56"/>
    <x v="17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x v="1453"/>
    <x v="1569"/>
    <x v="1611"/>
    <n v="28591"/>
    <x v="110"/>
    <x v="52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x v="1454"/>
    <x v="1570"/>
    <x v="1612"/>
    <n v="28591"/>
    <x v="62"/>
    <x v="3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x v="1454"/>
    <x v="1570"/>
    <x v="1612"/>
    <n v="28591"/>
    <x v="62"/>
    <x v="3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x v="1571"/>
    <x v="1613"/>
    <n v="28145"/>
    <x v="72"/>
    <x v="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x v="1572"/>
    <x v="1614"/>
    <n v="28591"/>
    <x v="220"/>
    <x v="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x v="1457"/>
    <x v="1573"/>
    <x v="1615"/>
    <n v="28591"/>
    <x v="246"/>
    <x v="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x v="1458"/>
    <x v="1574"/>
    <x v="1616"/>
    <n v="28485"/>
    <x v="225"/>
    <x v="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x v="1575"/>
    <x v="1617"/>
    <n v="28591"/>
    <x v="139"/>
    <x v="3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x v="1575"/>
    <x v="1617"/>
    <n v="28591"/>
    <x v="139"/>
    <x v="3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x v="1460"/>
    <x v="1576"/>
    <x v="1618"/>
    <n v="28591"/>
    <x v="195"/>
    <x v="3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x v="1460"/>
    <x v="1576"/>
    <x v="1618"/>
    <n v="28591"/>
    <x v="195"/>
    <x v="3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x v="1577"/>
    <x v="1619"/>
    <n v="28591"/>
    <x v="58"/>
    <x v="3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x v="1577"/>
    <x v="1619"/>
    <n v="28591"/>
    <x v="58"/>
    <x v="3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x v="1462"/>
    <x v="1578"/>
    <x v="1620"/>
    <n v="28591"/>
    <x v="97"/>
    <x v="2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x v="1296"/>
    <x v="1579"/>
    <x v="1620"/>
    <n v="28591"/>
    <x v="97"/>
    <x v="29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x v="1580"/>
    <x v="1621"/>
    <n v="28591"/>
    <x v="49"/>
    <x v="3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x v="1581"/>
    <x v="1622"/>
    <n v="28591"/>
    <x v="72"/>
    <x v="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x v="1582"/>
    <x v="1623"/>
    <n v="28591"/>
    <x v="79"/>
    <x v="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x v="1583"/>
    <x v="1624"/>
    <n v="28591"/>
    <x v="94"/>
    <x v="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x v="1466"/>
    <x v="1584"/>
    <x v="1625"/>
    <n v="28591"/>
    <x v="332"/>
    <x v="3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x v="1585"/>
    <x v="1626"/>
    <n v="28581"/>
    <x v="332"/>
    <x v="3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x v="1586"/>
    <x v="1627"/>
    <n v="28569"/>
    <x v="244"/>
    <x v="3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x v="1587"/>
    <x v="1628"/>
    <n v="28591"/>
    <x v="333"/>
    <x v="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x v="1588"/>
    <x v="1629"/>
    <n v="28591"/>
    <x v="332"/>
    <x v="3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x v="1588"/>
    <x v="1629"/>
    <n v="28591"/>
    <x v="332"/>
    <x v="3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x v="1589"/>
    <x v="1630"/>
    <n v="28591"/>
    <x v="334"/>
    <x v="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x v="1590"/>
    <x v="1631"/>
    <n v="28591"/>
    <x v="3"/>
    <x v="3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x v="1591"/>
    <x v="1632"/>
    <n v="28578"/>
    <x v="113"/>
    <x v="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x v="1474"/>
    <x v="1592"/>
    <x v="1633"/>
    <n v="22912"/>
    <x v="131"/>
    <x v="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x v="1475"/>
    <x v="1593"/>
    <x v="1634"/>
    <n v="22902"/>
    <x v="306"/>
    <x v="3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x v="1476"/>
    <x v="1594"/>
    <x v="1635"/>
    <n v="22902"/>
    <x v="266"/>
    <x v="3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x v="871"/>
    <x v="1595"/>
    <x v="1636"/>
    <n v="22902"/>
    <x v="279"/>
    <x v="3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x v="1477"/>
    <x v="1596"/>
    <x v="1637"/>
    <n v="22902"/>
    <x v="35"/>
    <x v="3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x v="1478"/>
    <x v="1597"/>
    <x v="1638"/>
    <n v="22912"/>
    <x v="335"/>
    <x v="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x v="1479"/>
    <x v="1598"/>
    <x v="1639"/>
    <n v="22912"/>
    <x v="328"/>
    <x v="3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x v="1480"/>
    <x v="1599"/>
    <x v="1640"/>
    <n v="22902"/>
    <x v="155"/>
    <x v="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x v="1481"/>
    <x v="1600"/>
    <x v="1641"/>
    <n v="22902"/>
    <x v="91"/>
    <x v="3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x v="1482"/>
    <x v="1601"/>
    <x v="1642"/>
    <n v="22902"/>
    <x v="17"/>
    <x v="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x v="1483"/>
    <x v="1602"/>
    <x v="1643"/>
    <n v="22912"/>
    <x v="29"/>
    <x v="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x v="1484"/>
    <x v="1603"/>
    <x v="1644"/>
    <n v="22912"/>
    <x v="3"/>
    <x v="3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x v="1485"/>
    <x v="1604"/>
    <x v="1644"/>
    <n v="22912"/>
    <x v="3"/>
    <x v="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x v="1486"/>
    <x v="1605"/>
    <x v="1645"/>
    <n v="22912"/>
    <x v="336"/>
    <x v="3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x v="1487"/>
    <x v="1606"/>
    <x v="1645"/>
    <n v="22912"/>
    <x v="336"/>
    <x v="3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x v="1488"/>
    <x v="1607"/>
    <x v="1646"/>
    <n v="22912"/>
    <x v="193"/>
    <x v="72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x v="1489"/>
    <x v="1608"/>
    <x v="1646"/>
    <n v="22912"/>
    <x v="193"/>
    <x v="72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x v="1609"/>
    <x v="1647"/>
    <n v="22912"/>
    <x v="144"/>
    <x v="55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x v="1610"/>
    <x v="1647"/>
    <n v="22912"/>
    <x v="144"/>
    <x v="55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x v="1611"/>
    <x v="1648"/>
    <n v="11882"/>
    <x v="281"/>
    <x v="1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x v="1492"/>
    <x v="1612"/>
    <x v="1649"/>
    <n v="11882"/>
    <x v="277"/>
    <x v="1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RCL10"/>
    <x v="470"/>
    <x v="1613"/>
    <x v="1650"/>
    <n v="11882"/>
    <x v="87"/>
    <x v="28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x v="1614"/>
    <x v="1651"/>
    <n v="11882"/>
    <x v="220"/>
    <x v="3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x v="254"/>
    <x v="1652"/>
    <n v="11882"/>
    <x v="7"/>
    <x v="3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x v="1493"/>
    <x v="1615"/>
    <x v="1653"/>
    <n v="11882"/>
    <x v="127"/>
    <x v="3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x v="1494"/>
    <x v="1616"/>
    <x v="1654"/>
    <n v="11882"/>
    <x v="337"/>
    <x v="3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x v="1495"/>
    <x v="1617"/>
    <x v="1655"/>
    <n v="28215"/>
    <x v="338"/>
    <x v="124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x v="1496"/>
    <x v="1618"/>
    <x v="1656"/>
    <n v="28205"/>
    <x v="338"/>
    <x v="124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x v="1497"/>
    <x v="1619"/>
    <x v="1657"/>
    <n v="28215"/>
    <x v="338"/>
    <x v="124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x v="1498"/>
    <x v="1620"/>
    <x v="1658"/>
    <n v="28205"/>
    <x v="338"/>
    <x v="124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x v="1499"/>
    <x v="1621"/>
    <x v="1657"/>
    <n v="28215"/>
    <x v="338"/>
    <x v="124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x v="1500"/>
    <x v="1622"/>
    <x v="1658"/>
    <n v="28205"/>
    <x v="338"/>
    <x v="12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x v="1501"/>
    <x v="1623"/>
    <x v="1657"/>
    <n v="28215"/>
    <x v="338"/>
    <x v="124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x v="1502"/>
    <x v="1624"/>
    <x v="1658"/>
    <n v="28205"/>
    <x v="338"/>
    <x v="124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x v="1503"/>
    <x v="1625"/>
    <x v="1657"/>
    <n v="28215"/>
    <x v="338"/>
    <x v="124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x v="1504"/>
    <x v="1626"/>
    <x v="1657"/>
    <n v="28215"/>
    <x v="338"/>
    <x v="124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x v="1505"/>
    <x v="1627"/>
    <x v="1657"/>
    <n v="28215"/>
    <x v="338"/>
    <x v="124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x v="1506"/>
    <x v="1628"/>
    <x v="1658"/>
    <n v="28205"/>
    <x v="338"/>
    <x v="124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x v="1507"/>
    <x v="1629"/>
    <x v="1657"/>
    <n v="28215"/>
    <x v="338"/>
    <x v="124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x v="1508"/>
    <x v="1630"/>
    <x v="1659"/>
    <n v="28205"/>
    <x v="338"/>
    <x v="124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x v="1509"/>
    <x v="1631"/>
    <x v="1655"/>
    <n v="28215"/>
    <x v="338"/>
    <x v="124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x v="841"/>
    <x v="881"/>
    <x v="1660"/>
    <n v="28205"/>
    <x v="338"/>
    <x v="12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x v="1510"/>
    <x v="1632"/>
    <x v="1655"/>
    <n v="28215"/>
    <x v="338"/>
    <x v="124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x v="7"/>
    <x v="1633"/>
    <x v="1660"/>
    <n v="28205"/>
    <x v="338"/>
    <x v="124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x v="1495"/>
    <x v="1617"/>
    <x v="1655"/>
    <n v="28215"/>
    <x v="338"/>
    <x v="124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x v="643"/>
    <x v="1634"/>
    <x v="1655"/>
    <n v="28215"/>
    <x v="338"/>
    <x v="124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x v="1511"/>
    <x v="1635"/>
    <x v="1655"/>
    <n v="28215"/>
    <x v="338"/>
    <x v="124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x v="1512"/>
    <x v="1636"/>
    <x v="1660"/>
    <n v="28205"/>
    <x v="338"/>
    <x v="124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x v="1513"/>
    <x v="1637"/>
    <x v="1655"/>
    <n v="28215"/>
    <x v="338"/>
    <x v="124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x v="1514"/>
    <x v="1638"/>
    <x v="1660"/>
    <n v="28205"/>
    <x v="338"/>
    <x v="124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x v="1495"/>
    <x v="1617"/>
    <x v="1655"/>
    <n v="28215"/>
    <x v="338"/>
    <x v="124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x v="1515"/>
    <x v="1639"/>
    <x v="1660"/>
    <n v="28205"/>
    <x v="338"/>
    <x v="124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x v="1516"/>
    <x v="1640"/>
    <x v="1661"/>
    <n v="28215"/>
    <x v="338"/>
    <x v="124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x v="1271"/>
    <x v="1641"/>
    <x v="1662"/>
    <n v="28204"/>
    <x v="338"/>
    <x v="12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x v="1517"/>
    <x v="1642"/>
    <x v="1661"/>
    <n v="28215"/>
    <x v="338"/>
    <x v="124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x v="1518"/>
    <x v="1643"/>
    <x v="1663"/>
    <n v="28201"/>
    <x v="338"/>
    <x v="124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x v="1519"/>
    <x v="1644"/>
    <x v="1661"/>
    <n v="28215"/>
    <x v="338"/>
    <x v="124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x v="1520"/>
    <x v="1645"/>
    <x v="1664"/>
    <n v="28200"/>
    <x v="338"/>
    <x v="124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x v="1521"/>
    <x v="1646"/>
    <x v="1661"/>
    <n v="28215"/>
    <x v="338"/>
    <x v="124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x v="1522"/>
    <x v="1647"/>
    <x v="1662"/>
    <n v="28203"/>
    <x v="338"/>
    <x v="124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x v="1523"/>
    <x v="1648"/>
    <x v="1661"/>
    <n v="28215"/>
    <x v="338"/>
    <x v="124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x v="1524"/>
    <x v="1649"/>
    <x v="1661"/>
    <n v="28215"/>
    <x v="338"/>
    <x v="124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x v="1525"/>
    <x v="1650"/>
    <x v="1661"/>
    <n v="28215"/>
    <x v="338"/>
    <x v="124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x v="1526"/>
    <x v="1651"/>
    <x v="1665"/>
    <n v="28203"/>
    <x v="338"/>
    <x v="12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x v="1527"/>
    <x v="1652"/>
    <x v="1661"/>
    <n v="28215"/>
    <x v="338"/>
    <x v="124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x v="1522"/>
    <x v="1647"/>
    <x v="1662"/>
    <n v="28203"/>
    <x v="338"/>
    <x v="124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x v="1525"/>
    <x v="1650"/>
    <x v="1661"/>
    <n v="28215"/>
    <x v="338"/>
    <x v="124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x v="1528"/>
    <x v="1653"/>
    <x v="1662"/>
    <n v="28202"/>
    <x v="338"/>
    <x v="124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x v="1529"/>
    <x v="1654"/>
    <x v="1661"/>
    <n v="28215"/>
    <x v="338"/>
    <x v="124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x v="1530"/>
    <x v="1655"/>
    <x v="1666"/>
    <n v="28201"/>
    <x v="338"/>
    <x v="124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x v="1531"/>
    <x v="1656"/>
    <x v="1667"/>
    <n v="28215"/>
    <x v="338"/>
    <x v="124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x v="1532"/>
    <x v="1657"/>
    <x v="1657"/>
    <n v="28215"/>
    <x v="338"/>
    <x v="124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x v="1533"/>
    <x v="1658"/>
    <x v="1657"/>
    <n v="28215"/>
    <x v="338"/>
    <x v="124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x v="1534"/>
    <x v="1659"/>
    <x v="1668"/>
    <n v="28202"/>
    <x v="338"/>
    <x v="124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x v="1535"/>
    <x v="1660"/>
    <x v="1655"/>
    <n v="28215"/>
    <x v="338"/>
    <x v="124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x v="1536"/>
    <x v="1661"/>
    <x v="1660"/>
    <n v="28201"/>
    <x v="338"/>
    <x v="12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x v="1535"/>
    <x v="1660"/>
    <x v="1655"/>
    <n v="28215"/>
    <x v="338"/>
    <x v="124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x v="1537"/>
    <x v="1662"/>
    <x v="1660"/>
    <n v="28203"/>
    <x v="338"/>
    <x v="124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x v="502"/>
    <x v="1663"/>
    <x v="1669"/>
    <n v="5742"/>
    <x v="339"/>
    <x v="5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x v="1538"/>
    <x v="1664"/>
    <x v="1670"/>
    <n v="5742"/>
    <x v="230"/>
    <x v="54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x v="1539"/>
    <x v="1665"/>
    <x v="1671"/>
    <n v="5742"/>
    <x v="116"/>
    <x v="3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x v="1540"/>
    <x v="1666"/>
    <x v="1672"/>
    <n v="5742"/>
    <x v="189"/>
    <x v="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10"/>
    <x v="1541"/>
    <x v="1667"/>
    <x v="1673"/>
    <n v="5742"/>
    <x v="226"/>
    <x v="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x v="1668"/>
    <x v="1674"/>
    <n v="3333"/>
    <x v="57"/>
    <x v="3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10"/>
    <x v="1543"/>
    <x v="1669"/>
    <x v="1675"/>
    <n v="3333"/>
    <x v="310"/>
    <x v="3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x v="1670"/>
    <x v="1676"/>
    <n v="12987"/>
    <x v="317"/>
    <x v="12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x v="1544"/>
    <x v="1671"/>
    <x v="1677"/>
    <n v="12987"/>
    <x v="194"/>
    <x v="121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x v="1545"/>
    <x v="1672"/>
    <x v="1678"/>
    <n v="12987"/>
    <x v="56"/>
    <x v="17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x v="1673"/>
    <x v="1679"/>
    <n v="12987"/>
    <x v="54"/>
    <x v="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x v="986"/>
    <x v="1045"/>
    <x v="1680"/>
    <n v="12987"/>
    <x v="81"/>
    <x v="3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x v="1547"/>
    <x v="1674"/>
    <x v="1681"/>
    <n v="12987"/>
    <x v="131"/>
    <x v="3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x v="1548"/>
    <x v="1675"/>
    <x v="1682"/>
    <n v="12987"/>
    <x v="340"/>
    <x v="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x v="1676"/>
    <x v="1683"/>
    <n v="12987"/>
    <x v="341"/>
    <x v="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x v="1483"/>
    <x v="1677"/>
    <x v="1684"/>
    <n v="40572"/>
    <x v="342"/>
    <x v="125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x v="1550"/>
    <x v="1678"/>
    <x v="1685"/>
    <n v="40561"/>
    <x v="83"/>
    <x v="26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x v="1551"/>
    <x v="1679"/>
    <x v="1686"/>
    <n v="40561"/>
    <x v="143"/>
    <x v="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x v="1680"/>
    <x v="1687"/>
    <n v="40561"/>
    <x v="335"/>
    <x v="3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x v="1200"/>
    <x v="1681"/>
    <x v="1688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x v="244"/>
    <x v="1682"/>
    <x v="1689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x v="1683"/>
    <x v="1690"/>
    <n v="6589"/>
    <x v="56"/>
    <x v="3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x v="1554"/>
    <x v="1684"/>
    <x v="1691"/>
    <n v="6589"/>
    <x v="293"/>
    <x v="3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x v="1685"/>
    <x v="493"/>
    <n v="7681"/>
    <x v="99"/>
    <x v="3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x v="1686"/>
    <x v="1692"/>
    <n v="7692"/>
    <x v="161"/>
    <x v="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x v="1557"/>
    <x v="1687"/>
    <x v="1693"/>
    <n v="7681"/>
    <x v="26"/>
    <x v="3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x v="1558"/>
    <x v="1688"/>
    <x v="1694"/>
    <n v="7692"/>
    <x v="31"/>
    <x v="3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x v="1559"/>
    <x v="1689"/>
    <x v="1695"/>
    <n v="21287"/>
    <x v="51"/>
    <x v="15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x v="795"/>
    <x v="1690"/>
    <x v="1696"/>
    <n v="21287"/>
    <x v="328"/>
    <x v="3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x v="1560"/>
    <x v="1691"/>
    <x v="1697"/>
    <n v="21287"/>
    <x v="87"/>
    <x v="28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x v="1692"/>
    <x v="1698"/>
    <n v="21287"/>
    <x v="154"/>
    <x v="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x v="64"/>
    <x v="68"/>
    <n v="0"/>
    <x v="205"/>
    <x v="115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x v="64"/>
    <x v="68"/>
    <n v="0"/>
    <x v="224"/>
    <x v="126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x v="1564"/>
    <x v="1693"/>
    <x v="1699"/>
    <n v="12002"/>
    <x v="164"/>
    <x v="53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x v="1565"/>
    <x v="1694"/>
    <x v="1700"/>
    <n v="12002"/>
    <x v="265"/>
    <x v="3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x v="1695"/>
    <x v="1701"/>
    <n v="28943"/>
    <x v="161"/>
    <x v="3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x v="1567"/>
    <x v="1696"/>
    <x v="1702"/>
    <n v="28943"/>
    <x v="224"/>
    <x v="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x v="1568"/>
    <x v="1697"/>
    <x v="1703"/>
    <n v="28943"/>
    <x v="34"/>
    <x v="3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x v="1566"/>
    <x v="1698"/>
    <x v="1704"/>
    <n v="28943"/>
    <x v="109"/>
    <x v="34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x v="64"/>
    <x v="68"/>
    <n v="0"/>
    <x v="253"/>
    <x v="127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x v="1699"/>
    <x v="1705"/>
    <n v="6460"/>
    <x v="343"/>
    <x v="121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10"/>
    <x v="1570"/>
    <x v="1700"/>
    <x v="1706"/>
    <n v="6460"/>
    <x v="20"/>
    <x v="3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x v="64"/>
    <x v="68"/>
    <n v="0"/>
    <x v="3"/>
    <x v="84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x v="1701"/>
    <x v="1707"/>
    <n v="16556"/>
    <x v="344"/>
    <x v="128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x v="1233"/>
    <x v="1323"/>
    <x v="1708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x v="64"/>
    <x v="68"/>
    <n v="0"/>
    <x v="159"/>
    <x v="129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x v="64"/>
    <x v="68"/>
    <n v="0"/>
    <x v="9"/>
    <x v="13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x v="64"/>
    <x v="68"/>
    <n v="0"/>
    <x v="345"/>
    <x v="13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x v="64"/>
    <x v="68"/>
    <n v="0"/>
    <x v="99"/>
    <x v="13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x v="64"/>
    <x v="68"/>
    <n v="0"/>
    <x v="17"/>
    <x v="13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x v="137"/>
    <x v="1702"/>
    <x v="1709"/>
    <n v="51672"/>
    <x v="78"/>
    <x v="49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x v="1703"/>
    <x v="1710"/>
    <n v="51672"/>
    <x v="39"/>
    <x v="3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x v="1009"/>
    <x v="1711"/>
    <n v="51672"/>
    <x v="132"/>
    <x v="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x v="1704"/>
    <x v="1712"/>
    <n v="51672"/>
    <x v="211"/>
    <x v="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x v="1705"/>
    <x v="1713"/>
    <n v="88388"/>
    <x v="74"/>
    <x v="3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x v="1076"/>
    <x v="1706"/>
    <x v="1714"/>
    <n v="88378"/>
    <x v="136"/>
    <x v="4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x v="1707"/>
    <x v="1715"/>
    <n v="88378"/>
    <x v="128"/>
    <x v="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x v="1708"/>
    <x v="1716"/>
    <n v="88378"/>
    <x v="279"/>
    <x v="3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x v="1709"/>
    <x v="1717"/>
    <n v="88378"/>
    <x v="16"/>
    <x v="3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x v="659"/>
    <x v="1718"/>
    <n v="88388"/>
    <x v="346"/>
    <x v="3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x v="1710"/>
    <x v="1719"/>
    <n v="88388"/>
    <x v="347"/>
    <x v="3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x v="1711"/>
    <x v="1720"/>
    <n v="88388"/>
    <x v="153"/>
    <x v="3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x v="1712"/>
    <x v="1721"/>
    <n v="88388"/>
    <x v="205"/>
    <x v="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x v="1713"/>
    <x v="1722"/>
    <n v="88378"/>
    <x v="147"/>
    <x v="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x v="1714"/>
    <x v="1723"/>
    <n v="88378"/>
    <x v="13"/>
    <x v="3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x v="1715"/>
    <x v="1724"/>
    <n v="88378"/>
    <x v="190"/>
    <x v="3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x v="811"/>
    <x v="1716"/>
    <x v="1725"/>
    <n v="33021"/>
    <x v="99"/>
    <x v="3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x v="1582"/>
    <x v="1717"/>
    <x v="1726"/>
    <n v="33021"/>
    <x v="164"/>
    <x v="53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x v="632"/>
    <x v="1727"/>
    <n v="33033"/>
    <x v="44"/>
    <x v="3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x v="244"/>
    <x v="1718"/>
    <x v="1728"/>
    <n v="33021"/>
    <x v="182"/>
    <x v="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x v="762"/>
    <x v="787"/>
    <x v="1729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x v="1719"/>
    <x v="1730"/>
    <n v="6116"/>
    <x v="55"/>
    <x v="3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x v="1720"/>
    <x v="1731"/>
    <n v="6116"/>
    <x v="111"/>
    <x v="3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x v="1721"/>
    <x v="1732"/>
    <n v="46532"/>
    <x v="271"/>
    <x v="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x v="1722"/>
    <x v="1733"/>
    <n v="46532"/>
    <x v="27"/>
    <x v="3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x v="1723"/>
    <x v="1734"/>
    <n v="38821"/>
    <x v="348"/>
    <x v="3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x v="1724"/>
    <x v="1734"/>
    <n v="38821"/>
    <x v="348"/>
    <x v="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x v="1725"/>
    <x v="1735"/>
    <n v="38797"/>
    <x v="349"/>
    <x v="3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x v="1726"/>
    <x v="1736"/>
    <n v="38821"/>
    <x v="350"/>
    <x v="3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x v="1727"/>
    <x v="1737"/>
    <n v="38821"/>
    <x v="351"/>
    <x v="3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x v="1728"/>
    <x v="1738"/>
    <n v="38797"/>
    <x v="133"/>
    <x v="3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x v="1729"/>
    <x v="1739"/>
    <n v="38799"/>
    <x v="133"/>
    <x v="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x v="1730"/>
    <x v="1740"/>
    <n v="38791"/>
    <x v="22"/>
    <x v="3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x v="1731"/>
    <x v="1741"/>
    <n v="38821"/>
    <x v="321"/>
    <x v="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x v="1732"/>
    <x v="1742"/>
    <n v="38821"/>
    <x v="352"/>
    <x v="3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x v="1733"/>
    <x v="1743"/>
    <n v="38806"/>
    <x v="350"/>
    <x v="3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x v="1734"/>
    <x v="1744"/>
    <n v="38796"/>
    <x v="296"/>
    <x v="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x v="1735"/>
    <x v="1745"/>
    <n v="38796"/>
    <x v="346"/>
    <x v="3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x v="1736"/>
    <x v="1746"/>
    <n v="38796"/>
    <x v="237"/>
    <x v="3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x v="1737"/>
    <x v="1747"/>
    <n v="38781"/>
    <x v="292"/>
    <x v="3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x v="1738"/>
    <x v="1748"/>
    <n v="38821"/>
    <x v="333"/>
    <x v="3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x v="1739"/>
    <x v="1749"/>
    <n v="38821"/>
    <x v="326"/>
    <x v="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x v="1740"/>
    <x v="1750"/>
    <n v="38796"/>
    <x v="353"/>
    <x v="3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x v="1741"/>
    <x v="1751"/>
    <n v="38794"/>
    <x v="354"/>
    <x v="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x v="1742"/>
    <x v="1752"/>
    <n v="38788"/>
    <x v="353"/>
    <x v="3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x v="1743"/>
    <x v="1753"/>
    <n v="38802"/>
    <x v="23"/>
    <x v="3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x v="1744"/>
    <x v="1754"/>
    <n v="38799"/>
    <x v="326"/>
    <x v="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x v="1745"/>
    <x v="1755"/>
    <n v="38794"/>
    <x v="93"/>
    <x v="3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x v="1746"/>
    <x v="1756"/>
    <n v="38821"/>
    <x v="274"/>
    <x v="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x v="1747"/>
    <x v="1757"/>
    <n v="38821"/>
    <x v="355"/>
    <x v="3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x v="1748"/>
    <x v="1758"/>
    <n v="38801"/>
    <x v="296"/>
    <x v="3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x v="1749"/>
    <x v="1759"/>
    <n v="38821"/>
    <x v="29"/>
    <x v="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x v="1750"/>
    <x v="1760"/>
    <n v="38821"/>
    <x v="356"/>
    <x v="3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x v="64"/>
    <x v="68"/>
    <n v="38821"/>
    <x v="357"/>
    <x v="24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x v="1751"/>
    <x v="1761"/>
    <n v="38821"/>
    <x v="348"/>
    <x v="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x v="1752"/>
    <x v="1762"/>
    <n v="38821"/>
    <x v="215"/>
    <x v="3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x v="1753"/>
    <x v="1763"/>
    <n v="38821"/>
    <x v="278"/>
    <x v="3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x v="1754"/>
    <x v="1764"/>
    <n v="38821"/>
    <x v="346"/>
    <x v="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x v="1755"/>
    <x v="1765"/>
    <n v="38821"/>
    <x v="358"/>
    <x v="3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x v="1756"/>
    <x v="1760"/>
    <n v="38821"/>
    <x v="356"/>
    <x v="3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x v="64"/>
    <x v="68"/>
    <n v="38821"/>
    <x v="357"/>
    <x v="24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x v="1757"/>
    <x v="1766"/>
    <n v="38799"/>
    <x v="92"/>
    <x v="3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x v="64"/>
    <x v="68"/>
    <n v="38821"/>
    <x v="359"/>
    <x v="99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x v="1758"/>
    <x v="1767"/>
    <n v="38795"/>
    <x v="92"/>
    <x v="3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x v="64"/>
    <x v="68"/>
    <n v="38821"/>
    <x v="359"/>
    <x v="99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x v="1759"/>
    <x v="1768"/>
    <n v="38794"/>
    <x v="360"/>
    <x v="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x v="64"/>
    <x v="68"/>
    <n v="38821"/>
    <x v="359"/>
    <x v="99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x v="1760"/>
    <x v="1769"/>
    <n v="38802"/>
    <x v="361"/>
    <x v="3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x v="1761"/>
    <x v="1770"/>
    <n v="38795"/>
    <x v="362"/>
    <x v="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x v="1762"/>
    <x v="1771"/>
    <n v="38800"/>
    <x v="305"/>
    <x v="3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x v="1763"/>
    <x v="1772"/>
    <n v="38798"/>
    <x v="21"/>
    <x v="3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x v="64"/>
    <x v="68"/>
    <n v="38821"/>
    <x v="359"/>
    <x v="99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x v="1764"/>
    <x v="1773"/>
    <n v="38802"/>
    <x v="92"/>
    <x v="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x v="64"/>
    <x v="68"/>
    <n v="38821"/>
    <x v="359"/>
    <x v="99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x v="1765"/>
    <x v="1774"/>
    <n v="38799"/>
    <x v="360"/>
    <x v="3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x v="64"/>
    <x v="68"/>
    <n v="38821"/>
    <x v="359"/>
    <x v="99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x v="1766"/>
    <x v="1775"/>
    <n v="38809"/>
    <x v="363"/>
    <x v="3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RCL10"/>
    <x v="1627"/>
    <x v="1767"/>
    <x v="1776"/>
    <n v="8189"/>
    <x v="56"/>
    <x v="17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RCL10"/>
    <x v="1142"/>
    <x v="1768"/>
    <x v="1776"/>
    <n v="8189"/>
    <x v="56"/>
    <x v="1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x v="1628"/>
    <x v="1769"/>
    <x v="1777"/>
    <n v="8189"/>
    <x v="147"/>
    <x v="3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x v="1629"/>
    <x v="1770"/>
    <x v="1777"/>
    <n v="8189"/>
    <x v="147"/>
    <x v="3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RCL10"/>
    <x v="1628"/>
    <x v="1771"/>
    <x v="1778"/>
    <n v="8189"/>
    <x v="78"/>
    <x v="49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RCL10"/>
    <x v="1629"/>
    <x v="1772"/>
    <x v="1778"/>
    <n v="8189"/>
    <x v="78"/>
    <x v="49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x v="1628"/>
    <x v="1769"/>
    <x v="1779"/>
    <n v="8189"/>
    <x v="81"/>
    <x v="3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x v="731"/>
    <x v="763"/>
    <x v="1779"/>
    <n v="8189"/>
    <x v="81"/>
    <x v="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x v="1773"/>
    <x v="1780"/>
    <n v="8189"/>
    <x v="113"/>
    <x v="3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x v="1774"/>
    <x v="1780"/>
    <n v="8189"/>
    <x v="113"/>
    <x v="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x v="1627"/>
    <x v="1767"/>
    <x v="1781"/>
    <n v="8189"/>
    <x v="41"/>
    <x v="9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x v="1629"/>
    <x v="1772"/>
    <x v="1781"/>
    <n v="8189"/>
    <x v="41"/>
    <x v="9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x v="1773"/>
    <x v="1782"/>
    <n v="8189"/>
    <x v="186"/>
    <x v="3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x v="1775"/>
    <x v="1782"/>
    <n v="8189"/>
    <x v="186"/>
    <x v="3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x v="1773"/>
    <x v="1783"/>
    <n v="8189"/>
    <x v="220"/>
    <x v="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x v="1776"/>
    <x v="1783"/>
    <n v="8189"/>
    <x v="220"/>
    <x v="3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x v="1630"/>
    <x v="1777"/>
    <x v="1784"/>
    <n v="8189"/>
    <x v="140"/>
    <x v="3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x v="1629"/>
    <x v="1770"/>
    <x v="1784"/>
    <n v="8189"/>
    <x v="140"/>
    <x v="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x v="1628"/>
    <x v="1769"/>
    <x v="1785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x v="731"/>
    <x v="763"/>
    <x v="1785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x v="1773"/>
    <x v="1786"/>
    <n v="8189"/>
    <x v="63"/>
    <x v="3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x v="1776"/>
    <x v="1786"/>
    <n v="8189"/>
    <x v="63"/>
    <x v="3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x v="1778"/>
    <x v="1787"/>
    <n v="8189"/>
    <x v="71"/>
    <x v="3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x v="1774"/>
    <x v="1787"/>
    <n v="8189"/>
    <x v="71"/>
    <x v="3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x v="1628"/>
    <x v="1769"/>
    <x v="1788"/>
    <n v="8189"/>
    <x v="143"/>
    <x v="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x v="731"/>
    <x v="763"/>
    <x v="1788"/>
    <n v="8189"/>
    <x v="143"/>
    <x v="3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x v="1631"/>
    <x v="1779"/>
    <x v="1789"/>
    <n v="8179"/>
    <x v="20"/>
    <x v="3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x v="700"/>
    <x v="731"/>
    <x v="1789"/>
    <n v="8179"/>
    <x v="20"/>
    <x v="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x v="1490"/>
    <x v="1780"/>
    <x v="1790"/>
    <n v="8136"/>
    <x v="181"/>
    <x v="3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10"/>
    <x v="1326"/>
    <x v="1781"/>
    <x v="1791"/>
    <n v="8189"/>
    <x v="279"/>
    <x v="3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10"/>
    <x v="1632"/>
    <x v="1782"/>
    <x v="1792"/>
    <n v="8189"/>
    <x v="61"/>
    <x v="3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x v="1374"/>
    <x v="1783"/>
    <x v="1793"/>
    <n v="8189"/>
    <x v="126"/>
    <x v="3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x v="1784"/>
    <x v="1794"/>
    <n v="8144"/>
    <x v="60"/>
    <x v="3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x v="1634"/>
    <x v="1785"/>
    <x v="1795"/>
    <n v="8144"/>
    <x v="181"/>
    <x v="3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x v="1786"/>
    <x v="1796"/>
    <n v="8167"/>
    <x v="6"/>
    <x v="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x v="1636"/>
    <x v="1787"/>
    <x v="1797"/>
    <n v="8169"/>
    <x v="81"/>
    <x v="3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x v="1637"/>
    <x v="1788"/>
    <x v="1798"/>
    <n v="8148"/>
    <x v="172"/>
    <x v="3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x v="1789"/>
    <x v="1799"/>
    <n v="8149"/>
    <x v="211"/>
    <x v="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x v="1639"/>
    <x v="1790"/>
    <x v="1800"/>
    <n v="8189"/>
    <x v="68"/>
    <x v="3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x v="1639"/>
    <x v="1791"/>
    <x v="1801"/>
    <n v="8189"/>
    <x v="111"/>
    <x v="3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x v="1640"/>
    <x v="1792"/>
    <x v="1802"/>
    <n v="8189"/>
    <x v="364"/>
    <x v="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x v="1641"/>
    <x v="1793"/>
    <x v="1803"/>
    <n v="8168"/>
    <x v="85"/>
    <x v="3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x v="1642"/>
    <x v="1794"/>
    <x v="1804"/>
    <n v="8146"/>
    <x v="4"/>
    <x v="3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x v="1643"/>
    <x v="1795"/>
    <x v="1805"/>
    <n v="8173"/>
    <x v="365"/>
    <x v="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x v="1796"/>
    <x v="1806"/>
    <n v="8169"/>
    <x v="25"/>
    <x v="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x v="1645"/>
    <x v="1797"/>
    <x v="1807"/>
    <n v="8146"/>
    <x v="4"/>
    <x v="3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x v="1798"/>
    <x v="1808"/>
    <n v="8150"/>
    <x v="18"/>
    <x v="3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x v="1799"/>
    <x v="1809"/>
    <n v="8172"/>
    <x v="25"/>
    <x v="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x v="1646"/>
    <x v="1800"/>
    <x v="1810"/>
    <n v="8172"/>
    <x v="85"/>
    <x v="3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x v="1801"/>
    <x v="1811"/>
    <n v="8145"/>
    <x v="18"/>
    <x v="3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x v="1648"/>
    <x v="1802"/>
    <x v="1812"/>
    <n v="8189"/>
    <x v="190"/>
    <x v="3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x v="1649"/>
    <x v="1803"/>
    <x v="1813"/>
    <n v="8189"/>
    <x v="121"/>
    <x v="3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x v="1804"/>
    <x v="1814"/>
    <n v="8189"/>
    <x v="132"/>
    <x v="3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x v="1650"/>
    <x v="1805"/>
    <x v="1815"/>
    <n v="8189"/>
    <x v="143"/>
    <x v="3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x v="1651"/>
    <x v="1806"/>
    <x v="1816"/>
    <n v="8173"/>
    <x v="53"/>
    <x v="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x v="1652"/>
    <x v="1807"/>
    <x v="1817"/>
    <n v="8164"/>
    <x v="143"/>
    <x v="3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x v="1653"/>
    <x v="1808"/>
    <x v="1818"/>
    <n v="8164"/>
    <x v="196"/>
    <x v="3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x v="823"/>
    <x v="1809"/>
    <x v="1819"/>
    <n v="8160"/>
    <x v="196"/>
    <x v="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x v="1654"/>
    <x v="1810"/>
    <x v="1820"/>
    <n v="8172"/>
    <x v="307"/>
    <x v="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x v="1655"/>
    <x v="1811"/>
    <x v="1821"/>
    <n v="8166"/>
    <x v="307"/>
    <x v="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x v="1656"/>
    <x v="1812"/>
    <x v="1822"/>
    <n v="8163"/>
    <x v="181"/>
    <x v="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x v="1655"/>
    <x v="1813"/>
    <x v="1823"/>
    <n v="8162"/>
    <x v="181"/>
    <x v="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x v="1657"/>
    <x v="1814"/>
    <x v="1824"/>
    <n v="8189"/>
    <x v="366"/>
    <x v="3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x v="64"/>
    <x v="68"/>
    <n v="8189"/>
    <x v="293"/>
    <x v="133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x v="1658"/>
    <x v="1815"/>
    <x v="1825"/>
    <n v="8171"/>
    <x v="106"/>
    <x v="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x v="823"/>
    <x v="1816"/>
    <x v="1826"/>
    <n v="8162"/>
    <x v="244"/>
    <x v="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x v="1659"/>
    <x v="1817"/>
    <x v="1827"/>
    <n v="8149"/>
    <x v="215"/>
    <x v="3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x v="1660"/>
    <x v="1818"/>
    <x v="1828"/>
    <n v="8051"/>
    <x v="33"/>
    <x v="3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x v="1648"/>
    <x v="1802"/>
    <x v="1829"/>
    <n v="8189"/>
    <x v="367"/>
    <x v="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x v="1661"/>
    <x v="1819"/>
    <x v="1830"/>
    <n v="8189"/>
    <x v="295"/>
    <x v="3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x v="649"/>
    <x v="1820"/>
    <x v="1831"/>
    <n v="8189"/>
    <x v="264"/>
    <x v="3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x v="1662"/>
    <x v="1821"/>
    <x v="1832"/>
    <n v="8170"/>
    <x v="325"/>
    <x v="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x v="1663"/>
    <x v="1822"/>
    <x v="1833"/>
    <n v="8153"/>
    <x v="290"/>
    <x v="3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x v="1664"/>
    <x v="1823"/>
    <x v="1834"/>
    <n v="8141"/>
    <x v="290"/>
    <x v="3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x v="1665"/>
    <x v="1824"/>
    <x v="1835"/>
    <n v="8172"/>
    <x v="368"/>
    <x v="3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x v="1649"/>
    <x v="1803"/>
    <x v="1836"/>
    <n v="8189"/>
    <x v="369"/>
    <x v="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x v="1666"/>
    <x v="1825"/>
    <x v="1837"/>
    <n v="8189"/>
    <x v="370"/>
    <x v="3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x v="1659"/>
    <x v="1826"/>
    <x v="1838"/>
    <n v="8189"/>
    <x v="371"/>
    <x v="3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x v="1667"/>
    <x v="1827"/>
    <x v="1839"/>
    <n v="8179"/>
    <x v="107"/>
    <x v="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x v="1668"/>
    <x v="1828"/>
    <x v="1840"/>
    <n v="2697"/>
    <x v="111"/>
    <x v="3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x v="1829"/>
    <x v="1841"/>
    <n v="2697"/>
    <x v="97"/>
    <x v="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x v="1830"/>
    <x v="1842"/>
    <n v="34371"/>
    <x v="192"/>
    <x v="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x v="1831"/>
    <x v="1843"/>
    <n v="34371"/>
    <x v="261"/>
    <x v="3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x v="1832"/>
    <x v="1844"/>
    <n v="34371"/>
    <x v="219"/>
    <x v="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x v="1833"/>
    <x v="1845"/>
    <n v="34371"/>
    <x v="266"/>
    <x v="3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x v="1834"/>
    <x v="1846"/>
    <n v="34382"/>
    <x v="39"/>
    <x v="3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x v="1835"/>
    <x v="1847"/>
    <n v="34382"/>
    <x v="129"/>
    <x v="3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x v="1836"/>
    <x v="1848"/>
    <n v="34382"/>
    <x v="365"/>
    <x v="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x v="1837"/>
    <x v="1849"/>
    <n v="34382"/>
    <x v="3"/>
    <x v="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x v="1838"/>
    <x v="1850"/>
    <n v="23309"/>
    <x v="79"/>
    <x v="3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x v="1678"/>
    <x v="1839"/>
    <x v="1851"/>
    <n v="23309"/>
    <x v="1"/>
    <x v="1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x v="1840"/>
    <x v="1852"/>
    <n v="21159"/>
    <x v="3"/>
    <x v="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x v="1841"/>
    <x v="1853"/>
    <n v="21267"/>
    <x v="358"/>
    <x v="3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x v="1842"/>
    <x v="1853"/>
    <n v="21267"/>
    <x v="358"/>
    <x v="3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x v="1843"/>
    <x v="1854"/>
    <n v="21199"/>
    <x v="372"/>
    <x v="3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x v="1844"/>
    <x v="1855"/>
    <n v="21217"/>
    <x v="372"/>
    <x v="3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x v="1845"/>
    <x v="65"/>
    <n v="21267"/>
    <x v="243"/>
    <x v="3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x v="64"/>
    <x v="68"/>
    <n v="21267"/>
    <x v="373"/>
    <x v="97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x v="1846"/>
    <x v="1856"/>
    <n v="21267"/>
    <x v="374"/>
    <x v="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x v="1847"/>
    <x v="65"/>
    <n v="21267"/>
    <x v="243"/>
    <x v="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x v="64"/>
    <x v="68"/>
    <n v="21267"/>
    <x v="373"/>
    <x v="97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x v="1848"/>
    <x v="1856"/>
    <n v="21267"/>
    <x v="374"/>
    <x v="3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x v="1849"/>
    <x v="1857"/>
    <n v="21267"/>
    <x v="375"/>
    <x v="3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x v="64"/>
    <x v="68"/>
    <n v="21267"/>
    <x v="373"/>
    <x v="97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x v="1850"/>
    <x v="1858"/>
    <n v="21267"/>
    <x v="3"/>
    <x v="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x v="1851"/>
    <x v="1857"/>
    <n v="21267"/>
    <x v="375"/>
    <x v="3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x v="64"/>
    <x v="68"/>
    <n v="21267"/>
    <x v="373"/>
    <x v="97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x v="1852"/>
    <x v="1858"/>
    <n v="21267"/>
    <x v="3"/>
    <x v="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x v="1853"/>
    <x v="1859"/>
    <n v="21245"/>
    <x v="3"/>
    <x v="3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x v="1854"/>
    <x v="1860"/>
    <n v="21250"/>
    <x v="3"/>
    <x v="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x v="1855"/>
    <x v="1861"/>
    <n v="21202"/>
    <x v="3"/>
    <x v="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x v="1856"/>
    <x v="1862"/>
    <n v="21221"/>
    <x v="3"/>
    <x v="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x v="1857"/>
    <x v="1863"/>
    <n v="21220"/>
    <x v="218"/>
    <x v="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x v="1858"/>
    <x v="1864"/>
    <n v="21085"/>
    <x v="331"/>
    <x v="3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x v="1696"/>
    <x v="1859"/>
    <x v="1865"/>
    <n v="21267"/>
    <x v="85"/>
    <x v="3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x v="1860"/>
    <x v="1866"/>
    <n v="21267"/>
    <x v="376"/>
    <x v="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x v="1698"/>
    <x v="1861"/>
    <x v="1867"/>
    <n v="21267"/>
    <x v="112"/>
    <x v="36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x v="1434"/>
    <x v="1862"/>
    <x v="1868"/>
    <n v="21218"/>
    <x v="194"/>
    <x v="121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x v="1266"/>
    <x v="1863"/>
    <x v="1869"/>
    <n v="21241"/>
    <x v="116"/>
    <x v="57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x v="1699"/>
    <x v="1864"/>
    <x v="1869"/>
    <n v="21244"/>
    <x v="116"/>
    <x v="57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x v="1865"/>
    <x v="1870"/>
    <n v="21239"/>
    <x v="159"/>
    <x v="3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x v="1866"/>
    <x v="1871"/>
    <n v="21235"/>
    <x v="159"/>
    <x v="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x v="1364"/>
    <x v="1872"/>
    <n v="21267"/>
    <x v="92"/>
    <x v="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x v="1867"/>
    <x v="1872"/>
    <n v="21267"/>
    <x v="92"/>
    <x v="3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x v="1702"/>
    <x v="1868"/>
    <x v="1873"/>
    <n v="21267"/>
    <x v="120"/>
    <x v="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x v="64"/>
    <x v="68"/>
    <n v="21267"/>
    <x v="373"/>
    <x v="97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x v="1703"/>
    <x v="1869"/>
    <x v="1874"/>
    <n v="21239"/>
    <x v="195"/>
    <x v="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x v="1301"/>
    <x v="1870"/>
    <x v="1873"/>
    <n v="21267"/>
    <x v="120"/>
    <x v="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x v="64"/>
    <x v="68"/>
    <n v="21267"/>
    <x v="373"/>
    <x v="97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x v="1704"/>
    <x v="1871"/>
    <x v="1875"/>
    <n v="21267"/>
    <x v="91"/>
    <x v="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x v="1705"/>
    <x v="1872"/>
    <x v="1876"/>
    <n v="21245"/>
    <x v="229"/>
    <x v="3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x v="1873"/>
    <x v="1877"/>
    <n v="21267"/>
    <x v="132"/>
    <x v="3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x v="64"/>
    <x v="68"/>
    <n v="21267"/>
    <x v="220"/>
    <x v="134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x v="1707"/>
    <x v="1874"/>
    <x v="1878"/>
    <n v="21245"/>
    <x v="315"/>
    <x v="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x v="503"/>
    <x v="1875"/>
    <x v="1879"/>
    <n v="21239"/>
    <x v="163"/>
    <x v="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x v="1708"/>
    <x v="1876"/>
    <x v="1880"/>
    <n v="21237"/>
    <x v="70"/>
    <x v="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x v="1709"/>
    <x v="1877"/>
    <x v="1881"/>
    <n v="21237"/>
    <x v="322"/>
    <x v="3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x v="1710"/>
    <x v="1878"/>
    <x v="1882"/>
    <n v="21237"/>
    <x v="183"/>
    <x v="3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x v="1879"/>
    <x v="1883"/>
    <n v="21241"/>
    <x v="376"/>
    <x v="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x v="1712"/>
    <x v="1880"/>
    <x v="1884"/>
    <n v="21245"/>
    <x v="166"/>
    <x v="3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x v="1713"/>
    <x v="1881"/>
    <x v="1885"/>
    <n v="21235"/>
    <x v="183"/>
    <x v="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x v="1710"/>
    <x v="1882"/>
    <x v="1886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x v="1714"/>
    <x v="1883"/>
    <x v="1887"/>
    <n v="21240"/>
    <x v="166"/>
    <x v="3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x v="1884"/>
    <x v="1888"/>
    <n v="21242"/>
    <x v="237"/>
    <x v="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x v="648"/>
    <x v="1885"/>
    <x v="1889"/>
    <n v="21236"/>
    <x v="128"/>
    <x v="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x v="1715"/>
    <x v="1886"/>
    <x v="1890"/>
    <n v="21197"/>
    <x v="377"/>
    <x v="135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x v="1887"/>
    <x v="1891"/>
    <n v="21267"/>
    <x v="326"/>
    <x v="3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x v="1716"/>
    <x v="1888"/>
    <x v="1892"/>
    <n v="21250"/>
    <x v="378"/>
    <x v="136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x v="1889"/>
    <x v="1893"/>
    <n v="21218"/>
    <x v="102"/>
    <x v="32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x v="1717"/>
    <x v="1890"/>
    <x v="1894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x v="1891"/>
    <x v="1895"/>
    <n v="21267"/>
    <x v="3"/>
    <x v="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x v="1891"/>
    <x v="1895"/>
    <n v="21267"/>
    <x v="3"/>
    <x v="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x v="1892"/>
    <x v="1896"/>
    <n v="19771"/>
    <x v="315"/>
    <x v="3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x v="1720"/>
    <x v="1893"/>
    <x v="1897"/>
    <n v="19878"/>
    <x v="109"/>
    <x v="34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x v="1894"/>
    <x v="1898"/>
    <n v="19878"/>
    <x v="6"/>
    <x v="3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x v="1722"/>
    <x v="1895"/>
    <x v="1899"/>
    <n v="19763"/>
    <x v="109"/>
    <x v="34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x v="1723"/>
    <x v="1896"/>
    <x v="1900"/>
    <n v="19878"/>
    <x v="188"/>
    <x v="5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x v="1685"/>
    <x v="1897"/>
    <x v="1901"/>
    <n v="19878"/>
    <x v="124"/>
    <x v="5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x v="1724"/>
    <x v="1898"/>
    <x v="1902"/>
    <n v="19878"/>
    <x v="82"/>
    <x v="2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x v="1725"/>
    <x v="1899"/>
    <x v="1903"/>
    <n v="19878"/>
    <x v="202"/>
    <x v="63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x v="1721"/>
    <x v="1900"/>
    <x v="1904"/>
    <n v="19862"/>
    <x v="202"/>
    <x v="63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x v="1726"/>
    <x v="1901"/>
    <x v="1905"/>
    <n v="19851"/>
    <x v="82"/>
    <x v="25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x v="503"/>
    <x v="1902"/>
    <x v="1906"/>
    <n v="19854"/>
    <x v="82"/>
    <x v="25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x v="1903"/>
    <x v="1907"/>
    <n v="19848"/>
    <x v="60"/>
    <x v="3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x v="1904"/>
    <x v="1896"/>
    <n v="19854"/>
    <x v="189"/>
    <x v="3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x v="1905"/>
    <x v="1908"/>
    <n v="19783"/>
    <x v="63"/>
    <x v="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x v="1730"/>
    <x v="1906"/>
    <x v="1909"/>
    <n v="19855"/>
    <x v="110"/>
    <x v="52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x v="1731"/>
    <x v="1907"/>
    <x v="1910"/>
    <n v="19878"/>
    <x v="53"/>
    <x v="3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x v="1732"/>
    <x v="1908"/>
    <x v="1911"/>
    <n v="19857"/>
    <x v="42"/>
    <x v="1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x v="1909"/>
    <x v="1912"/>
    <n v="19878"/>
    <x v="88"/>
    <x v="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x v="1733"/>
    <x v="1910"/>
    <x v="1913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x v="1731"/>
    <x v="1907"/>
    <x v="1913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x v="1911"/>
    <x v="1914"/>
    <n v="19858"/>
    <x v="184"/>
    <x v="3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x v="1735"/>
    <x v="1912"/>
    <x v="1915"/>
    <n v="19856"/>
    <x v="12"/>
    <x v="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x v="1736"/>
    <x v="1913"/>
    <x v="1916"/>
    <n v="19849"/>
    <x v="90"/>
    <x v="3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x v="1735"/>
    <x v="1914"/>
    <x v="1917"/>
    <n v="19852"/>
    <x v="53"/>
    <x v="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x v="1737"/>
    <x v="1915"/>
    <x v="1918"/>
    <n v="19847"/>
    <x v="53"/>
    <x v="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x v="1738"/>
    <x v="1916"/>
    <x v="1919"/>
    <n v="19854"/>
    <x v="175"/>
    <x v="41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x v="1737"/>
    <x v="1917"/>
    <x v="1920"/>
    <n v="19849"/>
    <x v="175"/>
    <x v="41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x v="1918"/>
    <x v="1921"/>
    <n v="19852"/>
    <x v="220"/>
    <x v="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x v="1919"/>
    <x v="1922"/>
    <n v="19847"/>
    <x v="84"/>
    <x v="3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x v="1920"/>
    <x v="1923"/>
    <n v="19851"/>
    <x v="148"/>
    <x v="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x v="274"/>
    <x v="1924"/>
    <n v="19878"/>
    <x v="60"/>
    <x v="3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x v="1921"/>
    <x v="1925"/>
    <n v="9370"/>
    <x v="147"/>
    <x v="3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x v="1742"/>
    <x v="1922"/>
    <x v="1926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x v="1743"/>
    <x v="1923"/>
    <x v="1927"/>
    <n v="9370"/>
    <x v="5"/>
    <x v="4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x v="1743"/>
    <x v="1923"/>
    <x v="1927"/>
    <n v="9370"/>
    <x v="5"/>
    <x v="4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x v="1924"/>
    <x v="1928"/>
    <n v="9370"/>
    <x v="44"/>
    <x v="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x v="1925"/>
    <x v="1928"/>
    <n v="9370"/>
    <x v="44"/>
    <x v="3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x v="1743"/>
    <x v="1926"/>
    <x v="1929"/>
    <n v="9370"/>
    <x v="379"/>
    <x v="3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x v="1395"/>
    <x v="1927"/>
    <x v="1929"/>
    <n v="9370"/>
    <x v="379"/>
    <x v="3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x v="1746"/>
    <x v="1928"/>
    <x v="1930"/>
    <n v="9370"/>
    <x v="216"/>
    <x v="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x v="1747"/>
    <x v="1929"/>
    <x v="1930"/>
    <n v="9370"/>
    <x v="216"/>
    <x v="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x v="1748"/>
    <x v="1930"/>
    <x v="1931"/>
    <n v="9370"/>
    <x v="118"/>
    <x v="48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x v="1301"/>
    <x v="1931"/>
    <x v="1931"/>
    <n v="9370"/>
    <x v="118"/>
    <x v="48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x v="1749"/>
    <x v="1932"/>
    <x v="1932"/>
    <n v="9370"/>
    <x v="108"/>
    <x v="3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x v="1437"/>
    <x v="1933"/>
    <x v="52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x v="1934"/>
    <x v="1933"/>
    <n v="7332"/>
    <x v="110"/>
    <x v="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x v="1543"/>
    <x v="1669"/>
    <x v="1934"/>
    <n v="7332"/>
    <x v="316"/>
    <x v="3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x v="566"/>
    <x v="1935"/>
    <n v="7332"/>
    <x v="18"/>
    <x v="3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x v="1751"/>
    <x v="1935"/>
    <x v="1936"/>
    <n v="17751"/>
    <x v="12"/>
    <x v="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x v="1752"/>
    <x v="1936"/>
    <x v="1937"/>
    <n v="13432"/>
    <x v="200"/>
    <x v="68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x v="1753"/>
    <x v="1937"/>
    <x v="1938"/>
    <n v="12513"/>
    <x v="40"/>
    <x v="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x v="1938"/>
    <x v="1939"/>
    <n v="12513"/>
    <x v="18"/>
    <x v="3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x v="1755"/>
    <x v="1939"/>
    <x v="1940"/>
    <n v="12513"/>
    <x v="354"/>
    <x v="3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x v="1756"/>
    <x v="1940"/>
    <x v="1941"/>
    <n v="12513"/>
    <x v="380"/>
    <x v="3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x v="1941"/>
    <x v="1942"/>
    <n v="75060"/>
    <x v="25"/>
    <x v="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x v="1942"/>
    <x v="1943"/>
    <n v="75070"/>
    <x v="104"/>
    <x v="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x v="1943"/>
    <x v="1944"/>
    <n v="75058"/>
    <x v="81"/>
    <x v="3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x v="1944"/>
    <x v="1945"/>
    <n v="75060"/>
    <x v="24"/>
    <x v="3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x v="1945"/>
    <x v="1946"/>
    <n v="75060"/>
    <x v="16"/>
    <x v="3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x v="1946"/>
    <x v="1947"/>
    <n v="35132"/>
    <x v="3"/>
    <x v="3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x v="1588"/>
    <x v="1948"/>
    <n v="35229"/>
    <x v="3"/>
    <x v="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x v="1947"/>
    <x v="1949"/>
    <n v="35229"/>
    <x v="337"/>
    <x v="3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x v="1948"/>
    <x v="1950"/>
    <n v="35229"/>
    <x v="381"/>
    <x v="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x v="1949"/>
    <x v="1951"/>
    <n v="35229"/>
    <x v="244"/>
    <x v="3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x v="1950"/>
    <x v="1951"/>
    <n v="35229"/>
    <x v="244"/>
    <x v="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x v="1951"/>
    <x v="1952"/>
    <n v="35213"/>
    <x v="382"/>
    <x v="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x v="1952"/>
    <x v="1953"/>
    <n v="35211"/>
    <x v="287"/>
    <x v="3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x v="1953"/>
    <x v="1954"/>
    <n v="35229"/>
    <x v="3"/>
    <x v="3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x v="1954"/>
    <x v="1955"/>
    <n v="41030"/>
    <x v="324"/>
    <x v="3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x v="1769"/>
    <x v="1955"/>
    <x v="1956"/>
    <n v="41019"/>
    <x v="56"/>
    <x v="1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x v="1956"/>
    <x v="1957"/>
    <n v="41019"/>
    <x v="72"/>
    <x v="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x v="1771"/>
    <x v="1957"/>
    <x v="1958"/>
    <n v="41019"/>
    <x v="143"/>
    <x v="3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x v="1772"/>
    <x v="1958"/>
    <x v="1959"/>
    <n v="41019"/>
    <x v="82"/>
    <x v="25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x v="1773"/>
    <x v="1959"/>
    <x v="1960"/>
    <n v="41019"/>
    <x v="78"/>
    <x v="49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x v="1960"/>
    <x v="1961"/>
    <n v="41030"/>
    <x v="10"/>
    <x v="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x v="1954"/>
    <x v="1962"/>
    <n v="41030"/>
    <x v="258"/>
    <x v="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x v="1774"/>
    <x v="1961"/>
    <x v="1963"/>
    <n v="33193"/>
    <x v="190"/>
    <x v="3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x v="1775"/>
    <x v="1962"/>
    <x v="1964"/>
    <n v="33167"/>
    <x v="61"/>
    <x v="3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x v="1776"/>
    <x v="1963"/>
    <x v="1965"/>
    <n v="33193"/>
    <x v="111"/>
    <x v="35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x v="1777"/>
    <x v="1964"/>
    <x v="1966"/>
    <n v="33170"/>
    <x v="46"/>
    <x v="11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x v="1778"/>
    <x v="1965"/>
    <x v="1967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x v="1779"/>
    <x v="1966"/>
    <x v="1968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x v="1778"/>
    <x v="1967"/>
    <x v="1969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x v="1779"/>
    <x v="1968"/>
    <x v="1970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x v="1780"/>
    <x v="1969"/>
    <x v="1971"/>
    <n v="33169"/>
    <x v="194"/>
    <x v="121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x v="1781"/>
    <x v="1970"/>
    <x v="1972"/>
    <n v="33169"/>
    <x v="194"/>
    <x v="121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x v="1782"/>
    <x v="1971"/>
    <x v="1973"/>
    <n v="33171"/>
    <x v="1"/>
    <x v="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x v="875"/>
    <x v="1972"/>
    <x v="1974"/>
    <n v="33168"/>
    <x v="1"/>
    <x v="1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x v="1783"/>
    <x v="1973"/>
    <x v="1975"/>
    <n v="33158"/>
    <x v="164"/>
    <x v="53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x v="1784"/>
    <x v="1974"/>
    <x v="1554"/>
    <n v="33164"/>
    <x v="164"/>
    <x v="53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x v="1785"/>
    <x v="1975"/>
    <x v="1976"/>
    <n v="33164"/>
    <x v="193"/>
    <x v="72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x v="1779"/>
    <x v="1966"/>
    <x v="1977"/>
    <n v="33170"/>
    <x v="193"/>
    <x v="72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x v="1786"/>
    <x v="1976"/>
    <x v="1978"/>
    <n v="33172"/>
    <x v="145"/>
    <x v="62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x v="214"/>
    <x v="1977"/>
    <x v="1979"/>
    <n v="33168"/>
    <x v="145"/>
    <x v="62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x v="1785"/>
    <x v="1978"/>
    <x v="1980"/>
    <n v="33170"/>
    <x v="383"/>
    <x v="137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x v="426"/>
    <x v="1979"/>
    <x v="1981"/>
    <n v="33165"/>
    <x v="383"/>
    <x v="137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x v="1980"/>
    <x v="1982"/>
    <n v="33168"/>
    <x v="186"/>
    <x v="3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x v="1981"/>
    <x v="1983"/>
    <n v="33169"/>
    <x v="186"/>
    <x v="3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x v="1982"/>
    <x v="1984"/>
    <n v="33173"/>
    <x v="60"/>
    <x v="3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x v="1983"/>
    <x v="1985"/>
    <n v="33166"/>
    <x v="60"/>
    <x v="3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x v="1788"/>
    <x v="1984"/>
    <x v="1986"/>
    <n v="33038"/>
    <x v="46"/>
    <x v="11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x v="1985"/>
    <x v="1987"/>
    <n v="33163"/>
    <x v="18"/>
    <x v="3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x v="1790"/>
    <x v="1986"/>
    <x v="1988"/>
    <n v="33181"/>
    <x v="99"/>
    <x v="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x v="1791"/>
    <x v="1987"/>
    <x v="1989"/>
    <n v="33177"/>
    <x v="48"/>
    <x v="13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x v="1792"/>
    <x v="1988"/>
    <x v="1990"/>
    <n v="33174"/>
    <x v="110"/>
    <x v="5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x v="426"/>
    <x v="1989"/>
    <x v="1991"/>
    <n v="33177"/>
    <x v="110"/>
    <x v="52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x v="1793"/>
    <x v="1990"/>
    <x v="1992"/>
    <n v="33178"/>
    <x v="193"/>
    <x v="72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x v="1794"/>
    <x v="1991"/>
    <x v="1993"/>
    <n v="33177"/>
    <x v="193"/>
    <x v="72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x v="1795"/>
    <x v="1992"/>
    <x v="1994"/>
    <n v="33193"/>
    <x v="273"/>
    <x v="97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x v="1993"/>
    <x v="1995"/>
    <n v="33157"/>
    <x v="9"/>
    <x v="3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x v="183"/>
    <x v="1994"/>
    <x v="1996"/>
    <n v="33193"/>
    <x v="111"/>
    <x v="35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x v="1995"/>
    <x v="1997"/>
    <n v="33193"/>
    <x v="384"/>
    <x v="3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x v="1408"/>
    <x v="1998"/>
    <n v="33193"/>
    <x v="117"/>
    <x v="3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x v="1996"/>
    <x v="1999"/>
    <n v="33158"/>
    <x v="319"/>
    <x v="3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x v="1800"/>
    <x v="1997"/>
    <x v="2000"/>
    <n v="33193"/>
    <x v="97"/>
    <x v="29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x v="1801"/>
    <x v="1998"/>
    <x v="2001"/>
    <n v="33164"/>
    <x v="118"/>
    <x v="48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x v="1802"/>
    <x v="1999"/>
    <x v="2002"/>
    <n v="33166"/>
    <x v="118"/>
    <x v="48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x v="1803"/>
    <x v="2000"/>
    <x v="2003"/>
    <n v="33170"/>
    <x v="118"/>
    <x v="48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x v="2001"/>
    <x v="2004"/>
    <n v="33161"/>
    <x v="25"/>
    <x v="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x v="2002"/>
    <x v="2005"/>
    <n v="33168"/>
    <x v="25"/>
    <x v="3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x v="1806"/>
    <x v="2003"/>
    <x v="2006"/>
    <n v="33164"/>
    <x v="48"/>
    <x v="13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x v="1807"/>
    <x v="2004"/>
    <x v="2007"/>
    <n v="33171"/>
    <x v="48"/>
    <x v="13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x v="2005"/>
    <x v="2008"/>
    <n v="33160"/>
    <x v="18"/>
    <x v="3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x v="2006"/>
    <x v="2009"/>
    <n v="33171"/>
    <x v="18"/>
    <x v="3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x v="1810"/>
    <x v="2007"/>
    <x v="2010"/>
    <n v="33172"/>
    <x v="112"/>
    <x v="36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x v="1811"/>
    <x v="2008"/>
    <x v="2011"/>
    <n v="33166"/>
    <x v="112"/>
    <x v="36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x v="1808"/>
    <x v="2009"/>
    <x v="2012"/>
    <n v="33159"/>
    <x v="97"/>
    <x v="29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x v="1809"/>
    <x v="2010"/>
    <x v="2013"/>
    <n v="33162"/>
    <x v="97"/>
    <x v="29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x v="2011"/>
    <x v="2014"/>
    <n v="33193"/>
    <x v="259"/>
    <x v="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x v="64"/>
    <x v="68"/>
    <n v="33193"/>
    <x v="4"/>
    <x v="8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x v="1813"/>
    <x v="2012"/>
    <x v="2015"/>
    <n v="33193"/>
    <x v="166"/>
    <x v="3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x v="2013"/>
    <x v="2014"/>
    <n v="33193"/>
    <x v="259"/>
    <x v="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x v="64"/>
    <x v="68"/>
    <n v="33193"/>
    <x v="4"/>
    <x v="8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x v="1815"/>
    <x v="2014"/>
    <x v="2016"/>
    <n v="33170"/>
    <x v="121"/>
    <x v="3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x v="1816"/>
    <x v="2015"/>
    <x v="2017"/>
    <n v="33193"/>
    <x v="2"/>
    <x v="2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x v="1814"/>
    <x v="2013"/>
    <x v="2018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x v="64"/>
    <x v="68"/>
    <n v="33193"/>
    <x v="304"/>
    <x v="13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x v="1727"/>
    <x v="2016"/>
    <x v="2019"/>
    <n v="33174"/>
    <x v="97"/>
    <x v="29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x v="2017"/>
    <x v="2020"/>
    <n v="33097"/>
    <x v="189"/>
    <x v="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x v="64"/>
    <x v="68"/>
    <n v="33193"/>
    <x v="147"/>
    <x v="139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x v="1817"/>
    <x v="2018"/>
    <x v="2021"/>
    <n v="33193"/>
    <x v="185"/>
    <x v="56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x v="2019"/>
    <x v="2022"/>
    <n v="33112"/>
    <x v="189"/>
    <x v="3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x v="64"/>
    <x v="68"/>
    <n v="33193"/>
    <x v="147"/>
    <x v="139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x v="1819"/>
    <x v="2020"/>
    <x v="2021"/>
    <n v="33193"/>
    <x v="185"/>
    <x v="5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x v="1820"/>
    <x v="2021"/>
    <x v="2023"/>
    <n v="33102"/>
    <x v="230"/>
    <x v="14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x v="64"/>
    <x v="68"/>
    <n v="33193"/>
    <x v="385"/>
    <x v="27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x v="1821"/>
    <x v="2022"/>
    <x v="2024"/>
    <n v="33193"/>
    <x v="260"/>
    <x v="87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x v="1822"/>
    <x v="2023"/>
    <x v="2025"/>
    <n v="33112"/>
    <x v="230"/>
    <x v="14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x v="64"/>
    <x v="68"/>
    <n v="33193"/>
    <x v="385"/>
    <x v="27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x v="1823"/>
    <x v="2024"/>
    <x v="2024"/>
    <n v="33193"/>
    <x v="260"/>
    <x v="87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x v="1824"/>
    <x v="2025"/>
    <x v="2026"/>
    <n v="33168"/>
    <x v="203"/>
    <x v="64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x v="879"/>
    <x v="2026"/>
    <x v="2027"/>
    <n v="33173"/>
    <x v="203"/>
    <x v="64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x v="1825"/>
    <x v="2027"/>
    <x v="2028"/>
    <n v="33162"/>
    <x v="221"/>
    <x v="7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x v="214"/>
    <x v="2028"/>
    <x v="2029"/>
    <n v="33169"/>
    <x v="221"/>
    <x v="7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x v="1763"/>
    <x v="2029"/>
    <x v="2030"/>
    <n v="33193"/>
    <x v="344"/>
    <x v="128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x v="64"/>
    <x v="68"/>
    <n v="33193"/>
    <x v="14"/>
    <x v="1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x v="1826"/>
    <x v="2030"/>
    <x v="2031"/>
    <n v="33174"/>
    <x v="112"/>
    <x v="3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x v="1812"/>
    <x v="2031"/>
    <x v="2030"/>
    <n v="33193"/>
    <x v="344"/>
    <x v="128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x v="64"/>
    <x v="68"/>
    <n v="33193"/>
    <x v="14"/>
    <x v="1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x v="1827"/>
    <x v="2032"/>
    <x v="2032"/>
    <n v="33174"/>
    <x v="112"/>
    <x v="36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x v="1825"/>
    <x v="2033"/>
    <x v="2033"/>
    <n v="33166"/>
    <x v="40"/>
    <x v="8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x v="1781"/>
    <x v="2034"/>
    <x v="2034"/>
    <n v="33171"/>
    <x v="40"/>
    <x v="8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x v="1828"/>
    <x v="2035"/>
    <x v="2035"/>
    <n v="33164"/>
    <x v="46"/>
    <x v="1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x v="1829"/>
    <x v="2036"/>
    <x v="2036"/>
    <n v="33171"/>
    <x v="46"/>
    <x v="11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x v="1824"/>
    <x v="2037"/>
    <x v="2037"/>
    <n v="33165"/>
    <x v="87"/>
    <x v="28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x v="1829"/>
    <x v="2038"/>
    <x v="2038"/>
    <n v="33166"/>
    <x v="87"/>
    <x v="28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x v="1783"/>
    <x v="2039"/>
    <x v="2039"/>
    <n v="33169"/>
    <x v="260"/>
    <x v="87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x v="1829"/>
    <x v="2040"/>
    <x v="2040"/>
    <n v="33169"/>
    <x v="260"/>
    <x v="87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x v="2041"/>
    <x v="2041"/>
    <n v="33167"/>
    <x v="211"/>
    <x v="3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x v="2042"/>
    <x v="2042"/>
    <n v="33171"/>
    <x v="60"/>
    <x v="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x v="2043"/>
    <x v="2043"/>
    <n v="33193"/>
    <x v="64"/>
    <x v="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x v="1774"/>
    <x v="1961"/>
    <x v="1614"/>
    <n v="33193"/>
    <x v="37"/>
    <x v="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x v="1995"/>
    <x v="2044"/>
    <n v="33193"/>
    <x v="318"/>
    <x v="3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x v="2044"/>
    <x v="2045"/>
    <n v="33147"/>
    <x v="224"/>
    <x v="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x v="64"/>
    <x v="68"/>
    <n v="33193"/>
    <x v="304"/>
    <x v="13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x v="2045"/>
    <x v="2046"/>
    <n v="33193"/>
    <x v="348"/>
    <x v="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x v="2046"/>
    <x v="2047"/>
    <n v="33193"/>
    <x v="226"/>
    <x v="3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x v="2047"/>
    <x v="2048"/>
    <n v="33193"/>
    <x v="386"/>
    <x v="3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x v="1147"/>
    <x v="2048"/>
    <x v="2049"/>
    <n v="5647"/>
    <x v="45"/>
    <x v="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10"/>
    <x v="1835"/>
    <x v="2049"/>
    <x v="2050"/>
    <n v="5626"/>
    <x v="26"/>
    <x v="3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x v="1836"/>
    <x v="2050"/>
    <x v="2051"/>
    <n v="5625"/>
    <x v="203"/>
    <x v="25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x v="1837"/>
    <x v="2051"/>
    <x v="2052"/>
    <n v="5628"/>
    <x v="203"/>
    <x v="25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x v="1597"/>
    <x v="2052"/>
    <x v="2053"/>
    <n v="5632"/>
    <x v="144"/>
    <x v="34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x v="1838"/>
    <x v="2053"/>
    <x v="2054"/>
    <n v="5635"/>
    <x v="144"/>
    <x v="34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x v="1839"/>
    <x v="2054"/>
    <x v="2055"/>
    <n v="5625"/>
    <x v="43"/>
    <x v="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x v="1838"/>
    <x v="2055"/>
    <x v="2056"/>
    <n v="5626"/>
    <x v="43"/>
    <x v="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x v="1839"/>
    <x v="2056"/>
    <x v="2057"/>
    <n v="5627"/>
    <x v="58"/>
    <x v="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x v="1840"/>
    <x v="2057"/>
    <x v="2058"/>
    <n v="5631"/>
    <x v="139"/>
    <x v="3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x v="1836"/>
    <x v="2050"/>
    <x v="2059"/>
    <n v="5628"/>
    <x v="71"/>
    <x v="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x v="1840"/>
    <x v="2058"/>
    <x v="2060"/>
    <n v="5631"/>
    <x v="71"/>
    <x v="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x v="1841"/>
    <x v="2059"/>
    <x v="2061"/>
    <n v="5495"/>
    <x v="192"/>
    <x v="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x v="1842"/>
    <x v="2060"/>
    <x v="2062"/>
    <n v="5513"/>
    <x v="192"/>
    <x v="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x v="2061"/>
    <x v="2063"/>
    <n v="5647"/>
    <x v="60"/>
    <x v="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x v="2062"/>
    <x v="2063"/>
    <n v="5647"/>
    <x v="60"/>
    <x v="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10"/>
    <x v="1845"/>
    <x v="2063"/>
    <x v="2064"/>
    <n v="5647"/>
    <x v="187"/>
    <x v="3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10"/>
    <x v="1846"/>
    <x v="2064"/>
    <x v="2065"/>
    <n v="5628"/>
    <x v="297"/>
    <x v="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10"/>
    <x v="1847"/>
    <x v="2065"/>
    <x v="2066"/>
    <n v="5647"/>
    <x v="387"/>
    <x v="3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x v="2066"/>
    <x v="2067"/>
    <n v="131562"/>
    <x v="388"/>
    <x v="3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x v="2067"/>
    <x v="2068"/>
    <n v="94019"/>
    <x v="274"/>
    <x v="3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x v="2068"/>
    <x v="2069"/>
    <n v="94018"/>
    <x v="107"/>
    <x v="3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x v="2069"/>
    <x v="2070"/>
    <n v="94019"/>
    <x v="198"/>
    <x v="3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x v="2070"/>
    <x v="2071"/>
    <n v="94030"/>
    <x v="148"/>
    <x v="3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x v="1260"/>
    <x v="2072"/>
    <n v="94030"/>
    <x v="389"/>
    <x v="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x v="2071"/>
    <x v="2073"/>
    <n v="100535"/>
    <x v="390"/>
    <x v="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RCL10"/>
    <x v="1854"/>
    <x v="2072"/>
    <x v="2074"/>
    <n v="16453"/>
    <x v="42"/>
    <x v="1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RCL10"/>
    <x v="344"/>
    <x v="2073"/>
    <x v="2075"/>
    <n v="16453"/>
    <x v="109"/>
    <x v="34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x v="2074"/>
    <x v="2076"/>
    <n v="16453"/>
    <x v="69"/>
    <x v="3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RCL10"/>
    <x v="1855"/>
    <x v="2075"/>
    <x v="2077"/>
    <n v="16463"/>
    <x v="40"/>
    <x v="8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x v="1856"/>
    <x v="2076"/>
    <x v="2078"/>
    <n v="2383"/>
    <x v="184"/>
    <x v="3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x v="1857"/>
    <x v="2077"/>
    <x v="2079"/>
    <n v="17812"/>
    <x v="134"/>
    <x v="3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x v="1858"/>
    <x v="2078"/>
    <x v="2080"/>
    <n v="17823"/>
    <x v="111"/>
    <x v="35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x v="1859"/>
    <x v="2079"/>
    <x v="2081"/>
    <n v="17823"/>
    <x v="187"/>
    <x v="3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x v="2080"/>
    <x v="2082"/>
    <n v="17812"/>
    <x v="10"/>
    <x v="3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x v="1861"/>
    <x v="2081"/>
    <x v="2083"/>
    <n v="17812"/>
    <x v="64"/>
    <x v="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x v="2082"/>
    <x v="2084"/>
    <n v="10547"/>
    <x v="45"/>
    <x v="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x v="1784"/>
    <x v="2083"/>
    <x v="2085"/>
    <n v="10557"/>
    <x v="117"/>
    <x v="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x v="1863"/>
    <x v="2084"/>
    <x v="2086"/>
    <n v="10547"/>
    <x v="67"/>
    <x v="3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x v="382"/>
    <x v="2085"/>
    <x v="2087"/>
    <n v="10547"/>
    <x v="209"/>
    <x v="3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x v="1864"/>
    <x v="2086"/>
    <x v="2088"/>
    <n v="10547"/>
    <x v="259"/>
    <x v="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x v="881"/>
    <x v="2087"/>
    <x v="2089"/>
    <n v="10547"/>
    <x v="191"/>
    <x v="3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x v="1865"/>
    <x v="2088"/>
    <x v="2090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x v="450"/>
    <x v="2089"/>
    <x v="2091"/>
    <n v="10547"/>
    <x v="142"/>
    <x v="3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x v="2090"/>
    <x v="2092"/>
    <n v="10547"/>
    <x v="6"/>
    <x v="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10"/>
    <x v="1867"/>
    <x v="2091"/>
    <x v="2093"/>
    <n v="1254"/>
    <x v="356"/>
    <x v="3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10"/>
    <x v="1868"/>
    <x v="2092"/>
    <x v="2094"/>
    <n v="1254"/>
    <x v="123"/>
    <x v="3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x v="64"/>
    <x v="68"/>
    <n v="0"/>
    <x v="3"/>
    <x v="84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x v="64"/>
    <x v="68"/>
    <n v="0"/>
    <x v="81"/>
    <x v="8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x v="1870"/>
    <x v="2093"/>
    <x v="2095"/>
    <n v="23881"/>
    <x v="61"/>
    <x v="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x v="1871"/>
    <x v="2094"/>
    <x v="2096"/>
    <n v="23881"/>
    <x v="166"/>
    <x v="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x v="2095"/>
    <x v="2097"/>
    <n v="23881"/>
    <x v="72"/>
    <x v="3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x v="2096"/>
    <x v="2098"/>
    <n v="23841"/>
    <x v="18"/>
    <x v="3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x v="1617"/>
    <x v="1756"/>
    <x v="2099"/>
    <n v="23881"/>
    <x v="81"/>
    <x v="3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x v="2097"/>
    <x v="2100"/>
    <n v="23881"/>
    <x v="16"/>
    <x v="3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x v="2098"/>
    <x v="2100"/>
    <n v="23881"/>
    <x v="16"/>
    <x v="3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x v="1876"/>
    <x v="2099"/>
    <x v="2101"/>
    <n v="23881"/>
    <x v="276"/>
    <x v="3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x v="1876"/>
    <x v="2099"/>
    <x v="2101"/>
    <n v="23881"/>
    <x v="276"/>
    <x v="3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x v="1369"/>
    <x v="2100"/>
    <x v="2102"/>
    <n v="23881"/>
    <x v="75"/>
    <x v="3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x v="1369"/>
    <x v="2100"/>
    <x v="2102"/>
    <n v="23881"/>
    <x v="75"/>
    <x v="3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x v="2101"/>
    <x v="2103"/>
    <n v="23881"/>
    <x v="132"/>
    <x v="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x v="2101"/>
    <x v="2103"/>
    <n v="23881"/>
    <x v="132"/>
    <x v="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x v="2102"/>
    <x v="2104"/>
    <n v="23881"/>
    <x v="113"/>
    <x v="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x v="2102"/>
    <x v="2104"/>
    <n v="23881"/>
    <x v="113"/>
    <x v="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x v="2103"/>
    <x v="2105"/>
    <n v="23881"/>
    <x v="39"/>
    <x v="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x v="2104"/>
    <x v="2105"/>
    <n v="23881"/>
    <x v="39"/>
    <x v="3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x v="2105"/>
    <x v="2106"/>
    <n v="23300"/>
    <x v="57"/>
    <x v="3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x v="2106"/>
    <x v="2107"/>
    <n v="23301"/>
    <x v="39"/>
    <x v="3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x v="1882"/>
    <x v="2107"/>
    <x v="2108"/>
    <n v="23585"/>
    <x v="147"/>
    <x v="3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x v="1761"/>
    <x v="1947"/>
    <x v="2109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x v="2108"/>
    <x v="2110"/>
    <n v="23848"/>
    <x v="7"/>
    <x v="3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x v="2109"/>
    <x v="2111"/>
    <n v="23847"/>
    <x v="7"/>
    <x v="3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x v="1880"/>
    <x v="2110"/>
    <x v="2112"/>
    <n v="23881"/>
    <x v="47"/>
    <x v="1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x v="1880"/>
    <x v="2110"/>
    <x v="2112"/>
    <n v="23881"/>
    <x v="47"/>
    <x v="1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x v="1884"/>
    <x v="2111"/>
    <x v="2113"/>
    <n v="23881"/>
    <x v="97"/>
    <x v="29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x v="1884"/>
    <x v="2111"/>
    <x v="2113"/>
    <n v="23881"/>
    <x v="97"/>
    <x v="29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x v="1885"/>
    <x v="2112"/>
    <x v="2114"/>
    <n v="23881"/>
    <x v="187"/>
    <x v="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x v="1886"/>
    <x v="2113"/>
    <x v="2115"/>
    <n v="23870"/>
    <x v="30"/>
    <x v="3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x v="21"/>
    <x v="22"/>
    <x v="2116"/>
    <n v="23881"/>
    <x v="209"/>
    <x v="3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x v="2114"/>
    <x v="2117"/>
    <n v="23881"/>
    <x v="255"/>
    <x v="86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x v="2115"/>
    <x v="2118"/>
    <n v="23881"/>
    <x v="86"/>
    <x v="27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x v="2116"/>
    <x v="2119"/>
    <n v="23881"/>
    <x v="342"/>
    <x v="125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x v="2117"/>
    <x v="2120"/>
    <n v="23839"/>
    <x v="232"/>
    <x v="141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x v="2118"/>
    <x v="2121"/>
    <n v="23859"/>
    <x v="11"/>
    <x v="5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x v="2119"/>
    <x v="2122"/>
    <n v="23866"/>
    <x v="230"/>
    <x v="140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x v="710"/>
    <x v="2123"/>
    <n v="23881"/>
    <x v="378"/>
    <x v="136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x v="211"/>
    <x v="2124"/>
    <n v="23881"/>
    <x v="273"/>
    <x v="97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x v="710"/>
    <x v="2125"/>
    <n v="23881"/>
    <x v="383"/>
    <x v="137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x v="211"/>
    <x v="211"/>
    <x v="2126"/>
    <n v="23881"/>
    <x v="138"/>
    <x v="4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x v="106"/>
    <x v="711"/>
    <x v="2127"/>
    <n v="23881"/>
    <x v="40"/>
    <x v="8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x v="2120"/>
    <x v="2128"/>
    <n v="23881"/>
    <x v="222"/>
    <x v="69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x v="2121"/>
    <x v="2129"/>
    <n v="23841"/>
    <x v="255"/>
    <x v="86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x v="1894"/>
    <x v="2122"/>
    <x v="2130"/>
    <n v="23881"/>
    <x v="194"/>
    <x v="121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x v="78"/>
    <x v="2123"/>
    <x v="2131"/>
    <n v="23881"/>
    <x v="112"/>
    <x v="36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x v="2124"/>
    <x v="2132"/>
    <n v="23857"/>
    <x v="255"/>
    <x v="86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x v="2125"/>
    <x v="2133"/>
    <n v="23881"/>
    <x v="391"/>
    <x v="142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x v="2126"/>
    <x v="2134"/>
    <n v="23881"/>
    <x v="203"/>
    <x v="6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x v="2127"/>
    <x v="2134"/>
    <n v="23881"/>
    <x v="203"/>
    <x v="64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x v="1898"/>
    <x v="2128"/>
    <x v="2135"/>
    <n v="23881"/>
    <x v="52"/>
    <x v="1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x v="1899"/>
    <x v="2129"/>
    <x v="2136"/>
    <n v="23858"/>
    <x v="83"/>
    <x v="26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x v="1900"/>
    <x v="2130"/>
    <x v="2137"/>
    <n v="23864"/>
    <x v="204"/>
    <x v="66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x v="1901"/>
    <x v="2131"/>
    <x v="2138"/>
    <n v="23869"/>
    <x v="100"/>
    <x v="31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x v="1902"/>
    <x v="2132"/>
    <x v="2139"/>
    <n v="23881"/>
    <x v="42"/>
    <x v="1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x v="1456"/>
    <x v="2133"/>
    <x v="2140"/>
    <n v="23881"/>
    <x v="221"/>
    <x v="7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x v="1903"/>
    <x v="2134"/>
    <x v="2141"/>
    <n v="23810"/>
    <x v="155"/>
    <x v="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x v="1904"/>
    <x v="2135"/>
    <x v="2142"/>
    <n v="23830"/>
    <x v="36"/>
    <x v="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x v="1905"/>
    <x v="2136"/>
    <x v="2143"/>
    <n v="23881"/>
    <x v="1"/>
    <x v="1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x v="712"/>
    <x v="2137"/>
    <x v="2144"/>
    <n v="23855"/>
    <x v="81"/>
    <x v="3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x v="2138"/>
    <x v="2145"/>
    <n v="23881"/>
    <x v="280"/>
    <x v="143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x v="2139"/>
    <x v="2146"/>
    <n v="23881"/>
    <x v="86"/>
    <x v="2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x v="2140"/>
    <x v="2147"/>
    <n v="23847"/>
    <x v="11"/>
    <x v="5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x v="2141"/>
    <x v="2148"/>
    <n v="23881"/>
    <x v="208"/>
    <x v="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x v="1910"/>
    <x v="2142"/>
    <x v="2149"/>
    <n v="23881"/>
    <x v="15"/>
    <x v="3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x v="1911"/>
    <x v="2143"/>
    <x v="2149"/>
    <n v="23881"/>
    <x v="15"/>
    <x v="3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x v="1912"/>
    <x v="2144"/>
    <x v="2150"/>
    <n v="23881"/>
    <x v="392"/>
    <x v="3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x v="1913"/>
    <x v="2145"/>
    <x v="2150"/>
    <n v="23881"/>
    <x v="392"/>
    <x v="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x v="1914"/>
    <x v="2146"/>
    <x v="2151"/>
    <n v="23881"/>
    <x v="168"/>
    <x v="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x v="1915"/>
    <x v="2147"/>
    <x v="2151"/>
    <n v="23881"/>
    <x v="168"/>
    <x v="3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x v="1916"/>
    <x v="2148"/>
    <x v="2152"/>
    <n v="23881"/>
    <x v="74"/>
    <x v="3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x v="516"/>
    <x v="2149"/>
    <x v="2152"/>
    <n v="23881"/>
    <x v="74"/>
    <x v="3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x v="1917"/>
    <x v="2150"/>
    <x v="2153"/>
    <n v="23881"/>
    <x v="128"/>
    <x v="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x v="102"/>
    <x v="107"/>
    <x v="2153"/>
    <n v="23881"/>
    <x v="128"/>
    <x v="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x v="1918"/>
    <x v="2151"/>
    <x v="2154"/>
    <n v="23881"/>
    <x v="107"/>
    <x v="3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x v="1919"/>
    <x v="2152"/>
    <x v="2155"/>
    <n v="23881"/>
    <x v="227"/>
    <x v="3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x v="1920"/>
    <x v="2153"/>
    <x v="2156"/>
    <n v="23881"/>
    <x v="362"/>
    <x v="3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x v="1920"/>
    <x v="2153"/>
    <x v="2156"/>
    <n v="23881"/>
    <x v="362"/>
    <x v="3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x v="1369"/>
    <x v="2154"/>
    <x v="2156"/>
    <n v="23881"/>
    <x v="362"/>
    <x v="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x v="1921"/>
    <x v="2155"/>
    <x v="2156"/>
    <n v="23881"/>
    <x v="362"/>
    <x v="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x v="1922"/>
    <x v="2156"/>
    <x v="2157"/>
    <n v="23881"/>
    <x v="314"/>
    <x v="3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x v="1923"/>
    <x v="2157"/>
    <x v="2158"/>
    <n v="23847"/>
    <x v="142"/>
    <x v="3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x v="1924"/>
    <x v="2158"/>
    <x v="2159"/>
    <n v="23881"/>
    <x v="254"/>
    <x v="3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x v="1925"/>
    <x v="2159"/>
    <x v="2160"/>
    <n v="23881"/>
    <x v="3"/>
    <x v="3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x v="1926"/>
    <x v="2160"/>
    <x v="2160"/>
    <n v="23881"/>
    <x v="3"/>
    <x v="3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x v="1927"/>
    <x v="2161"/>
    <x v="2161"/>
    <n v="23881"/>
    <x v="290"/>
    <x v="3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x v="1928"/>
    <x v="2162"/>
    <x v="2162"/>
    <n v="23881"/>
    <x v="393"/>
    <x v="3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x v="1929"/>
    <x v="2163"/>
    <x v="2160"/>
    <n v="23881"/>
    <x v="3"/>
    <x v="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x v="1930"/>
    <x v="2164"/>
    <x v="2163"/>
    <n v="23881"/>
    <x v="175"/>
    <x v="41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x v="2165"/>
    <x v="2164"/>
    <n v="23861"/>
    <x v="10"/>
    <x v="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x v="2166"/>
    <x v="1832"/>
    <n v="23881"/>
    <x v="146"/>
    <x v="104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x v="1933"/>
    <x v="2167"/>
    <x v="2165"/>
    <n v="23863"/>
    <x v="204"/>
    <x v="6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x v="1934"/>
    <x v="2168"/>
    <x v="2166"/>
    <n v="23881"/>
    <x v="38"/>
    <x v="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x v="1935"/>
    <x v="2169"/>
    <x v="2167"/>
    <n v="23823"/>
    <x v="149"/>
    <x v="3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x v="1936"/>
    <x v="2170"/>
    <x v="2168"/>
    <n v="23881"/>
    <x v="268"/>
    <x v="3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x v="1937"/>
    <x v="2171"/>
    <x v="2169"/>
    <n v="23881"/>
    <x v="85"/>
    <x v="3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x v="1938"/>
    <x v="2172"/>
    <x v="2170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x v="1935"/>
    <x v="2169"/>
    <x v="2171"/>
    <n v="23881"/>
    <x v="223"/>
    <x v="3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x v="2173"/>
    <x v="2172"/>
    <n v="23864"/>
    <x v="54"/>
    <x v="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x v="1939"/>
    <x v="2174"/>
    <x v="2173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x v="1940"/>
    <x v="2175"/>
    <x v="2174"/>
    <n v="23870"/>
    <x v="191"/>
    <x v="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x v="1941"/>
    <x v="2176"/>
    <x v="2175"/>
    <n v="23881"/>
    <x v="224"/>
    <x v="3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x v="2177"/>
    <x v="1799"/>
    <n v="23870"/>
    <x v="146"/>
    <x v="104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x v="1943"/>
    <x v="2178"/>
    <x v="2176"/>
    <n v="23870"/>
    <x v="164"/>
    <x v="53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x v="1944"/>
    <x v="2179"/>
    <x v="2177"/>
    <n v="23870"/>
    <x v="78"/>
    <x v="4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x v="1945"/>
    <x v="2180"/>
    <x v="2178"/>
    <n v="23870"/>
    <x v="124"/>
    <x v="54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x v="1946"/>
    <x v="2181"/>
    <x v="2179"/>
    <n v="23881"/>
    <x v="99"/>
    <x v="3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x v="1947"/>
    <x v="2182"/>
    <x v="2180"/>
    <n v="23881"/>
    <x v="74"/>
    <x v="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x v="1948"/>
    <x v="2183"/>
    <x v="2181"/>
    <n v="23881"/>
    <x v="394"/>
    <x v="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x v="1948"/>
    <x v="2184"/>
    <x v="2182"/>
    <n v="23881"/>
    <x v="46"/>
    <x v="11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x v="1949"/>
    <x v="2185"/>
    <x v="2183"/>
    <n v="23881"/>
    <x v="87"/>
    <x v="28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x v="1950"/>
    <x v="2186"/>
    <x v="2184"/>
    <n v="21333"/>
    <x v="315"/>
    <x v="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x v="1951"/>
    <x v="2187"/>
    <x v="2185"/>
    <n v="21332"/>
    <x v="89"/>
    <x v="3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x v="1952"/>
    <x v="2188"/>
    <x v="2186"/>
    <n v="21333"/>
    <x v="259"/>
    <x v="3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x v="1953"/>
    <x v="2189"/>
    <x v="2187"/>
    <n v="21333"/>
    <x v="268"/>
    <x v="3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x v="64"/>
    <x v="68"/>
    <n v="0"/>
    <x v="395"/>
    <x v="144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x v="763"/>
    <x v="2190"/>
    <x v="2188"/>
    <n v="14025"/>
    <x v="67"/>
    <x v="3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x v="1955"/>
    <x v="2191"/>
    <x v="2189"/>
    <n v="14025"/>
    <x v="4"/>
    <x v="3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x v="1956"/>
    <x v="2192"/>
    <x v="2190"/>
    <n v="14025"/>
    <x v="195"/>
    <x v="3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x v="1388"/>
    <x v="1501"/>
    <x v="2191"/>
    <n v="14036"/>
    <x v="85"/>
    <x v="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10"/>
    <x v="1077"/>
    <x v="1146"/>
    <x v="2192"/>
    <n v="5793"/>
    <x v="125"/>
    <x v="3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x v="1506"/>
    <x v="2193"/>
    <x v="2193"/>
    <n v="8605"/>
    <x v="129"/>
    <x v="3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RCL10"/>
    <x v="1957"/>
    <x v="2194"/>
    <x v="2194"/>
    <n v="8605"/>
    <x v="51"/>
    <x v="15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RCL10"/>
    <x v="1958"/>
    <x v="2195"/>
    <x v="2195"/>
    <n v="8605"/>
    <x v="52"/>
    <x v="16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x v="472"/>
    <x v="2196"/>
    <x v="2196"/>
    <n v="8615"/>
    <x v="241"/>
    <x v="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x v="2197"/>
    <x v="2197"/>
    <n v="8605"/>
    <x v="72"/>
    <x v="3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x v="2198"/>
    <x v="2198"/>
    <n v="8605"/>
    <x v="45"/>
    <x v="3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x v="2199"/>
    <x v="2199"/>
    <n v="100420"/>
    <x v="57"/>
    <x v="3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x v="2200"/>
    <x v="2200"/>
    <n v="100420"/>
    <x v="130"/>
    <x v="3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x v="203"/>
    <x v="2201"/>
    <n v="100420"/>
    <x v="310"/>
    <x v="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x v="2201"/>
    <x v="2202"/>
    <n v="100410"/>
    <x v="247"/>
    <x v="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x v="2202"/>
    <x v="2203"/>
    <n v="100410"/>
    <x v="162"/>
    <x v="3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x v="659"/>
    <x v="2204"/>
    <n v="100420"/>
    <x v="196"/>
    <x v="3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x v="2203"/>
    <x v="2205"/>
    <n v="100410"/>
    <x v="160"/>
    <x v="3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x v="2204"/>
    <x v="2206"/>
    <n v="100410"/>
    <x v="248"/>
    <x v="3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x v="2205"/>
    <x v="2207"/>
    <n v="100420"/>
    <x v="61"/>
    <x v="3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x v="2206"/>
    <x v="2208"/>
    <n v="100401"/>
    <x v="62"/>
    <x v="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x v="2207"/>
    <x v="2209"/>
    <n v="91196"/>
    <x v="140"/>
    <x v="3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x v="64"/>
    <x v="68"/>
    <n v="0"/>
    <x v="163"/>
    <x v="145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x v="64"/>
    <x v="68"/>
    <n v="0"/>
    <x v="292"/>
    <x v="146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x v="64"/>
    <x v="68"/>
    <n v="0"/>
    <x v="174"/>
    <x v="147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x v="64"/>
    <x v="68"/>
    <n v="0"/>
    <x v="171"/>
    <x v="14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x v="64"/>
    <x v="68"/>
    <n v="0"/>
    <x v="240"/>
    <x v="149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x v="64"/>
    <x v="68"/>
    <n v="0"/>
    <x v="24"/>
    <x v="150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x v="2208"/>
    <x v="2210"/>
    <n v="14979"/>
    <x v="161"/>
    <x v="3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RCL10"/>
    <x v="102"/>
    <x v="2209"/>
    <x v="2211"/>
    <n v="14989"/>
    <x v="97"/>
    <x v="29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x v="2210"/>
    <x v="2212"/>
    <n v="14979"/>
    <x v="7"/>
    <x v="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x v="762"/>
    <x v="787"/>
    <x v="2213"/>
    <n v="14989"/>
    <x v="150"/>
    <x v="3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RCL10"/>
    <x v="1974"/>
    <x v="2211"/>
    <x v="2214"/>
    <n v="14979"/>
    <x v="164"/>
    <x v="53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x v="2212"/>
    <x v="1390"/>
    <n v="14979"/>
    <x v="113"/>
    <x v="3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x v="2213"/>
    <x v="2215"/>
    <n v="6389"/>
    <x v="147"/>
    <x v="3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x v="1977"/>
    <x v="2214"/>
    <x v="2216"/>
    <n v="2759"/>
    <x v="10"/>
    <x v="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x v="2215"/>
    <x v="2217"/>
    <n v="2759"/>
    <x v="16"/>
    <x v="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x v="1979"/>
    <x v="2216"/>
    <x v="2218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x v="2217"/>
    <x v="2219"/>
    <n v="6376"/>
    <x v="211"/>
    <x v="3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x v="2218"/>
    <x v="2220"/>
    <n v="6376"/>
    <x v="235"/>
    <x v="9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x v="1982"/>
    <x v="2219"/>
    <x v="473"/>
    <n v="18685"/>
    <x v="100"/>
    <x v="31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x v="2220"/>
    <x v="2221"/>
    <n v="5226"/>
    <x v="54"/>
    <x v="3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x v="2221"/>
    <x v="2222"/>
    <n v="5226"/>
    <x v="94"/>
    <x v="3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x v="1985"/>
    <x v="2222"/>
    <x v="2223"/>
    <n v="11208"/>
    <x v="166"/>
    <x v="3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x v="2223"/>
    <x v="2224"/>
    <n v="5278"/>
    <x v="111"/>
    <x v="3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10"/>
    <x v="707"/>
    <x v="738"/>
    <x v="2225"/>
    <n v="5278"/>
    <x v="19"/>
    <x v="3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x v="2224"/>
    <x v="2226"/>
    <n v="5278"/>
    <x v="84"/>
    <x v="3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x v="2225"/>
    <x v="2227"/>
    <n v="5278"/>
    <x v="13"/>
    <x v="3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x v="2226"/>
    <x v="2228"/>
    <n v="5339"/>
    <x v="104"/>
    <x v="3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x v="1987"/>
    <x v="2227"/>
    <x v="2229"/>
    <n v="5339"/>
    <x v="207"/>
    <x v="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x v="2228"/>
    <x v="2230"/>
    <n v="4902"/>
    <x v="42"/>
    <x v="3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x v="2229"/>
    <x v="2231"/>
    <n v="4902"/>
    <x v="9"/>
    <x v="3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x v="609"/>
    <x v="641"/>
    <x v="2232"/>
    <n v="2766"/>
    <x v="87"/>
    <x v="3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x v="1990"/>
    <x v="2230"/>
    <x v="2233"/>
    <n v="2760"/>
    <x v="136"/>
    <x v="3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10"/>
    <x v="1991"/>
    <x v="2231"/>
    <x v="2234"/>
    <n v="2760"/>
    <x v="35"/>
    <x v="3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x v="1992"/>
    <x v="2232"/>
    <x v="2235"/>
    <n v="1664"/>
    <x v="159"/>
    <x v="3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10"/>
    <x v="1993"/>
    <x v="2233"/>
    <x v="2236"/>
    <n v="2711"/>
    <x v="95"/>
    <x v="3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10"/>
    <x v="1994"/>
    <x v="2234"/>
    <x v="2237"/>
    <n v="2711"/>
    <x v="150"/>
    <x v="3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x v="1995"/>
    <x v="2235"/>
    <x v="173"/>
    <n v="2711"/>
    <x v="84"/>
    <x v="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10"/>
    <x v="1996"/>
    <x v="2236"/>
    <x v="2238"/>
    <n v="2458"/>
    <x v="135"/>
    <x v="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x v="2237"/>
    <x v="2239"/>
    <n v="5242"/>
    <x v="25"/>
    <x v="3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10"/>
    <x v="1998"/>
    <x v="2238"/>
    <x v="2240"/>
    <n v="5242"/>
    <x v="30"/>
    <x v="3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10"/>
    <x v="1999"/>
    <x v="2239"/>
    <x v="2241"/>
    <n v="5242"/>
    <x v="125"/>
    <x v="3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x v="2000"/>
    <x v="2240"/>
    <x v="2242"/>
    <n v="5242"/>
    <x v="34"/>
    <x v="3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x v="2001"/>
    <x v="2241"/>
    <x v="2243"/>
    <n v="5242"/>
    <x v="26"/>
    <x v="3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x v="2002"/>
    <x v="2242"/>
    <x v="2244"/>
    <n v="1875"/>
    <x v="13"/>
    <x v="3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x v="2003"/>
    <x v="2243"/>
    <x v="2245"/>
    <n v="1881"/>
    <x v="284"/>
    <x v="53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10"/>
    <x v="2004"/>
    <x v="2244"/>
    <x v="2246"/>
    <n v="1880"/>
    <x v="329"/>
    <x v="3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10"/>
    <x v="2005"/>
    <x v="2245"/>
    <x v="2247"/>
    <n v="1880"/>
    <x v="142"/>
    <x v="3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x v="2006"/>
    <x v="2246"/>
    <x v="2248"/>
    <n v="1880"/>
    <x v="184"/>
    <x v="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10"/>
    <x v="2007"/>
    <x v="2247"/>
    <x v="2249"/>
    <n v="1880"/>
    <x v="37"/>
    <x v="3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x v="2248"/>
    <x v="2250"/>
    <n v="8007"/>
    <x v="43"/>
    <x v="3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x v="2009"/>
    <x v="2249"/>
    <x v="2251"/>
    <n v="8007"/>
    <x v="263"/>
    <x v="3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x v="2010"/>
    <x v="2250"/>
    <x v="2252"/>
    <n v="8007"/>
    <x v="119"/>
    <x v="3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x v="2251"/>
    <x v="2253"/>
    <n v="8007"/>
    <x v="58"/>
    <x v="3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x v="2252"/>
    <x v="2254"/>
    <n v="104020"/>
    <x v="218"/>
    <x v="3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x v="2253"/>
    <x v="2255"/>
    <n v="104009"/>
    <x v="120"/>
    <x v="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x v="2254"/>
    <x v="2256"/>
    <n v="104009"/>
    <x v="108"/>
    <x v="3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x v="2255"/>
    <x v="2257"/>
    <n v="104009"/>
    <x v="356"/>
    <x v="3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x v="2256"/>
    <x v="2258"/>
    <n v="104009"/>
    <x v="396"/>
    <x v="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x v="2257"/>
    <x v="2259"/>
    <n v="104009"/>
    <x v="123"/>
    <x v="3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x v="2258"/>
    <x v="2260"/>
    <n v="104009"/>
    <x v="25"/>
    <x v="3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10"/>
    <x v="1993"/>
    <x v="2259"/>
    <x v="2261"/>
    <n v="1637"/>
    <x v="125"/>
    <x v="3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10"/>
    <x v="2019"/>
    <x v="2260"/>
    <x v="2262"/>
    <n v="1642"/>
    <x v="12"/>
    <x v="3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x v="2020"/>
    <x v="2261"/>
    <x v="2263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x v="2021"/>
    <x v="2262"/>
    <x v="2264"/>
    <n v="20175"/>
    <x v="142"/>
    <x v="3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x v="1086"/>
    <x v="2263"/>
    <x v="2265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x v="2022"/>
    <x v="2264"/>
    <x v="2266"/>
    <n v="30683"/>
    <x v="344"/>
    <x v="128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x v="803"/>
    <x v="2265"/>
    <x v="2267"/>
    <n v="30683"/>
    <x v="42"/>
    <x v="1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x v="2023"/>
    <x v="2266"/>
    <x v="2268"/>
    <n v="30683"/>
    <x v="173"/>
    <x v="58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x v="2267"/>
    <x v="2269"/>
    <n v="30683"/>
    <x v="102"/>
    <x v="32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x v="2025"/>
    <x v="2268"/>
    <x v="2270"/>
    <n v="30683"/>
    <x v="196"/>
    <x v="3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x v="2026"/>
    <x v="2269"/>
    <x v="2271"/>
    <n v="38028"/>
    <x v="182"/>
    <x v="3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x v="2270"/>
    <x v="2272"/>
    <n v="38028"/>
    <x v="39"/>
    <x v="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x v="2028"/>
    <x v="2271"/>
    <x v="2273"/>
    <n v="38028"/>
    <x v="90"/>
    <x v="3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x v="2029"/>
    <x v="2272"/>
    <x v="2274"/>
    <n v="38025"/>
    <x v="78"/>
    <x v="4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x v="2030"/>
    <x v="2273"/>
    <x v="2275"/>
    <n v="38028"/>
    <x v="263"/>
    <x v="3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x v="2031"/>
    <x v="2274"/>
    <x v="2276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x v="2275"/>
    <x v="2277"/>
    <n v="38028"/>
    <x v="7"/>
    <x v="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x v="2032"/>
    <x v="2276"/>
    <x v="2278"/>
    <n v="38028"/>
    <x v="111"/>
    <x v="35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x v="2199"/>
    <x v="2279"/>
    <n v="38038"/>
    <x v="186"/>
    <x v="3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x v="2033"/>
    <x v="2277"/>
    <x v="2280"/>
    <n v="34343"/>
    <x v="153"/>
    <x v="3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x v="2278"/>
    <x v="2281"/>
    <n v="34342"/>
    <x v="335"/>
    <x v="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x v="2035"/>
    <x v="2279"/>
    <x v="2282"/>
    <n v="34353"/>
    <x v="240"/>
    <x v="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x v="2036"/>
    <x v="2280"/>
    <x v="2283"/>
    <n v="34343"/>
    <x v="110"/>
    <x v="52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x v="2037"/>
    <x v="2281"/>
    <x v="2284"/>
    <n v="34342"/>
    <x v="78"/>
    <x v="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x v="2038"/>
    <x v="2282"/>
    <x v="2285"/>
    <n v="50020"/>
    <x v="166"/>
    <x v="3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x v="1356"/>
    <x v="2286"/>
    <n v="50020"/>
    <x v="348"/>
    <x v="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x v="2283"/>
    <x v="2287"/>
    <n v="50020"/>
    <x v="220"/>
    <x v="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x v="2284"/>
    <x v="2288"/>
    <n v="50020"/>
    <x v="397"/>
    <x v="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x v="26"/>
    <x v="2289"/>
    <n v="50020"/>
    <x v="398"/>
    <x v="3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x v="2285"/>
    <x v="2290"/>
    <n v="50031"/>
    <x v="59"/>
    <x v="3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x v="2286"/>
    <x v="2291"/>
    <n v="50031"/>
    <x v="296"/>
    <x v="3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x v="2287"/>
    <x v="2292"/>
    <n v="50020"/>
    <x v="224"/>
    <x v="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x v="2288"/>
    <x v="2293"/>
    <n v="50020"/>
    <x v="75"/>
    <x v="3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x v="2289"/>
    <x v="2294"/>
    <n v="50020"/>
    <x v="166"/>
    <x v="3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x v="2290"/>
    <x v="2295"/>
    <n v="50020"/>
    <x v="74"/>
    <x v="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x v="148"/>
    <x v="2296"/>
    <n v="50020"/>
    <x v="17"/>
    <x v="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x v="2291"/>
    <x v="2297"/>
    <n v="50020"/>
    <x v="36"/>
    <x v="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x v="2046"/>
    <x v="2292"/>
    <x v="2298"/>
    <n v="24687"/>
    <x v="50"/>
    <x v="14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x v="2047"/>
    <x v="2293"/>
    <x v="2299"/>
    <n v="24687"/>
    <x v="99"/>
    <x v="3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x v="2048"/>
    <x v="2294"/>
    <x v="2300"/>
    <n v="24687"/>
    <x v="83"/>
    <x v="26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x v="2049"/>
    <x v="2295"/>
    <x v="2301"/>
    <n v="24687"/>
    <x v="200"/>
    <x v="68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x v="64"/>
    <x v="68"/>
    <n v="0"/>
    <x v="142"/>
    <x v="151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x v="2296"/>
    <x v="2302"/>
    <n v="54142"/>
    <x v="161"/>
    <x v="3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x v="2297"/>
    <x v="2303"/>
    <n v="54142"/>
    <x v="143"/>
    <x v="3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x v="203"/>
    <x v="2304"/>
    <n v="45736"/>
    <x v="259"/>
    <x v="3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x v="64"/>
    <x v="68"/>
    <n v="0"/>
    <x v="274"/>
    <x v="152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x v="518"/>
    <x v="2305"/>
    <n v="11403"/>
    <x v="55"/>
    <x v="3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x v="2298"/>
    <x v="2306"/>
    <n v="74816"/>
    <x v="66"/>
    <x v="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x v="2299"/>
    <x v="2307"/>
    <n v="74807"/>
    <x v="379"/>
    <x v="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x v="64"/>
    <x v="68"/>
    <n v="0"/>
    <x v="126"/>
    <x v="153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x v="64"/>
    <x v="68"/>
    <n v="0"/>
    <x v="330"/>
    <x v="154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x v="64"/>
    <x v="68"/>
    <n v="0"/>
    <x v="61"/>
    <x v="1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x v="64"/>
    <x v="68"/>
    <n v="0"/>
    <x v="38"/>
    <x v="155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x v="64"/>
    <x v="68"/>
    <n v="0"/>
    <x v="202"/>
    <x v="156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x v="64"/>
    <x v="68"/>
    <n v="0"/>
    <x v="187"/>
    <x v="157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x v="64"/>
    <x v="68"/>
    <n v="0"/>
    <x v="306"/>
    <x v="15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x v="64"/>
    <x v="68"/>
    <n v="0"/>
    <x v="259"/>
    <x v="159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x v="64"/>
    <x v="68"/>
    <n v="0"/>
    <x v="62"/>
    <x v="19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x v="64"/>
    <x v="68"/>
    <n v="0"/>
    <x v="254"/>
    <x v="160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x v="64"/>
    <x v="68"/>
    <n v="0"/>
    <x v="293"/>
    <x v="133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x v="64"/>
    <x v="68"/>
    <n v="0"/>
    <x v="89"/>
    <x v="103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x v="64"/>
    <x v="68"/>
    <n v="0"/>
    <x v="174"/>
    <x v="147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x v="64"/>
    <x v="68"/>
    <n v="0"/>
    <x v="178"/>
    <x v="89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x v="64"/>
    <x v="68"/>
    <n v="0"/>
    <x v="9"/>
    <x v="13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x v="2300"/>
    <x v="2308"/>
    <n v="5970"/>
    <x v="7"/>
    <x v="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x v="2301"/>
    <x v="2309"/>
    <n v="5970"/>
    <x v="317"/>
    <x v="71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x v="2302"/>
    <x v="2310"/>
    <n v="40807"/>
    <x v="66"/>
    <x v="3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x v="2303"/>
    <x v="2311"/>
    <n v="40807"/>
    <x v="30"/>
    <x v="3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x v="2304"/>
    <x v="2312"/>
    <n v="40807"/>
    <x v="58"/>
    <x v="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x v="2305"/>
    <x v="2313"/>
    <n v="40807"/>
    <x v="172"/>
    <x v="3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x v="2306"/>
    <x v="2314"/>
    <n v="40807"/>
    <x v="276"/>
    <x v="3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x v="2307"/>
    <x v="2315"/>
    <n v="40807"/>
    <x v="272"/>
    <x v="3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x v="2308"/>
    <x v="2316"/>
    <n v="40807"/>
    <x v="147"/>
    <x v="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x v="2309"/>
    <x v="2317"/>
    <n v="40805"/>
    <x v="162"/>
    <x v="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x v="2079"/>
    <x v="2310"/>
    <x v="2318"/>
    <n v="12047"/>
    <x v="151"/>
    <x v="100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x v="2080"/>
    <x v="2311"/>
    <x v="2319"/>
    <n v="12058"/>
    <x v="119"/>
    <x v="3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x v="626"/>
    <x v="2320"/>
    <n v="39444"/>
    <x v="399"/>
    <x v="3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x v="2312"/>
    <x v="2321"/>
    <n v="39444"/>
    <x v="98"/>
    <x v="3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x v="717"/>
    <x v="2313"/>
    <x v="2322"/>
    <n v="39434"/>
    <x v="221"/>
    <x v="7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x v="2314"/>
    <x v="2323"/>
    <n v="39433"/>
    <x v="66"/>
    <x v="3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x v="2315"/>
    <x v="2324"/>
    <n v="39434"/>
    <x v="90"/>
    <x v="3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x v="2316"/>
    <x v="2325"/>
    <n v="25615"/>
    <x v="63"/>
    <x v="3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x v="274"/>
    <x v="2326"/>
    <n v="25625"/>
    <x v="39"/>
    <x v="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x v="2085"/>
    <x v="2317"/>
    <x v="2327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x v="2318"/>
    <x v="2328"/>
    <n v="25625"/>
    <x v="306"/>
    <x v="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x v="2319"/>
    <x v="2329"/>
    <n v="25625"/>
    <x v="25"/>
    <x v="3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x v="1104"/>
    <x v="2320"/>
    <x v="2330"/>
    <n v="14132"/>
    <x v="56"/>
    <x v="17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x v="2087"/>
    <x v="2321"/>
    <x v="2331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x v="2088"/>
    <x v="2322"/>
    <x v="2332"/>
    <n v="14122"/>
    <x v="107"/>
    <x v="3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x v="2089"/>
    <x v="2323"/>
    <x v="2333"/>
    <n v="14122"/>
    <x v="194"/>
    <x v="121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x v="2090"/>
    <x v="2324"/>
    <x v="2334"/>
    <n v="14122"/>
    <x v="259"/>
    <x v="3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x v="2091"/>
    <x v="2325"/>
    <x v="2335"/>
    <n v="14122"/>
    <x v="40"/>
    <x v="8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x v="2092"/>
    <x v="2326"/>
    <x v="2336"/>
    <n v="14068"/>
    <x v="206"/>
    <x v="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x v="64"/>
    <x v="68"/>
    <n v="0"/>
    <x v="22"/>
    <x v="161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x v="1096"/>
    <x v="2327"/>
    <x v="2337"/>
    <n v="15039"/>
    <x v="356"/>
    <x v="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x v="2093"/>
    <x v="2328"/>
    <x v="2338"/>
    <n v="15039"/>
    <x v="225"/>
    <x v="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x v="2094"/>
    <x v="2329"/>
    <x v="2339"/>
    <n v="15039"/>
    <x v="126"/>
    <x v="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x v="2330"/>
    <x v="2340"/>
    <n v="122992"/>
    <x v="52"/>
    <x v="16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x v="2331"/>
    <x v="2341"/>
    <n v="122992"/>
    <x v="6"/>
    <x v="3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x v="2332"/>
    <x v="2342"/>
    <n v="122992"/>
    <x v="55"/>
    <x v="3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x v="2333"/>
    <x v="2343"/>
    <n v="122992"/>
    <x v="47"/>
    <x v="12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x v="2334"/>
    <x v="2344"/>
    <n v="122992"/>
    <x v="113"/>
    <x v="3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x v="2335"/>
    <x v="2345"/>
    <n v="122992"/>
    <x v="135"/>
    <x v="3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x v="2100"/>
    <x v="2336"/>
    <x v="2346"/>
    <n v="47018"/>
    <x v="262"/>
    <x v="113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x v="1142"/>
    <x v="1768"/>
    <x v="2347"/>
    <n v="47029"/>
    <x v="46"/>
    <x v="11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x v="1772"/>
    <x v="2348"/>
    <n v="47029"/>
    <x v="11"/>
    <x v="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x v="2337"/>
    <x v="2349"/>
    <n v="47029"/>
    <x v="11"/>
    <x v="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x v="2338"/>
    <x v="2350"/>
    <n v="47018"/>
    <x v="80"/>
    <x v="24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x v="2339"/>
    <x v="2351"/>
    <n v="47029"/>
    <x v="400"/>
    <x v="162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x v="2103"/>
    <x v="2340"/>
    <x v="2352"/>
    <n v="47018"/>
    <x v="124"/>
    <x v="54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x v="2341"/>
    <x v="2353"/>
    <n v="47029"/>
    <x v="145"/>
    <x v="62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x v="2342"/>
    <x v="2354"/>
    <n v="47029"/>
    <x v="148"/>
    <x v="3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x v="2106"/>
    <x v="2343"/>
    <x v="2355"/>
    <n v="47029"/>
    <x v="188"/>
    <x v="5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x v="2107"/>
    <x v="2344"/>
    <x v="2356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x v="2345"/>
    <x v="2357"/>
    <n v="47029"/>
    <x v="86"/>
    <x v="27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x v="2109"/>
    <x v="2346"/>
    <x v="2358"/>
    <n v="47018"/>
    <x v="5"/>
    <x v="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x v="2347"/>
    <x v="2359"/>
    <n v="47029"/>
    <x v="44"/>
    <x v="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x v="2348"/>
    <x v="2360"/>
    <n v="19683"/>
    <x v="7"/>
    <x v="3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x v="2112"/>
    <x v="2349"/>
    <x v="2361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x v="2350"/>
    <x v="2362"/>
    <n v="19683"/>
    <x v="189"/>
    <x v="3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x v="2114"/>
    <x v="2351"/>
    <x v="2363"/>
    <n v="20004"/>
    <x v="99"/>
    <x v="3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x v="2115"/>
    <x v="2352"/>
    <x v="2364"/>
    <n v="19683"/>
    <x v="143"/>
    <x v="3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x v="2353"/>
    <x v="2365"/>
    <n v="19683"/>
    <x v="186"/>
    <x v="3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x v="2354"/>
    <x v="2366"/>
    <n v="19683"/>
    <x v="9"/>
    <x v="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x v="2118"/>
    <x v="2355"/>
    <x v="2367"/>
    <n v="19342"/>
    <x v="4"/>
    <x v="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x v="2119"/>
    <x v="2356"/>
    <x v="2368"/>
    <n v="19342"/>
    <x v="30"/>
    <x v="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x v="2357"/>
    <x v="2369"/>
    <n v="19342"/>
    <x v="292"/>
    <x v="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x v="2121"/>
    <x v="2358"/>
    <x v="2370"/>
    <n v="16015"/>
    <x v="210"/>
    <x v="71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x v="2122"/>
    <x v="2359"/>
    <x v="2371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x v="2123"/>
    <x v="2360"/>
    <x v="2372"/>
    <n v="16006"/>
    <x v="52"/>
    <x v="16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x v="2361"/>
    <x v="2373"/>
    <n v="16007"/>
    <x v="13"/>
    <x v="3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x v="2125"/>
    <x v="2362"/>
    <x v="2374"/>
    <n v="2685"/>
    <x v="148"/>
    <x v="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10"/>
    <x v="2126"/>
    <x v="2363"/>
    <x v="2375"/>
    <n v="3186"/>
    <x v="67"/>
    <x v="3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x v="2364"/>
    <x v="1273"/>
    <n v="3176"/>
    <x v="148"/>
    <x v="3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x v="2365"/>
    <x v="2376"/>
    <n v="3176"/>
    <x v="110"/>
    <x v="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x v="2129"/>
    <x v="2366"/>
    <x v="2377"/>
    <n v="5648"/>
    <x v="36"/>
    <x v="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x v="2130"/>
    <x v="2367"/>
    <x v="2378"/>
    <n v="5648"/>
    <x v="265"/>
    <x v="3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x v="2368"/>
    <x v="2379"/>
    <n v="5648"/>
    <x v="103"/>
    <x v="3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10"/>
    <x v="2132"/>
    <x v="2369"/>
    <x v="2380"/>
    <n v="5658"/>
    <x v="240"/>
    <x v="3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10"/>
    <x v="2133"/>
    <x v="2370"/>
    <x v="2381"/>
    <n v="5648"/>
    <x v="37"/>
    <x v="3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10"/>
    <x v="2134"/>
    <x v="2371"/>
    <x v="2382"/>
    <n v="5658"/>
    <x v="53"/>
    <x v="3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x v="494"/>
    <x v="2372"/>
    <x v="2377"/>
    <n v="3339"/>
    <x v="401"/>
    <x v="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x v="2373"/>
    <x v="2383"/>
    <n v="3330"/>
    <x v="192"/>
    <x v="3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10"/>
    <x v="2136"/>
    <x v="2374"/>
    <x v="2384"/>
    <n v="3330"/>
    <x v="229"/>
    <x v="3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x v="2137"/>
    <x v="2375"/>
    <x v="2385"/>
    <n v="3330"/>
    <x v="388"/>
    <x v="3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x v="2138"/>
    <x v="2376"/>
    <x v="2386"/>
    <n v="3330"/>
    <x v="360"/>
    <x v="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10"/>
    <x v="2139"/>
    <x v="2377"/>
    <x v="2387"/>
    <n v="3154"/>
    <x v="90"/>
    <x v="3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10"/>
    <x v="2140"/>
    <x v="2378"/>
    <x v="2192"/>
    <n v="3154"/>
    <x v="129"/>
    <x v="3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x v="2379"/>
    <x v="2388"/>
    <n v="35191"/>
    <x v="90"/>
    <x v="3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x v="825"/>
    <x v="861"/>
    <x v="2389"/>
    <n v="35203"/>
    <x v="275"/>
    <x v="98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x v="2380"/>
    <x v="2390"/>
    <n v="35192"/>
    <x v="161"/>
    <x v="3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x v="2381"/>
    <x v="2391"/>
    <n v="35192"/>
    <x v="184"/>
    <x v="3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x v="2382"/>
    <x v="2392"/>
    <n v="35191"/>
    <x v="113"/>
    <x v="3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x v="2145"/>
    <x v="2383"/>
    <x v="2393"/>
    <n v="35192"/>
    <x v="103"/>
    <x v="33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x v="2384"/>
    <x v="2394"/>
    <n v="35192"/>
    <x v="240"/>
    <x v="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x v="2385"/>
    <x v="2395"/>
    <n v="33795"/>
    <x v="266"/>
    <x v="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x v="2386"/>
    <x v="2396"/>
    <n v="33806"/>
    <x v="294"/>
    <x v="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x v="2387"/>
    <x v="2397"/>
    <n v="6367"/>
    <x v="136"/>
    <x v="3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x v="2388"/>
    <x v="2398"/>
    <n v="6367"/>
    <x v="99"/>
    <x v="3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x v="2150"/>
    <x v="2389"/>
    <x v="2399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x v="2390"/>
    <x v="2400"/>
    <n v="11515"/>
    <x v="94"/>
    <x v="3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x v="2151"/>
    <x v="2391"/>
    <x v="2401"/>
    <n v="11505"/>
    <x v="164"/>
    <x v="53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x v="2152"/>
    <x v="2392"/>
    <x v="2402"/>
    <n v="11505"/>
    <x v="342"/>
    <x v="125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x v="2153"/>
    <x v="2393"/>
    <x v="2403"/>
    <n v="11505"/>
    <x v="40"/>
    <x v="8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x v="2154"/>
    <x v="2394"/>
    <x v="2404"/>
    <n v="11505"/>
    <x v="202"/>
    <x v="63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x v="2155"/>
    <x v="2395"/>
    <x v="2405"/>
    <n v="11501"/>
    <x v="87"/>
    <x v="28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x v="2156"/>
    <x v="2396"/>
    <x v="2406"/>
    <n v="11515"/>
    <x v="270"/>
    <x v="3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x v="64"/>
    <x v="68"/>
    <n v="0"/>
    <x v="124"/>
    <x v="3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x v="64"/>
    <x v="68"/>
    <n v="0"/>
    <x v="116"/>
    <x v="61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x v="2397"/>
    <x v="2407"/>
    <n v="10788"/>
    <x v="25"/>
    <x v="3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x v="2398"/>
    <x v="2408"/>
    <n v="14743"/>
    <x v="340"/>
    <x v="3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x v="64"/>
    <x v="68"/>
    <n v="0"/>
    <x v="269"/>
    <x v="163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x v="2399"/>
    <x v="2409"/>
    <n v="78537"/>
    <x v="25"/>
    <x v="3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x v="2400"/>
    <x v="2410"/>
    <n v="10609"/>
    <x v="63"/>
    <x v="3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x v="64"/>
    <x v="68"/>
    <n v="0"/>
    <x v="207"/>
    <x v="164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x v="64"/>
    <x v="68"/>
    <n v="0"/>
    <x v="20"/>
    <x v="165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10"/>
    <x v="2165"/>
    <x v="2401"/>
    <x v="2411"/>
    <n v="2114"/>
    <x v="81"/>
    <x v="3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10"/>
    <x v="2166"/>
    <x v="2402"/>
    <x v="2412"/>
    <n v="1753"/>
    <x v="98"/>
    <x v="3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10"/>
    <x v="2167"/>
    <x v="2403"/>
    <x v="2413"/>
    <n v="1746"/>
    <x v="241"/>
    <x v="3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RCL10"/>
    <x v="2168"/>
    <x v="2404"/>
    <x v="2414"/>
    <n v="8167"/>
    <x v="111"/>
    <x v="35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RCL10"/>
    <x v="197"/>
    <x v="2405"/>
    <x v="2415"/>
    <n v="8167"/>
    <x v="83"/>
    <x v="26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RCL10"/>
    <x v="113"/>
    <x v="2406"/>
    <x v="2416"/>
    <n v="8167"/>
    <x v="116"/>
    <x v="57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RCL10"/>
    <x v="1237"/>
    <x v="2407"/>
    <x v="2417"/>
    <n v="8167"/>
    <x v="204"/>
    <x v="66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RCL10"/>
    <x v="64"/>
    <x v="2408"/>
    <x v="2418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x v="2169"/>
    <x v="2409"/>
    <x v="2419"/>
    <n v="27115"/>
    <x v="140"/>
    <x v="3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x v="2170"/>
    <x v="2410"/>
    <x v="2420"/>
    <n v="27115"/>
    <x v="227"/>
    <x v="3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x v="2171"/>
    <x v="2411"/>
    <x v="2421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x v="2172"/>
    <x v="2412"/>
    <x v="2422"/>
    <n v="27115"/>
    <x v="46"/>
    <x v="11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x v="2413"/>
    <x v="2423"/>
    <n v="27115"/>
    <x v="13"/>
    <x v="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x v="2174"/>
    <x v="2414"/>
    <x v="2424"/>
    <n v="27115"/>
    <x v="50"/>
    <x v="14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x v="2175"/>
    <x v="2415"/>
    <x v="2425"/>
    <n v="27115"/>
    <x v="38"/>
    <x v="7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x v="2416"/>
    <x v="2426"/>
    <n v="18929"/>
    <x v="16"/>
    <x v="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x v="2417"/>
    <x v="2427"/>
    <n v="18929"/>
    <x v="154"/>
    <x v="3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x v="2418"/>
    <x v="2428"/>
    <n v="18929"/>
    <x v="45"/>
    <x v="3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x v="2419"/>
    <x v="2429"/>
    <n v="18929"/>
    <x v="154"/>
    <x v="3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x v="2180"/>
    <x v="2420"/>
    <x v="2430"/>
    <n v="18929"/>
    <x v="254"/>
    <x v="3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x v="2421"/>
    <x v="2431"/>
    <n v="18929"/>
    <x v="6"/>
    <x v="3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x v="2181"/>
    <x v="2422"/>
    <x v="210"/>
    <n v="18929"/>
    <x v="87"/>
    <x v="28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x v="2182"/>
    <x v="2423"/>
    <x v="2432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x v="2183"/>
    <x v="2424"/>
    <x v="2433"/>
    <n v="18929"/>
    <x v="82"/>
    <x v="25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x v="2425"/>
    <x v="2434"/>
    <n v="20433"/>
    <x v="147"/>
    <x v="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x v="2426"/>
    <x v="2435"/>
    <n v="20433"/>
    <x v="187"/>
    <x v="3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x v="2186"/>
    <x v="2427"/>
    <x v="2436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x v="2428"/>
    <x v="2437"/>
    <n v="19998"/>
    <x v="306"/>
    <x v="3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x v="2429"/>
    <x v="2438"/>
    <n v="19998"/>
    <x v="402"/>
    <x v="3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x v="2430"/>
    <x v="2439"/>
    <n v="19998"/>
    <x v="3"/>
    <x v="3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x v="64"/>
    <x v="68"/>
    <n v="0"/>
    <x v="184"/>
    <x v="166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x v="2191"/>
    <x v="2431"/>
    <x v="2440"/>
    <n v="12053"/>
    <x v="325"/>
    <x v="3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x v="2192"/>
    <x v="2432"/>
    <x v="2441"/>
    <n v="12053"/>
    <x v="119"/>
    <x v="3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x v="2193"/>
    <x v="2433"/>
    <x v="2442"/>
    <n v="12053"/>
    <x v="372"/>
    <x v="3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x v="2194"/>
    <x v="2434"/>
    <x v="2443"/>
    <n v="12053"/>
    <x v="258"/>
    <x v="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x v="2195"/>
    <x v="2435"/>
    <x v="2444"/>
    <n v="11642"/>
    <x v="1"/>
    <x v="1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x v="1727"/>
    <x v="2436"/>
    <x v="2445"/>
    <n v="11652"/>
    <x v="304"/>
    <x v="3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x v="2196"/>
    <x v="2437"/>
    <x v="2446"/>
    <n v="11652"/>
    <x v="194"/>
    <x v="121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x v="2438"/>
    <x v="2447"/>
    <n v="4554"/>
    <x v="192"/>
    <x v="3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x v="2439"/>
    <x v="2448"/>
    <n v="4554"/>
    <x v="2"/>
    <x v="3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x v="2440"/>
    <x v="2449"/>
    <n v="5922"/>
    <x v="9"/>
    <x v="3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10"/>
    <x v="2200"/>
    <x v="2441"/>
    <x v="2450"/>
    <n v="5922"/>
    <x v="37"/>
    <x v="3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x v="938"/>
    <x v="2451"/>
    <n v="5932"/>
    <x v="220"/>
    <x v="3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10"/>
    <x v="2201"/>
    <x v="2442"/>
    <x v="2452"/>
    <n v="1675"/>
    <x v="53"/>
    <x v="3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x v="2202"/>
    <x v="2443"/>
    <x v="621"/>
    <n v="1675"/>
    <x v="56"/>
    <x v="3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x v="2203"/>
    <x v="2444"/>
    <x v="2453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x v="2204"/>
    <x v="2445"/>
    <x v="2454"/>
    <n v="22502"/>
    <x v="82"/>
    <x v="25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x v="2446"/>
    <x v="2455"/>
    <n v="22489"/>
    <x v="9"/>
    <x v="3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x v="1039"/>
    <x v="2447"/>
    <x v="2456"/>
    <n v="22489"/>
    <x v="36"/>
    <x v="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x v="2448"/>
    <x v="2457"/>
    <n v="22489"/>
    <x v="113"/>
    <x v="3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x v="2207"/>
    <x v="2449"/>
    <x v="2458"/>
    <n v="22489"/>
    <x v="166"/>
    <x v="3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x v="2208"/>
    <x v="2450"/>
    <x v="2459"/>
    <n v="22489"/>
    <x v="78"/>
    <x v="4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x v="2209"/>
    <x v="2451"/>
    <x v="2460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x v="112"/>
    <x v="2461"/>
    <n v="19909"/>
    <x v="60"/>
    <x v="3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x v="2210"/>
    <x v="2452"/>
    <x v="2462"/>
    <n v="19909"/>
    <x v="202"/>
    <x v="63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x v="2453"/>
    <x v="2463"/>
    <n v="19909"/>
    <x v="49"/>
    <x v="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x v="64"/>
    <x v="68"/>
    <n v="0"/>
    <x v="196"/>
    <x v="96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x v="64"/>
    <x v="68"/>
    <n v="0"/>
    <x v="61"/>
    <x v="1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x v="64"/>
    <x v="68"/>
    <n v="0"/>
    <x v="279"/>
    <x v="111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x v="64"/>
    <x v="68"/>
    <n v="0"/>
    <x v="17"/>
    <x v="13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x v="64"/>
    <x v="68"/>
    <n v="0"/>
    <x v="140"/>
    <x v="167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10"/>
    <x v="2217"/>
    <x v="2454"/>
    <x v="2464"/>
    <n v="2756"/>
    <x v="191"/>
    <x v="3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x v="2218"/>
    <x v="2455"/>
    <x v="2465"/>
    <n v="2766"/>
    <x v="260"/>
    <x v="52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x v="2219"/>
    <x v="2456"/>
    <x v="2466"/>
    <n v="2756"/>
    <x v="203"/>
    <x v="25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x v="2220"/>
    <x v="2457"/>
    <x v="2467"/>
    <n v="2756"/>
    <x v="60"/>
    <x v="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10"/>
    <x v="2221"/>
    <x v="2458"/>
    <x v="2468"/>
    <n v="2766"/>
    <x v="30"/>
    <x v="3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x v="930"/>
    <x v="2459"/>
    <x v="2469"/>
    <n v="8526"/>
    <x v="110"/>
    <x v="52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x v="2460"/>
    <x v="2386"/>
    <n v="5107"/>
    <x v="204"/>
    <x v="3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x v="2222"/>
    <x v="2461"/>
    <x v="2470"/>
    <n v="14750"/>
    <x v="85"/>
    <x v="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x v="2462"/>
    <x v="2471"/>
    <n v="14750"/>
    <x v="6"/>
    <x v="3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x v="2463"/>
    <x v="2472"/>
    <n v="14750"/>
    <x v="147"/>
    <x v="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x v="2464"/>
    <x v="2473"/>
    <n v="14750"/>
    <x v="69"/>
    <x v="3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x v="2226"/>
    <x v="2465"/>
    <x v="2474"/>
    <n v="14750"/>
    <x v="227"/>
    <x v="3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x v="2227"/>
    <x v="2466"/>
    <x v="2475"/>
    <n v="10744"/>
    <x v="403"/>
    <x v="3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x v="2467"/>
    <x v="2476"/>
    <n v="69726"/>
    <x v="142"/>
    <x v="3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x v="2468"/>
    <x v="2477"/>
    <n v="69737"/>
    <x v="60"/>
    <x v="3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x v="2469"/>
    <x v="2478"/>
    <n v="69726"/>
    <x v="251"/>
    <x v="3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x v="2470"/>
    <x v="2479"/>
    <n v="69726"/>
    <x v="155"/>
    <x v="3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x v="2471"/>
    <x v="2480"/>
    <n v="69726"/>
    <x v="10"/>
    <x v="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x v="2232"/>
    <x v="2472"/>
    <x v="2481"/>
    <n v="20191"/>
    <x v="257"/>
    <x v="3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x v="2233"/>
    <x v="2473"/>
    <x v="2482"/>
    <n v="13833"/>
    <x v="182"/>
    <x v="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x v="2234"/>
    <x v="2474"/>
    <x v="2483"/>
    <n v="13809"/>
    <x v="351"/>
    <x v="3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x v="2475"/>
    <x v="2484"/>
    <n v="13823"/>
    <x v="45"/>
    <x v="3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x v="2236"/>
    <x v="2476"/>
    <x v="2485"/>
    <n v="13823"/>
    <x v="203"/>
    <x v="64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x v="2237"/>
    <x v="2477"/>
    <x v="2486"/>
    <n v="13809"/>
    <x v="195"/>
    <x v="3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x v="2233"/>
    <x v="2478"/>
    <x v="2487"/>
    <n v="13833"/>
    <x v="87"/>
    <x v="2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x v="2238"/>
    <x v="2479"/>
    <x v="2488"/>
    <n v="13823"/>
    <x v="78"/>
    <x v="4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x v="2480"/>
    <x v="2489"/>
    <n v="74075"/>
    <x v="48"/>
    <x v="13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x v="2481"/>
    <x v="2490"/>
    <n v="74075"/>
    <x v="240"/>
    <x v="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x v="2482"/>
    <x v="2491"/>
    <n v="28158"/>
    <x v="392"/>
    <x v="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x v="2483"/>
    <x v="2492"/>
    <n v="28158"/>
    <x v="191"/>
    <x v="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x v="2484"/>
    <x v="2493"/>
    <n v="104751"/>
    <x v="37"/>
    <x v="3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x v="2485"/>
    <x v="2494"/>
    <n v="104751"/>
    <x v="187"/>
    <x v="3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x v="2486"/>
    <x v="2495"/>
    <n v="104751"/>
    <x v="44"/>
    <x v="3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x v="2487"/>
    <x v="2496"/>
    <n v="104762"/>
    <x v="49"/>
    <x v="3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x v="2488"/>
    <x v="2497"/>
    <n v="104762"/>
    <x v="136"/>
    <x v="42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x v="2489"/>
    <x v="2498"/>
    <n v="104762"/>
    <x v="233"/>
    <x v="168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x v="2490"/>
    <x v="2499"/>
    <n v="104745"/>
    <x v="52"/>
    <x v="16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x v="2491"/>
    <x v="2500"/>
    <n v="28296"/>
    <x v="379"/>
    <x v="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x v="2250"/>
    <x v="2492"/>
    <x v="2501"/>
    <n v="18975"/>
    <x v="65"/>
    <x v="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x v="2493"/>
    <x v="2502"/>
    <n v="92775"/>
    <x v="316"/>
    <x v="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x v="2494"/>
    <x v="2503"/>
    <n v="92775"/>
    <x v="108"/>
    <x v="3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x v="2495"/>
    <x v="2504"/>
    <n v="92775"/>
    <x v="19"/>
    <x v="3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x v="2496"/>
    <x v="2505"/>
    <n v="92775"/>
    <x v="95"/>
    <x v="3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x v="2497"/>
    <x v="2506"/>
    <n v="92775"/>
    <x v="248"/>
    <x v="3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x v="2498"/>
    <x v="2507"/>
    <n v="93292"/>
    <x v="134"/>
    <x v="3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x v="1510"/>
    <x v="2508"/>
    <n v="93302"/>
    <x v="97"/>
    <x v="2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x v="2499"/>
    <x v="2509"/>
    <n v="93292"/>
    <x v="83"/>
    <x v="26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x v="1490"/>
    <x v="2510"/>
    <n v="93302"/>
    <x v="5"/>
    <x v="4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x v="2500"/>
    <x v="2511"/>
    <n v="93302"/>
    <x v="161"/>
    <x v="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x v="2501"/>
    <x v="2512"/>
    <n v="93292"/>
    <x v="79"/>
    <x v="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x v="2502"/>
    <x v="2513"/>
    <n v="93292"/>
    <x v="175"/>
    <x v="41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x v="2503"/>
    <x v="2514"/>
    <n v="93292"/>
    <x v="65"/>
    <x v="3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x v="2504"/>
    <x v="2515"/>
    <n v="77918"/>
    <x v="7"/>
    <x v="3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x v="2505"/>
    <x v="2516"/>
    <n v="77908"/>
    <x v="129"/>
    <x v="3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x v="2506"/>
    <x v="2517"/>
    <n v="77918"/>
    <x v="63"/>
    <x v="3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x v="64"/>
    <x v="68"/>
    <n v="0"/>
    <x v="37"/>
    <x v="169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x v="2507"/>
    <x v="2518"/>
    <n v="28523"/>
    <x v="120"/>
    <x v="3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x v="2508"/>
    <x v="2519"/>
    <n v="28512"/>
    <x v="81"/>
    <x v="3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x v="2509"/>
    <x v="2520"/>
    <n v="28512"/>
    <x v="123"/>
    <x v="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x v="2510"/>
    <x v="2521"/>
    <n v="28512"/>
    <x v="265"/>
    <x v="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x v="2511"/>
    <x v="2522"/>
    <n v="28506"/>
    <x v="243"/>
    <x v="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x v="2512"/>
    <x v="2523"/>
    <n v="28512"/>
    <x v="123"/>
    <x v="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x v="2513"/>
    <x v="2524"/>
    <n v="62309"/>
    <x v="404"/>
    <x v="3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x v="2514"/>
    <x v="2525"/>
    <n v="62309"/>
    <x v="49"/>
    <x v="3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x v="2515"/>
    <x v="2526"/>
    <n v="62309"/>
    <x v="211"/>
    <x v="3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x v="2516"/>
    <x v="2527"/>
    <n v="62319"/>
    <x v="62"/>
    <x v="3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x v="2517"/>
    <x v="2528"/>
    <n v="62309"/>
    <x v="74"/>
    <x v="3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x v="2518"/>
    <x v="2529"/>
    <n v="62309"/>
    <x v="129"/>
    <x v="3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x v="2519"/>
    <x v="2530"/>
    <n v="62309"/>
    <x v="197"/>
    <x v="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x v="2520"/>
    <x v="2531"/>
    <n v="45441"/>
    <x v="63"/>
    <x v="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x v="2521"/>
    <x v="2532"/>
    <n v="45441"/>
    <x v="43"/>
    <x v="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x v="2522"/>
    <x v="2533"/>
    <n v="45441"/>
    <x v="62"/>
    <x v="3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x v="2523"/>
    <x v="2534"/>
    <n v="45441"/>
    <x v="90"/>
    <x v="3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x v="2524"/>
    <x v="2535"/>
    <n v="27407"/>
    <x v="209"/>
    <x v="3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x v="2276"/>
    <x v="2525"/>
    <x v="2536"/>
    <n v="27407"/>
    <x v="103"/>
    <x v="33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x v="2526"/>
    <x v="2537"/>
    <n v="27407"/>
    <x v="71"/>
    <x v="3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x v="2527"/>
    <x v="2538"/>
    <n v="71681"/>
    <x v="8"/>
    <x v="3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x v="2528"/>
    <x v="2539"/>
    <n v="71681"/>
    <x v="279"/>
    <x v="3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x v="2529"/>
    <x v="2540"/>
    <n v="160219"/>
    <x v="4"/>
    <x v="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x v="2530"/>
    <x v="2541"/>
    <n v="160208"/>
    <x v="335"/>
    <x v="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x v="2531"/>
    <x v="2542"/>
    <n v="57334"/>
    <x v="12"/>
    <x v="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x v="2532"/>
    <x v="2543"/>
    <n v="57334"/>
    <x v="74"/>
    <x v="3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x v="2533"/>
    <x v="2544"/>
    <n v="116592"/>
    <x v="294"/>
    <x v="3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x v="2534"/>
    <x v="2545"/>
    <n v="62101"/>
    <x v="306"/>
    <x v="3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x v="2535"/>
    <x v="2546"/>
    <n v="62101"/>
    <x v="369"/>
    <x v="3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x v="1771"/>
    <x v="2536"/>
    <x v="2547"/>
    <n v="16287"/>
    <x v="64"/>
    <x v="3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x v="2287"/>
    <x v="2537"/>
    <x v="2548"/>
    <n v="16287"/>
    <x v="59"/>
    <x v="3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x v="64"/>
    <x v="68"/>
    <n v="0"/>
    <x v="180"/>
    <x v="170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x v="64"/>
    <x v="68"/>
    <n v="0"/>
    <x v="72"/>
    <x v="171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x v="64"/>
    <x v="68"/>
    <n v="0"/>
    <x v="57"/>
    <x v="172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x v="64"/>
    <x v="68"/>
    <n v="0"/>
    <x v="364"/>
    <x v="173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x v="64"/>
    <x v="68"/>
    <n v="0"/>
    <x v="350"/>
    <x v="174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x v="64"/>
    <x v="68"/>
    <n v="0"/>
    <x v="386"/>
    <x v="175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x v="64"/>
    <x v="68"/>
    <n v="0"/>
    <x v="40"/>
    <x v="176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x v="64"/>
    <x v="68"/>
    <n v="0"/>
    <x v="115"/>
    <x v="177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x v="2538"/>
    <x v="2549"/>
    <n v="10126"/>
    <x v="159"/>
    <x v="3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x v="2539"/>
    <x v="2550"/>
    <n v="10126"/>
    <x v="7"/>
    <x v="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x v="2293"/>
    <x v="2540"/>
    <x v="2551"/>
    <n v="10126"/>
    <x v="254"/>
    <x v="3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x v="2294"/>
    <x v="2541"/>
    <x v="2552"/>
    <n v="10126"/>
    <x v="405"/>
    <x v="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x v="2295"/>
    <x v="2542"/>
    <x v="2553"/>
    <n v="10126"/>
    <x v="406"/>
    <x v="3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x v="2296"/>
    <x v="2543"/>
    <x v="2554"/>
    <n v="10126"/>
    <x v="223"/>
    <x v="3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x v="64"/>
    <x v="68"/>
    <n v="0"/>
    <x v="123"/>
    <x v="17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x v="64"/>
    <x v="68"/>
    <n v="0"/>
    <x v="67"/>
    <x v="79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x v="64"/>
    <x v="68"/>
    <n v="0"/>
    <x v="149"/>
    <x v="94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x v="2544"/>
    <x v="2555"/>
    <n v="37323"/>
    <x v="57"/>
    <x v="3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x v="2545"/>
    <x v="2556"/>
    <n v="37323"/>
    <x v="123"/>
    <x v="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x v="115"/>
    <x v="121"/>
    <x v="2557"/>
    <n v="37323"/>
    <x v="87"/>
    <x v="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x v="2546"/>
    <x v="2558"/>
    <n v="37323"/>
    <x v="324"/>
    <x v="3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x v="2547"/>
    <x v="2559"/>
    <n v="37333"/>
    <x v="16"/>
    <x v="3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x v="2548"/>
    <x v="2560"/>
    <n v="48109"/>
    <x v="369"/>
    <x v="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x v="2549"/>
    <x v="2561"/>
    <n v="48109"/>
    <x v="3"/>
    <x v="3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x v="2304"/>
    <x v="2550"/>
    <x v="2562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x v="2551"/>
    <x v="2563"/>
    <n v="71679"/>
    <x v="316"/>
    <x v="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x v="1384"/>
    <x v="2564"/>
    <n v="71679"/>
    <x v="243"/>
    <x v="3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x v="2552"/>
    <x v="2565"/>
    <n v="71679"/>
    <x v="397"/>
    <x v="3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x v="2553"/>
    <x v="2566"/>
    <n v="71679"/>
    <x v="68"/>
    <x v="3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x v="2554"/>
    <x v="2567"/>
    <n v="71679"/>
    <x v="296"/>
    <x v="3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x v="2555"/>
    <x v="2568"/>
    <n v="71679"/>
    <x v="180"/>
    <x v="3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x v="2556"/>
    <x v="2569"/>
    <n v="33470"/>
    <x v="384"/>
    <x v="3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x v="2557"/>
    <x v="2570"/>
    <n v="33470"/>
    <x v="224"/>
    <x v="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x v="2558"/>
    <x v="2571"/>
    <n v="79841"/>
    <x v="127"/>
    <x v="3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x v="2559"/>
    <x v="2572"/>
    <n v="79841"/>
    <x v="216"/>
    <x v="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x v="2560"/>
    <x v="2573"/>
    <n v="79841"/>
    <x v="272"/>
    <x v="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x v="2561"/>
    <x v="2574"/>
    <n v="79841"/>
    <x v="115"/>
    <x v="3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x v="2562"/>
    <x v="2575"/>
    <n v="79851"/>
    <x v="132"/>
    <x v="3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x v="2563"/>
    <x v="2576"/>
    <n v="168762"/>
    <x v="88"/>
    <x v="3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x v="2564"/>
    <x v="2577"/>
    <n v="168772"/>
    <x v="407"/>
    <x v="3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x v="2565"/>
    <x v="2578"/>
    <n v="168772"/>
    <x v="396"/>
    <x v="3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x v="2565"/>
    <x v="2579"/>
    <n v="168772"/>
    <x v="296"/>
    <x v="3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x v="2566"/>
    <x v="2580"/>
    <n v="168762"/>
    <x v="307"/>
    <x v="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x v="2567"/>
    <x v="2581"/>
    <n v="168762"/>
    <x v="297"/>
    <x v="3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x v="2568"/>
    <x v="2582"/>
    <n v="168772"/>
    <x v="53"/>
    <x v="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x v="2569"/>
    <x v="2583"/>
    <n v="187703"/>
    <x v="137"/>
    <x v="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x v="2570"/>
    <x v="2584"/>
    <n v="187702"/>
    <x v="227"/>
    <x v="3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x v="2571"/>
    <x v="2585"/>
    <n v="187703"/>
    <x v="227"/>
    <x v="3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x v="2572"/>
    <x v="2586"/>
    <n v="187703"/>
    <x v="150"/>
    <x v="3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x v="2573"/>
    <x v="2587"/>
    <n v="187703"/>
    <x v="30"/>
    <x v="3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x v="2574"/>
    <x v="2588"/>
    <n v="217974"/>
    <x v="198"/>
    <x v="3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x v="2575"/>
    <x v="2589"/>
    <n v="217975"/>
    <x v="265"/>
    <x v="3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x v="2576"/>
    <x v="2590"/>
    <n v="217975"/>
    <x v="120"/>
    <x v="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x v="2577"/>
    <x v="2591"/>
    <n v="217985"/>
    <x v="120"/>
    <x v="3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x v="2578"/>
    <x v="2592"/>
    <n v="217975"/>
    <x v="397"/>
    <x v="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x v="2579"/>
    <x v="2593"/>
    <n v="217985"/>
    <x v="88"/>
    <x v="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x v="2580"/>
    <x v="2594"/>
    <n v="217985"/>
    <x v="263"/>
    <x v="3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x v="2581"/>
    <x v="2595"/>
    <n v="170060"/>
    <x v="149"/>
    <x v="3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x v="2333"/>
    <x v="2582"/>
    <x v="2596"/>
    <n v="12983"/>
    <x v="96"/>
    <x v="3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x v="2583"/>
    <x v="2597"/>
    <n v="71679"/>
    <x v="174"/>
    <x v="3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x v="2584"/>
    <x v="2598"/>
    <n v="71677"/>
    <x v="119"/>
    <x v="3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x v="2583"/>
    <x v="2599"/>
    <n v="105925"/>
    <x v="252"/>
    <x v="3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x v="2584"/>
    <x v="2600"/>
    <n v="105925"/>
    <x v="75"/>
    <x v="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x v="64"/>
    <x v="68"/>
    <n v="0"/>
    <x v="159"/>
    <x v="129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x v="64"/>
    <x v="68"/>
    <n v="0"/>
    <x v="16"/>
    <x v="179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x v="64"/>
    <x v="68"/>
    <n v="0"/>
    <x v="13"/>
    <x v="180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x v="64"/>
    <x v="68"/>
    <n v="0"/>
    <x v="82"/>
    <x v="181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x v="64"/>
    <x v="68"/>
    <n v="0"/>
    <x v="143"/>
    <x v="182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x v="64"/>
    <x v="68"/>
    <n v="0"/>
    <x v="408"/>
    <x v="183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x v="64"/>
    <x v="68"/>
    <n v="0"/>
    <x v="229"/>
    <x v="184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x v="64"/>
    <x v="68"/>
    <n v="0"/>
    <x v="6"/>
    <x v="185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x v="64"/>
    <x v="68"/>
    <n v="0"/>
    <x v="265"/>
    <x v="9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x v="64"/>
    <x v="68"/>
    <n v="0"/>
    <x v="320"/>
    <x v="186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x v="64"/>
    <x v="68"/>
    <n v="0"/>
    <x v="4"/>
    <x v="8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x v="64"/>
    <x v="68"/>
    <n v="0"/>
    <x v="189"/>
    <x v="187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x v="2585"/>
    <x v="2601"/>
    <n v="25909"/>
    <x v="198"/>
    <x v="3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x v="64"/>
    <x v="68"/>
    <n v="0"/>
    <x v="356"/>
    <x v="18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x v="64"/>
    <x v="68"/>
    <n v="0"/>
    <x v="66"/>
    <x v="189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x v="2586"/>
    <x v="2602"/>
    <n v="25909"/>
    <x v="276"/>
    <x v="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x v="2587"/>
    <x v="2603"/>
    <n v="29444"/>
    <x v="13"/>
    <x v="3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x v="2460"/>
    <x v="2604"/>
    <n v="29455"/>
    <x v="79"/>
    <x v="3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x v="2350"/>
    <x v="2588"/>
    <x v="2605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x v="2351"/>
    <x v="2589"/>
    <x v="2606"/>
    <n v="29444"/>
    <x v="129"/>
    <x v="3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x v="2590"/>
    <x v="2607"/>
    <n v="53798"/>
    <x v="154"/>
    <x v="3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x v="2353"/>
    <x v="2591"/>
    <x v="2608"/>
    <n v="53798"/>
    <x v="103"/>
    <x v="33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x v="2293"/>
    <x v="2592"/>
    <x v="2609"/>
    <n v="53798"/>
    <x v="100"/>
    <x v="31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x v="2593"/>
    <x v="2610"/>
    <n v="53798"/>
    <x v="130"/>
    <x v="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x v="2355"/>
    <x v="2594"/>
    <x v="2611"/>
    <n v="53798"/>
    <x v="110"/>
    <x v="5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x v="2356"/>
    <x v="2595"/>
    <x v="2612"/>
    <n v="53798"/>
    <x v="103"/>
    <x v="3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x v="2596"/>
    <x v="2613"/>
    <n v="25901"/>
    <x v="239"/>
    <x v="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x v="64"/>
    <x v="68"/>
    <n v="0"/>
    <x v="409"/>
    <x v="190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x v="64"/>
    <x v="68"/>
    <n v="0"/>
    <x v="121"/>
    <x v="191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x v="64"/>
    <x v="68"/>
    <n v="0"/>
    <x v="353"/>
    <x v="192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x v="64"/>
    <x v="68"/>
    <n v="0"/>
    <x v="91"/>
    <x v="193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x v="64"/>
    <x v="68"/>
    <n v="0"/>
    <x v="198"/>
    <x v="194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x v="64"/>
    <x v="68"/>
    <n v="0"/>
    <x v="198"/>
    <x v="194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x v="64"/>
    <x v="68"/>
    <n v="0"/>
    <x v="91"/>
    <x v="193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x v="64"/>
    <x v="68"/>
    <n v="0"/>
    <x v="3"/>
    <x v="84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x v="64"/>
    <x v="68"/>
    <n v="0"/>
    <x v="36"/>
    <x v="195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x v="64"/>
    <x v="68"/>
    <n v="0"/>
    <x v="280"/>
    <x v="196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x v="64"/>
    <x v="68"/>
    <n v="0"/>
    <x v="410"/>
    <x v="26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x v="64"/>
    <x v="68"/>
    <n v="0"/>
    <x v="365"/>
    <x v="197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x v="64"/>
    <x v="68"/>
    <n v="0"/>
    <x v="245"/>
    <x v="19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x v="64"/>
    <x v="68"/>
    <n v="0"/>
    <x v="17"/>
    <x v="13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x v="64"/>
    <x v="68"/>
    <n v="0"/>
    <x v="372"/>
    <x v="199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x v="2597"/>
    <x v="2614"/>
    <n v="145668"/>
    <x v="326"/>
    <x v="3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x v="2598"/>
    <x v="2615"/>
    <n v="145660"/>
    <x v="178"/>
    <x v="3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x v="2599"/>
    <x v="2616"/>
    <n v="145660"/>
    <x v="95"/>
    <x v="3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x v="2600"/>
    <x v="2617"/>
    <n v="144748"/>
    <x v="45"/>
    <x v="3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x v="2601"/>
    <x v="2618"/>
    <n v="144748"/>
    <x v="224"/>
    <x v="3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x v="2602"/>
    <x v="2619"/>
    <n v="235055"/>
    <x v="90"/>
    <x v="3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x v="2603"/>
    <x v="2620"/>
    <n v="235055"/>
    <x v="191"/>
    <x v="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x v="2604"/>
    <x v="2621"/>
    <n v="235055"/>
    <x v="132"/>
    <x v="3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x v="1208"/>
    <x v="2622"/>
    <n v="235064"/>
    <x v="61"/>
    <x v="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x v="2605"/>
    <x v="2623"/>
    <n v="100954"/>
    <x v="72"/>
    <x v="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x v="2606"/>
    <x v="2624"/>
    <n v="100951"/>
    <x v="8"/>
    <x v="3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x v="2607"/>
    <x v="2625"/>
    <n v="100957"/>
    <x v="35"/>
    <x v="3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x v="2608"/>
    <x v="2626"/>
    <n v="100954"/>
    <x v="49"/>
    <x v="3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x v="2609"/>
    <x v="2627"/>
    <n v="270844"/>
    <x v="325"/>
    <x v="3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x v="2610"/>
    <x v="2628"/>
    <n v="270834"/>
    <x v="265"/>
    <x v="3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x v="2611"/>
    <x v="2629"/>
    <n v="270844"/>
    <x v="24"/>
    <x v="3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x v="2612"/>
    <x v="2630"/>
    <n v="270844"/>
    <x v="97"/>
    <x v="29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x v="2613"/>
    <x v="2631"/>
    <n v="270834"/>
    <x v="163"/>
    <x v="3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x v="2614"/>
    <x v="2632"/>
    <n v="270834"/>
    <x v="297"/>
    <x v="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x v="2615"/>
    <x v="2633"/>
    <n v="39011"/>
    <x v="160"/>
    <x v="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x v="2616"/>
    <x v="2634"/>
    <n v="39011"/>
    <x v="15"/>
    <x v="3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x v="2617"/>
    <x v="2635"/>
    <n v="39011"/>
    <x v="269"/>
    <x v="3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x v="2618"/>
    <x v="2636"/>
    <n v="39001"/>
    <x v="108"/>
    <x v="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x v="2619"/>
    <x v="2637"/>
    <n v="38998"/>
    <x v="92"/>
    <x v="3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x v="2620"/>
    <x v="2638"/>
    <n v="38302"/>
    <x v="119"/>
    <x v="3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x v="2621"/>
    <x v="2639"/>
    <n v="38294"/>
    <x v="28"/>
    <x v="3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x v="64"/>
    <x v="68"/>
    <n v="0"/>
    <x v="17"/>
    <x v="13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x v="64"/>
    <x v="68"/>
    <n v="0"/>
    <x v="307"/>
    <x v="200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x v="64"/>
    <x v="68"/>
    <n v="0"/>
    <x v="25"/>
    <x v="8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x v="64"/>
    <x v="68"/>
    <n v="0"/>
    <x v="116"/>
    <x v="61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x v="64"/>
    <x v="68"/>
    <n v="0"/>
    <x v="94"/>
    <x v="43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x v="64"/>
    <x v="68"/>
    <n v="0"/>
    <x v="239"/>
    <x v="201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x v="64"/>
    <x v="68"/>
    <n v="0"/>
    <x v="313"/>
    <x v="202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x v="64"/>
    <x v="68"/>
    <n v="0"/>
    <x v="109"/>
    <x v="203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x v="64"/>
    <x v="68"/>
    <n v="0"/>
    <x v="84"/>
    <x v="37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x v="64"/>
    <x v="68"/>
    <n v="0"/>
    <x v="328"/>
    <x v="204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x v="2622"/>
    <x v="2640"/>
    <n v="148143"/>
    <x v="293"/>
    <x v="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x v="2623"/>
    <x v="2641"/>
    <n v="148133"/>
    <x v="97"/>
    <x v="29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x v="2624"/>
    <x v="2642"/>
    <n v="148132"/>
    <x v="209"/>
    <x v="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x v="2625"/>
    <x v="2643"/>
    <n v="148133"/>
    <x v="209"/>
    <x v="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x v="2626"/>
    <x v="2644"/>
    <n v="148143"/>
    <x v="12"/>
    <x v="3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x v="2627"/>
    <x v="2645"/>
    <n v="148132"/>
    <x v="114"/>
    <x v="3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x v="2628"/>
    <x v="2646"/>
    <n v="148143"/>
    <x v="181"/>
    <x v="3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x v="2397"/>
    <x v="2629"/>
    <x v="2647"/>
    <n v="29992"/>
    <x v="116"/>
    <x v="57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x v="2630"/>
    <x v="2648"/>
    <n v="29992"/>
    <x v="192"/>
    <x v="3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x v="2631"/>
    <x v="2649"/>
    <n v="29992"/>
    <x v="195"/>
    <x v="3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x v="64"/>
    <x v="68"/>
    <n v="0"/>
    <x v="150"/>
    <x v="205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x v="64"/>
    <x v="68"/>
    <n v="0"/>
    <x v="195"/>
    <x v="206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x v="64"/>
    <x v="68"/>
    <n v="0"/>
    <x v="258"/>
    <x v="207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x v="64"/>
    <x v="68"/>
    <n v="0"/>
    <x v="101"/>
    <x v="92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x v="64"/>
    <x v="68"/>
    <n v="0"/>
    <x v="9"/>
    <x v="13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x v="64"/>
    <x v="68"/>
    <n v="0"/>
    <x v="34"/>
    <x v="20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x v="64"/>
    <x v="68"/>
    <n v="0"/>
    <x v="220"/>
    <x v="134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x v="2407"/>
    <x v="2632"/>
    <x v="2650"/>
    <n v="37507"/>
    <x v="202"/>
    <x v="63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x v="2633"/>
    <x v="2651"/>
    <n v="37507"/>
    <x v="121"/>
    <x v="3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x v="1715"/>
    <x v="2652"/>
    <n v="37507"/>
    <x v="411"/>
    <x v="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x v="2634"/>
    <x v="2653"/>
    <n v="37507"/>
    <x v="59"/>
    <x v="3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x v="2408"/>
    <x v="2635"/>
    <x v="2654"/>
    <n v="37506"/>
    <x v="48"/>
    <x v="13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x v="2636"/>
    <x v="2655"/>
    <n v="37507"/>
    <x v="30"/>
    <x v="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x v="2637"/>
    <x v="2656"/>
    <n v="56943"/>
    <x v="113"/>
    <x v="3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x v="23"/>
    <x v="2657"/>
    <n v="56953"/>
    <x v="24"/>
    <x v="3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x v="2638"/>
    <x v="2658"/>
    <n v="56943"/>
    <x v="159"/>
    <x v="3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x v="2639"/>
    <x v="2659"/>
    <n v="56943"/>
    <x v="153"/>
    <x v="3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x v="615"/>
    <x v="2640"/>
    <x v="2660"/>
    <n v="56943"/>
    <x v="50"/>
    <x v="14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x v="2641"/>
    <x v="2661"/>
    <n v="56943"/>
    <x v="62"/>
    <x v="3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x v="2642"/>
    <x v="2662"/>
    <n v="38616"/>
    <x v="59"/>
    <x v="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x v="273"/>
    <x v="2643"/>
    <x v="2663"/>
    <n v="38616"/>
    <x v="78"/>
    <x v="49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x v="2644"/>
    <x v="2664"/>
    <n v="38616"/>
    <x v="91"/>
    <x v="3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x v="2645"/>
    <x v="2665"/>
    <n v="38616"/>
    <x v="279"/>
    <x v="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x v="2646"/>
    <x v="2666"/>
    <n v="38616"/>
    <x v="64"/>
    <x v="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x v="2417"/>
    <x v="2647"/>
    <x v="2667"/>
    <n v="38616"/>
    <x v="204"/>
    <x v="66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x v="2642"/>
    <x v="2668"/>
    <n v="38616"/>
    <x v="219"/>
    <x v="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x v="2418"/>
    <x v="2648"/>
    <x v="2669"/>
    <n v="9027"/>
    <x v="391"/>
    <x v="142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x v="1172"/>
    <x v="2649"/>
    <x v="2670"/>
    <n v="9029"/>
    <x v="41"/>
    <x v="9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x v="17"/>
    <x v="83"/>
    <x v="2671"/>
    <n v="9040"/>
    <x v="142"/>
    <x v="3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x v="2650"/>
    <x v="2672"/>
    <n v="9040"/>
    <x v="132"/>
    <x v="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x v="345"/>
    <x v="2651"/>
    <x v="2673"/>
    <n v="11320"/>
    <x v="129"/>
    <x v="3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RCL10"/>
    <x v="2420"/>
    <x v="2652"/>
    <x v="2674"/>
    <n v="11320"/>
    <x v="110"/>
    <x v="52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x v="2421"/>
    <x v="2653"/>
    <x v="2675"/>
    <n v="11320"/>
    <x v="13"/>
    <x v="3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x v="2422"/>
    <x v="2654"/>
    <x v="2676"/>
    <n v="11320"/>
    <x v="356"/>
    <x v="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x v="2655"/>
    <x v="2677"/>
    <n v="6000"/>
    <x v="118"/>
    <x v="3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10"/>
    <x v="2424"/>
    <x v="2656"/>
    <x v="2678"/>
    <n v="6000"/>
    <x v="178"/>
    <x v="3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10"/>
    <x v="2425"/>
    <x v="2657"/>
    <x v="2384"/>
    <n v="5997"/>
    <x v="17"/>
    <x v="3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x v="2658"/>
    <x v="2679"/>
    <n v="6012"/>
    <x v="173"/>
    <x v="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10"/>
    <x v="2426"/>
    <x v="2659"/>
    <x v="2680"/>
    <n v="6012"/>
    <x v="19"/>
    <x v="3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10"/>
    <x v="2427"/>
    <x v="2660"/>
    <x v="2681"/>
    <n v="5997"/>
    <x v="196"/>
    <x v="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x v="2661"/>
    <x v="2682"/>
    <n v="6000"/>
    <x v="145"/>
    <x v="3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10"/>
    <x v="2429"/>
    <x v="2662"/>
    <x v="2683"/>
    <n v="6012"/>
    <x v="140"/>
    <x v="3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x v="2663"/>
    <x v="2684"/>
    <n v="6000"/>
    <x v="151"/>
    <x v="50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10"/>
    <x v="2431"/>
    <x v="2664"/>
    <x v="2685"/>
    <n v="6000"/>
    <x v="135"/>
    <x v="3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10"/>
    <x v="1"/>
    <x v="93"/>
    <x v="2686"/>
    <n v="6000"/>
    <x v="62"/>
    <x v="3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x v="2432"/>
    <x v="2665"/>
    <x v="2687"/>
    <n v="6000"/>
    <x v="237"/>
    <x v="3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10"/>
    <x v="2433"/>
    <x v="2666"/>
    <x v="2688"/>
    <n v="6012"/>
    <x v="315"/>
    <x v="3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10"/>
    <x v="2434"/>
    <x v="2667"/>
    <x v="2689"/>
    <n v="6000"/>
    <x v="90"/>
    <x v="3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x v="2668"/>
    <x v="2690"/>
    <n v="6000"/>
    <x v="148"/>
    <x v="3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10"/>
    <x v="2436"/>
    <x v="2669"/>
    <x v="600"/>
    <n v="6000"/>
    <x v="122"/>
    <x v="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x v="257"/>
    <x v="2670"/>
    <x v="2691"/>
    <n v="11320"/>
    <x v="42"/>
    <x v="1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RCL10"/>
    <x v="2437"/>
    <x v="2671"/>
    <x v="2692"/>
    <n v="11310"/>
    <x v="109"/>
    <x v="34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x v="1815"/>
    <x v="2672"/>
    <x v="2693"/>
    <n v="11302"/>
    <x v="103"/>
    <x v="33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x v="2673"/>
    <x v="2694"/>
    <n v="14453"/>
    <x v="274"/>
    <x v="3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x v="2439"/>
    <x v="2674"/>
    <x v="2695"/>
    <n v="14453"/>
    <x v="98"/>
    <x v="3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x v="2675"/>
    <x v="2696"/>
    <n v="14463"/>
    <x v="104"/>
    <x v="3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x v="2440"/>
    <x v="2676"/>
    <x v="2697"/>
    <n v="14453"/>
    <x v="175"/>
    <x v="41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x v="2677"/>
    <x v="2698"/>
    <n v="4943"/>
    <x v="44"/>
    <x v="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x v="2678"/>
    <x v="2699"/>
    <n v="4933"/>
    <x v="113"/>
    <x v="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10"/>
    <x v="2442"/>
    <x v="2679"/>
    <x v="181"/>
    <n v="4933"/>
    <x v="397"/>
    <x v="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x v="2680"/>
    <x v="2700"/>
    <n v="35915"/>
    <x v="266"/>
    <x v="3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x v="2681"/>
    <x v="2701"/>
    <n v="35915"/>
    <x v="70"/>
    <x v="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x v="2682"/>
    <x v="2702"/>
    <n v="35915"/>
    <x v="66"/>
    <x v="3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x v="2683"/>
    <x v="2703"/>
    <n v="35915"/>
    <x v="412"/>
    <x v="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x v="64"/>
    <x v="68"/>
    <n v="0"/>
    <x v="126"/>
    <x v="153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x v="64"/>
    <x v="68"/>
    <n v="0"/>
    <x v="221"/>
    <x v="83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x v="64"/>
    <x v="68"/>
    <n v="0"/>
    <x v="41"/>
    <x v="209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x v="64"/>
    <x v="68"/>
    <n v="0"/>
    <x v="150"/>
    <x v="205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x v="64"/>
    <x v="68"/>
    <n v="0"/>
    <x v="160"/>
    <x v="210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x v="64"/>
    <x v="68"/>
    <n v="0"/>
    <x v="3"/>
    <x v="84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x v="64"/>
    <x v="68"/>
    <n v="0"/>
    <x v="89"/>
    <x v="103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x v="64"/>
    <x v="68"/>
    <n v="0"/>
    <x v="350"/>
    <x v="174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x v="64"/>
    <x v="68"/>
    <n v="0"/>
    <x v="252"/>
    <x v="211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x v="376"/>
    <x v="2684"/>
    <x v="2704"/>
    <n v="14331"/>
    <x v="221"/>
    <x v="7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x v="2685"/>
    <x v="2705"/>
    <n v="10460"/>
    <x v="39"/>
    <x v="3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x v="53"/>
    <x v="2686"/>
    <x v="2706"/>
    <n v="10460"/>
    <x v="40"/>
    <x v="8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x v="2456"/>
    <x v="2687"/>
    <x v="275"/>
    <n v="6794"/>
    <x v="115"/>
    <x v="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x v="2457"/>
    <x v="2688"/>
    <x v="2707"/>
    <n v="19640"/>
    <x v="242"/>
    <x v="3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x v="2458"/>
    <x v="2689"/>
    <x v="2708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x v="2690"/>
    <x v="2709"/>
    <n v="18297"/>
    <x v="69"/>
    <x v="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x v="2459"/>
    <x v="2691"/>
    <x v="2710"/>
    <n v="18298"/>
    <x v="182"/>
    <x v="3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x v="2692"/>
    <x v="2711"/>
    <n v="18298"/>
    <x v="28"/>
    <x v="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x v="2693"/>
    <x v="2712"/>
    <n v="21900"/>
    <x v="361"/>
    <x v="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x v="2694"/>
    <x v="2713"/>
    <n v="21900"/>
    <x v="13"/>
    <x v="3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x v="2695"/>
    <x v="2714"/>
    <n v="21900"/>
    <x v="190"/>
    <x v="3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x v="2696"/>
    <x v="2715"/>
    <n v="21900"/>
    <x v="229"/>
    <x v="3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x v="2697"/>
    <x v="2716"/>
    <n v="21900"/>
    <x v="261"/>
    <x v="3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x v="2698"/>
    <x v="2717"/>
    <n v="21900"/>
    <x v="191"/>
    <x v="3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x v="2699"/>
    <x v="2718"/>
    <n v="21900"/>
    <x v="187"/>
    <x v="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x v="2700"/>
    <x v="2719"/>
    <n v="21900"/>
    <x v="324"/>
    <x v="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x v="2701"/>
    <x v="2720"/>
    <n v="21900"/>
    <x v="212"/>
    <x v="3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x v="2702"/>
    <x v="2721"/>
    <n v="21900"/>
    <x v="276"/>
    <x v="3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x v="2469"/>
    <x v="2703"/>
    <x v="2722"/>
    <n v="8421"/>
    <x v="184"/>
    <x v="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x v="2470"/>
    <x v="2704"/>
    <x v="2723"/>
    <n v="8421"/>
    <x v="35"/>
    <x v="3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x v="2705"/>
    <x v="2724"/>
    <n v="94902"/>
    <x v="119"/>
    <x v="3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x v="2706"/>
    <x v="2725"/>
    <n v="94902"/>
    <x v="227"/>
    <x v="3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x v="2707"/>
    <x v="2726"/>
    <n v="94902"/>
    <x v="126"/>
    <x v="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x v="2708"/>
    <x v="2727"/>
    <n v="94912"/>
    <x v="130"/>
    <x v="3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x v="2709"/>
    <x v="2728"/>
    <n v="94902"/>
    <x v="149"/>
    <x v="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x v="2710"/>
    <x v="2729"/>
    <n v="94912"/>
    <x v="119"/>
    <x v="3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x v="134"/>
    <x v="2730"/>
    <n v="94912"/>
    <x v="198"/>
    <x v="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x v="2708"/>
    <x v="2731"/>
    <n v="94912"/>
    <x v="207"/>
    <x v="3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x v="2711"/>
    <x v="2732"/>
    <n v="94902"/>
    <x v="140"/>
    <x v="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x v="2712"/>
    <x v="2733"/>
    <n v="94912"/>
    <x v="196"/>
    <x v="3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x v="111"/>
    <x v="2734"/>
    <n v="94912"/>
    <x v="190"/>
    <x v="3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x v="2713"/>
    <x v="2735"/>
    <n v="94912"/>
    <x v="190"/>
    <x v="3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x v="2714"/>
    <x v="2736"/>
    <n v="94912"/>
    <x v="370"/>
    <x v="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x v="2713"/>
    <x v="2737"/>
    <n v="94912"/>
    <x v="142"/>
    <x v="3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x v="111"/>
    <x v="2738"/>
    <n v="94912"/>
    <x v="328"/>
    <x v="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x v="2715"/>
    <x v="2739"/>
    <n v="94912"/>
    <x v="349"/>
    <x v="3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x v="2716"/>
    <x v="2740"/>
    <n v="94902"/>
    <x v="261"/>
    <x v="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x v="2717"/>
    <x v="2741"/>
    <n v="94912"/>
    <x v="269"/>
    <x v="3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x v="2718"/>
    <x v="2742"/>
    <n v="94912"/>
    <x v="240"/>
    <x v="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x v="2719"/>
    <x v="2743"/>
    <n v="94912"/>
    <x v="195"/>
    <x v="3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x v="2720"/>
    <x v="2744"/>
    <n v="94902"/>
    <x v="139"/>
    <x v="3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x v="2721"/>
    <x v="2745"/>
    <n v="94912"/>
    <x v="196"/>
    <x v="3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x v="90"/>
    <x v="2746"/>
    <n v="94912"/>
    <x v="60"/>
    <x v="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x v="2722"/>
    <x v="2747"/>
    <n v="94912"/>
    <x v="198"/>
    <x v="3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x v="2723"/>
    <x v="2748"/>
    <n v="94912"/>
    <x v="94"/>
    <x v="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x v="2724"/>
    <x v="2749"/>
    <n v="94912"/>
    <x v="69"/>
    <x v="3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x v="2725"/>
    <x v="2750"/>
    <n v="94912"/>
    <x v="125"/>
    <x v="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x v="2726"/>
    <x v="2751"/>
    <n v="94912"/>
    <x v="6"/>
    <x v="3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x v="258"/>
    <x v="2752"/>
    <n v="94912"/>
    <x v="132"/>
    <x v="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x v="2658"/>
    <x v="2753"/>
    <n v="104020"/>
    <x v="161"/>
    <x v="3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x v="2727"/>
    <x v="2754"/>
    <n v="104009"/>
    <x v="325"/>
    <x v="3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x v="2728"/>
    <x v="2755"/>
    <n v="104020"/>
    <x v="247"/>
    <x v="3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x v="2729"/>
    <x v="2756"/>
    <n v="104009"/>
    <x v="240"/>
    <x v="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x v="2730"/>
    <x v="2757"/>
    <n v="104009"/>
    <x v="195"/>
    <x v="3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x v="2731"/>
    <x v="2758"/>
    <n v="104020"/>
    <x v="240"/>
    <x v="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x v="64"/>
    <x v="68"/>
    <n v="0"/>
    <x v="391"/>
    <x v="29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x v="64"/>
    <x v="68"/>
    <n v="0"/>
    <x v="38"/>
    <x v="155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x v="64"/>
    <x v="68"/>
    <n v="0"/>
    <x v="125"/>
    <x v="212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x v="64"/>
    <x v="68"/>
    <n v="0"/>
    <x v="109"/>
    <x v="203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x v="64"/>
    <x v="68"/>
    <n v="0"/>
    <x v="39"/>
    <x v="213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x v="64"/>
    <x v="68"/>
    <n v="0"/>
    <x v="25"/>
    <x v="8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x v="64"/>
    <x v="68"/>
    <n v="0"/>
    <x v="161"/>
    <x v="214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x v="64"/>
    <x v="68"/>
    <n v="0"/>
    <x v="114"/>
    <x v="215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x v="64"/>
    <x v="68"/>
    <n v="0"/>
    <x v="51"/>
    <x v="216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x v="2501"/>
    <x v="2732"/>
    <x v="2759"/>
    <n v="10855"/>
    <x v="85"/>
    <x v="3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x v="2502"/>
    <x v="2733"/>
    <x v="2760"/>
    <n v="10844"/>
    <x v="40"/>
    <x v="8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x v="272"/>
    <x v="2761"/>
    <n v="71254"/>
    <x v="407"/>
    <x v="3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x v="2734"/>
    <x v="2762"/>
    <n v="71254"/>
    <x v="29"/>
    <x v="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x v="64"/>
    <x v="68"/>
    <n v="0"/>
    <x v="44"/>
    <x v="59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x v="2504"/>
    <x v="2735"/>
    <x v="2763"/>
    <n v="29361"/>
    <x v="109"/>
    <x v="34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x v="2505"/>
    <x v="2736"/>
    <x v="2764"/>
    <n v="29361"/>
    <x v="48"/>
    <x v="13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x v="1199"/>
    <x v="1285"/>
    <x v="2765"/>
    <n v="11154"/>
    <x v="356"/>
    <x v="3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x v="2506"/>
    <x v="2737"/>
    <x v="2766"/>
    <n v="23371"/>
    <x v="26"/>
    <x v="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x v="1962"/>
    <x v="2200"/>
    <x v="2767"/>
    <n v="23382"/>
    <x v="219"/>
    <x v="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x v="2507"/>
    <x v="2738"/>
    <x v="2768"/>
    <n v="11952"/>
    <x v="254"/>
    <x v="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x v="2739"/>
    <x v="2769"/>
    <n v="11952"/>
    <x v="413"/>
    <x v="3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x v="2740"/>
    <x v="2770"/>
    <n v="82939"/>
    <x v="216"/>
    <x v="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x v="2741"/>
    <x v="2771"/>
    <n v="82939"/>
    <x v="39"/>
    <x v="3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x v="2742"/>
    <x v="2772"/>
    <n v="82932"/>
    <x v="132"/>
    <x v="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x v="2743"/>
    <x v="2773"/>
    <n v="82949"/>
    <x v="141"/>
    <x v="3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x v="2744"/>
    <x v="2774"/>
    <n v="82949"/>
    <x v="397"/>
    <x v="3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x v="2745"/>
    <x v="2775"/>
    <n v="82949"/>
    <x v="70"/>
    <x v="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x v="116"/>
    <x v="2776"/>
    <n v="82949"/>
    <x v="346"/>
    <x v="3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x v="2746"/>
    <x v="2777"/>
    <n v="82949"/>
    <x v="216"/>
    <x v="3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x v="2747"/>
    <x v="2778"/>
    <n v="82939"/>
    <x v="24"/>
    <x v="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x v="2748"/>
    <x v="2779"/>
    <n v="82939"/>
    <x v="36"/>
    <x v="3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10"/>
    <x v="2516"/>
    <x v="2749"/>
    <x v="2780"/>
    <n v="2862"/>
    <x v="276"/>
    <x v="3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10"/>
    <x v="2517"/>
    <x v="2750"/>
    <x v="2781"/>
    <n v="2862"/>
    <x v="95"/>
    <x v="3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x v="850"/>
    <x v="2751"/>
    <x v="2782"/>
    <n v="2862"/>
    <x v="180"/>
    <x v="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10"/>
    <x v="2518"/>
    <x v="2752"/>
    <x v="2783"/>
    <n v="4338"/>
    <x v="240"/>
    <x v="3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x v="2519"/>
    <x v="2753"/>
    <x v="2784"/>
    <n v="4338"/>
    <x v="225"/>
    <x v="3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x v="2520"/>
    <x v="2754"/>
    <x v="2785"/>
    <n v="4338"/>
    <x v="294"/>
    <x v="3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x v="2755"/>
    <x v="2786"/>
    <n v="4349"/>
    <x v="118"/>
    <x v="3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x v="2756"/>
    <x v="2787"/>
    <n v="14390"/>
    <x v="39"/>
    <x v="3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x v="2523"/>
    <x v="2757"/>
    <x v="2654"/>
    <n v="14390"/>
    <x v="123"/>
    <x v="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10"/>
    <x v="2524"/>
    <x v="2758"/>
    <x v="2788"/>
    <n v="4638"/>
    <x v="137"/>
    <x v="3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x v="2525"/>
    <x v="2759"/>
    <x v="2789"/>
    <n v="4638"/>
    <x v="356"/>
    <x v="3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x v="2526"/>
    <x v="2760"/>
    <x v="2790"/>
    <n v="12122"/>
    <x v="140"/>
    <x v="3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x v="2761"/>
    <x v="2791"/>
    <n v="12122"/>
    <x v="72"/>
    <x v="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x v="2528"/>
    <x v="2762"/>
    <x v="2792"/>
    <n v="12112"/>
    <x v="36"/>
    <x v="3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x v="2763"/>
    <x v="2793"/>
    <n v="19673"/>
    <x v="96"/>
    <x v="3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x v="2764"/>
    <x v="2794"/>
    <n v="19680"/>
    <x v="404"/>
    <x v="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x v="22"/>
    <x v="2795"/>
    <n v="19680"/>
    <x v="237"/>
    <x v="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x v="2022"/>
    <x v="2765"/>
    <x v="2796"/>
    <n v="12867"/>
    <x v="263"/>
    <x v="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x v="989"/>
    <x v="2766"/>
    <x v="2797"/>
    <n v="12867"/>
    <x v="180"/>
    <x v="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x v="2531"/>
    <x v="2767"/>
    <x v="2798"/>
    <n v="12867"/>
    <x v="279"/>
    <x v="3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x v="2532"/>
    <x v="2768"/>
    <x v="2799"/>
    <n v="12867"/>
    <x v="107"/>
    <x v="3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x v="2533"/>
    <x v="2769"/>
    <x v="2800"/>
    <n v="12867"/>
    <x v="48"/>
    <x v="13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x v="1090"/>
    <x v="2770"/>
    <x v="2801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x v="2534"/>
    <x v="2771"/>
    <x v="2802"/>
    <n v="12867"/>
    <x v="35"/>
    <x v="3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x v="2535"/>
    <x v="2772"/>
    <x v="2803"/>
    <n v="12867"/>
    <x v="205"/>
    <x v="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x v="2536"/>
    <x v="2773"/>
    <x v="2804"/>
    <n v="12867"/>
    <x v="67"/>
    <x v="3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x v="2537"/>
    <x v="2774"/>
    <x v="2805"/>
    <n v="6548"/>
    <x v="53"/>
    <x v="3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x v="925"/>
    <x v="2775"/>
    <x v="2806"/>
    <n v="6548"/>
    <x v="313"/>
    <x v="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x v="2538"/>
    <x v="2776"/>
    <x v="2807"/>
    <n v="6548"/>
    <x v="227"/>
    <x v="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x v="2777"/>
    <x v="2808"/>
    <n v="62673"/>
    <x v="4"/>
    <x v="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x v="2778"/>
    <x v="2809"/>
    <n v="62673"/>
    <x v="223"/>
    <x v="3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10"/>
    <x v="2541"/>
    <x v="2779"/>
    <x v="2810"/>
    <n v="2526"/>
    <x v="414"/>
    <x v="3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10"/>
    <x v="2542"/>
    <x v="2780"/>
    <x v="2811"/>
    <n v="2526"/>
    <x v="248"/>
    <x v="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10"/>
    <x v="841"/>
    <x v="2566"/>
    <x v="2812"/>
    <n v="2526"/>
    <x v="218"/>
    <x v="3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10"/>
    <x v="147"/>
    <x v="2781"/>
    <x v="478"/>
    <n v="2526"/>
    <x v="285"/>
    <x v="3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10"/>
    <x v="2543"/>
    <x v="2782"/>
    <x v="2813"/>
    <n v="2536"/>
    <x v="411"/>
    <x v="3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x v="2783"/>
    <x v="2814"/>
    <n v="46402"/>
    <x v="62"/>
    <x v="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x v="203"/>
    <x v="2815"/>
    <n v="46412"/>
    <x v="228"/>
    <x v="3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x v="2784"/>
    <x v="2816"/>
    <n v="46402"/>
    <x v="307"/>
    <x v="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x v="2785"/>
    <x v="2817"/>
    <n v="46412"/>
    <x v="319"/>
    <x v="3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x v="2786"/>
    <x v="2818"/>
    <n v="46402"/>
    <x v="174"/>
    <x v="3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x v="2787"/>
    <x v="2819"/>
    <n v="46402"/>
    <x v="314"/>
    <x v="3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x v="2549"/>
    <x v="2788"/>
    <x v="2820"/>
    <n v="21278"/>
    <x v="95"/>
    <x v="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x v="2550"/>
    <x v="2789"/>
    <x v="2821"/>
    <n v="21278"/>
    <x v="224"/>
    <x v="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x v="2044"/>
    <x v="2790"/>
    <x v="2822"/>
    <n v="21278"/>
    <x v="219"/>
    <x v="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x v="1092"/>
    <x v="2791"/>
    <x v="2823"/>
    <n v="21278"/>
    <x v="120"/>
    <x v="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x v="2416"/>
    <x v="2792"/>
    <x v="2824"/>
    <n v="21278"/>
    <x v="70"/>
    <x v="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x v="2793"/>
    <x v="2825"/>
    <n v="21278"/>
    <x v="350"/>
    <x v="3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x v="2551"/>
    <x v="2794"/>
    <x v="2826"/>
    <n v="21278"/>
    <x v="35"/>
    <x v="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x v="2552"/>
    <x v="2795"/>
    <x v="2827"/>
    <n v="21278"/>
    <x v="153"/>
    <x v="3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x v="2796"/>
    <x v="2828"/>
    <n v="24924"/>
    <x v="159"/>
    <x v="3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x v="2797"/>
    <x v="2829"/>
    <n v="24924"/>
    <x v="186"/>
    <x v="3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x v="2555"/>
    <x v="2798"/>
    <x v="2830"/>
    <n v="21340"/>
    <x v="53"/>
    <x v="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x v="463"/>
    <x v="2799"/>
    <x v="2831"/>
    <n v="21340"/>
    <x v="35"/>
    <x v="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x v="2800"/>
    <x v="2832"/>
    <n v="21352"/>
    <x v="415"/>
    <x v="3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x v="2801"/>
    <x v="2833"/>
    <n v="79294"/>
    <x v="18"/>
    <x v="3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x v="2802"/>
    <x v="2834"/>
    <n v="79294"/>
    <x v="85"/>
    <x v="3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x v="2803"/>
    <x v="2835"/>
    <n v="79294"/>
    <x v="241"/>
    <x v="3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x v="2804"/>
    <x v="2836"/>
    <n v="79294"/>
    <x v="205"/>
    <x v="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x v="2805"/>
    <x v="2837"/>
    <n v="79304"/>
    <x v="353"/>
    <x v="3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x v="64"/>
    <x v="68"/>
    <n v="0"/>
    <x v="127"/>
    <x v="217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x v="64"/>
    <x v="68"/>
    <n v="0"/>
    <x v="354"/>
    <x v="21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x v="64"/>
    <x v="68"/>
    <n v="0"/>
    <x v="117"/>
    <x v="219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x v="64"/>
    <x v="68"/>
    <n v="0"/>
    <x v="388"/>
    <x v="220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x v="64"/>
    <x v="68"/>
    <n v="0"/>
    <x v="416"/>
    <x v="221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x v="64"/>
    <x v="68"/>
    <n v="0"/>
    <x v="114"/>
    <x v="215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x v="64"/>
    <x v="68"/>
    <n v="0"/>
    <x v="64"/>
    <x v="6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x v="64"/>
    <x v="68"/>
    <n v="0"/>
    <x v="417"/>
    <x v="222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x v="64"/>
    <x v="68"/>
    <n v="0"/>
    <x v="227"/>
    <x v="223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x v="64"/>
    <x v="68"/>
    <n v="0"/>
    <x v="321"/>
    <x v="224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x v="64"/>
    <x v="68"/>
    <n v="0"/>
    <x v="418"/>
    <x v="225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x v="64"/>
    <x v="68"/>
    <n v="0"/>
    <x v="207"/>
    <x v="164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x v="64"/>
    <x v="68"/>
    <n v="0"/>
    <x v="90"/>
    <x v="226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x v="64"/>
    <x v="68"/>
    <n v="0"/>
    <x v="419"/>
    <x v="227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x v="64"/>
    <x v="68"/>
    <n v="0"/>
    <x v="3"/>
    <x v="84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x v="64"/>
    <x v="68"/>
    <n v="0"/>
    <x v="154"/>
    <x v="22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x v="64"/>
    <x v="68"/>
    <n v="0"/>
    <x v="3"/>
    <x v="84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x v="64"/>
    <x v="68"/>
    <n v="0"/>
    <x v="135"/>
    <x v="93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x v="230"/>
    <x v="2806"/>
    <x v="2838"/>
    <n v="25757"/>
    <x v="34"/>
    <x v="3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x v="2807"/>
    <x v="2839"/>
    <n v="25757"/>
    <x v="161"/>
    <x v="3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x v="2575"/>
    <x v="2808"/>
    <x v="2840"/>
    <n v="25757"/>
    <x v="85"/>
    <x v="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x v="345"/>
    <x v="2651"/>
    <x v="2841"/>
    <n v="25768"/>
    <x v="325"/>
    <x v="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x v="1582"/>
    <x v="2809"/>
    <x v="2842"/>
    <n v="25757"/>
    <x v="218"/>
    <x v="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x v="2576"/>
    <x v="2810"/>
    <x v="2843"/>
    <n v="25757"/>
    <x v="127"/>
    <x v="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x v="2577"/>
    <x v="2811"/>
    <x v="2844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x v="2578"/>
    <x v="2812"/>
    <x v="2845"/>
    <n v="25757"/>
    <x v="195"/>
    <x v="3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x v="2579"/>
    <x v="2813"/>
    <x v="2846"/>
    <n v="25757"/>
    <x v="123"/>
    <x v="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x v="2580"/>
    <x v="2814"/>
    <x v="2847"/>
    <n v="25757"/>
    <x v="62"/>
    <x v="3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x v="197"/>
    <x v="2815"/>
    <x v="2848"/>
    <n v="25757"/>
    <x v="262"/>
    <x v="113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x v="2816"/>
    <x v="2849"/>
    <n v="21468"/>
    <x v="113"/>
    <x v="3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x v="2817"/>
    <x v="2850"/>
    <n v="21478"/>
    <x v="154"/>
    <x v="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x v="2818"/>
    <x v="2851"/>
    <n v="21468"/>
    <x v="45"/>
    <x v="3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x v="2582"/>
    <x v="2819"/>
    <x v="2852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x v="53"/>
    <x v="2820"/>
    <x v="2853"/>
    <n v="21468"/>
    <x v="190"/>
    <x v="3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x v="2577"/>
    <x v="2821"/>
    <x v="2854"/>
    <n v="21468"/>
    <x v="268"/>
    <x v="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x v="2822"/>
    <x v="2855"/>
    <n v="14806"/>
    <x v="18"/>
    <x v="3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x v="2584"/>
    <x v="2823"/>
    <x v="2856"/>
    <n v="14806"/>
    <x v="103"/>
    <x v="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x v="2824"/>
    <x v="2857"/>
    <n v="14806"/>
    <x v="60"/>
    <x v="3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x v="2586"/>
    <x v="2825"/>
    <x v="2763"/>
    <n v="14806"/>
    <x v="37"/>
    <x v="3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RCL10"/>
    <x v="2587"/>
    <x v="2826"/>
    <x v="2858"/>
    <n v="8993"/>
    <x v="87"/>
    <x v="28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RCL10"/>
    <x v="2588"/>
    <x v="2827"/>
    <x v="2859"/>
    <n v="8993"/>
    <x v="42"/>
    <x v="1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x v="2828"/>
    <x v="2860"/>
    <n v="6408"/>
    <x v="48"/>
    <x v="3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10"/>
    <x v="2590"/>
    <x v="2829"/>
    <x v="2861"/>
    <n v="6418"/>
    <x v="263"/>
    <x v="3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x v="485"/>
    <x v="2830"/>
    <x v="2862"/>
    <n v="16112"/>
    <x v="240"/>
    <x v="3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x v="2591"/>
    <x v="2831"/>
    <x v="2863"/>
    <n v="16102"/>
    <x v="17"/>
    <x v="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x v="2592"/>
    <x v="2832"/>
    <x v="2864"/>
    <n v="16064"/>
    <x v="244"/>
    <x v="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x v="2593"/>
    <x v="2833"/>
    <x v="2865"/>
    <n v="20172"/>
    <x v="138"/>
    <x v="46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x v="2594"/>
    <x v="2834"/>
    <x v="2866"/>
    <n v="20172"/>
    <x v="1"/>
    <x v="1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x v="2595"/>
    <x v="2835"/>
    <x v="2867"/>
    <n v="25627"/>
    <x v="118"/>
    <x v="48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x v="2836"/>
    <x v="2868"/>
    <n v="25627"/>
    <x v="63"/>
    <x v="3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x v="2837"/>
    <x v="2869"/>
    <n v="25622"/>
    <x v="60"/>
    <x v="3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10"/>
    <x v="2598"/>
    <x v="2838"/>
    <x v="2870"/>
    <n v="1766"/>
    <x v="26"/>
    <x v="3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10"/>
    <x v="776"/>
    <x v="2839"/>
    <x v="2871"/>
    <n v="1766"/>
    <x v="107"/>
    <x v="3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x v="64"/>
    <x v="68"/>
    <n v="0"/>
    <x v="40"/>
    <x v="176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x v="64"/>
    <x v="68"/>
    <n v="0"/>
    <x v="10"/>
    <x v="229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x v="64"/>
    <x v="68"/>
    <n v="0"/>
    <x v="97"/>
    <x v="112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x v="64"/>
    <x v="68"/>
    <n v="0"/>
    <x v="80"/>
    <x v="41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x v="2602"/>
    <x v="2840"/>
    <x v="2872"/>
    <n v="14374"/>
    <x v="221"/>
    <x v="7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x v="2603"/>
    <x v="2841"/>
    <x v="2873"/>
    <n v="14374"/>
    <x v="40"/>
    <x v="8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x v="2604"/>
    <x v="2842"/>
    <x v="2874"/>
    <n v="14374"/>
    <x v="420"/>
    <x v="23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x v="2605"/>
    <x v="2843"/>
    <x v="2875"/>
    <n v="14374"/>
    <x v="208"/>
    <x v="99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x v="2844"/>
    <x v="2876"/>
    <n v="14374"/>
    <x v="9"/>
    <x v="3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x v="2845"/>
    <x v="2877"/>
    <n v="14374"/>
    <x v="71"/>
    <x v="3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10"/>
    <x v="1062"/>
    <x v="2846"/>
    <x v="2878"/>
    <n v="6058"/>
    <x v="266"/>
    <x v="3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10"/>
    <x v="2608"/>
    <x v="2847"/>
    <x v="2879"/>
    <n v="6058"/>
    <x v="183"/>
    <x v="3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10"/>
    <x v="2609"/>
    <x v="2848"/>
    <x v="2880"/>
    <n v="6058"/>
    <x v="142"/>
    <x v="3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10"/>
    <x v="2610"/>
    <x v="2849"/>
    <x v="2881"/>
    <n v="6058"/>
    <x v="322"/>
    <x v="3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10"/>
    <x v="2611"/>
    <x v="2850"/>
    <x v="2882"/>
    <n v="5732"/>
    <x v="140"/>
    <x v="3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x v="2612"/>
    <x v="2851"/>
    <x v="2883"/>
    <n v="5732"/>
    <x v="17"/>
    <x v="3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x v="2852"/>
    <x v="2884"/>
    <n v="5732"/>
    <x v="211"/>
    <x v="3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x v="2614"/>
    <x v="2853"/>
    <x v="2885"/>
    <n v="5732"/>
    <x v="12"/>
    <x v="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10"/>
    <x v="1050"/>
    <x v="2854"/>
    <x v="2886"/>
    <n v="2374"/>
    <x v="149"/>
    <x v="3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10"/>
    <x v="1183"/>
    <x v="2855"/>
    <x v="2887"/>
    <n v="2374"/>
    <x v="259"/>
    <x v="3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x v="2615"/>
    <x v="2856"/>
    <x v="2888"/>
    <n v="1766"/>
    <x v="52"/>
    <x v="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10"/>
    <x v="2616"/>
    <x v="2857"/>
    <x v="2889"/>
    <n v="1766"/>
    <x v="121"/>
    <x v="3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10"/>
    <x v="2332"/>
    <x v="2858"/>
    <x v="2890"/>
    <n v="1776"/>
    <x v="160"/>
    <x v="3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x v="9"/>
    <x v="10"/>
    <x v="2891"/>
    <n v="1776"/>
    <x v="159"/>
    <x v="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10"/>
    <x v="2617"/>
    <x v="2859"/>
    <x v="2892"/>
    <n v="1776"/>
    <x v="98"/>
    <x v="3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10"/>
    <x v="294"/>
    <x v="2860"/>
    <x v="2893"/>
    <n v="1766"/>
    <x v="98"/>
    <x v="3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x v="2861"/>
    <x v="2894"/>
    <n v="14559"/>
    <x v="63"/>
    <x v="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x v="2619"/>
    <x v="2862"/>
    <x v="2895"/>
    <n v="14559"/>
    <x v="1"/>
    <x v="1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RCL10"/>
    <x v="1582"/>
    <x v="1717"/>
    <x v="2896"/>
    <n v="14559"/>
    <x v="138"/>
    <x v="46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x v="2620"/>
    <x v="2863"/>
    <x v="2897"/>
    <n v="14559"/>
    <x v="99"/>
    <x v="3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x v="604"/>
    <x v="2864"/>
    <x v="2898"/>
    <n v="14569"/>
    <x v="203"/>
    <x v="64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x v="2621"/>
    <x v="2865"/>
    <x v="2899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x v="2866"/>
    <x v="2900"/>
    <n v="14559"/>
    <x v="72"/>
    <x v="3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x v="2623"/>
    <x v="2867"/>
    <x v="2901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x v="2624"/>
    <x v="2868"/>
    <x v="2902"/>
    <n v="14559"/>
    <x v="252"/>
    <x v="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x v="2625"/>
    <x v="2869"/>
    <x v="2903"/>
    <n v="14559"/>
    <x v="190"/>
    <x v="3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x v="2626"/>
    <x v="2870"/>
    <x v="2904"/>
    <n v="14569"/>
    <x v="119"/>
    <x v="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x v="2627"/>
    <x v="2871"/>
    <x v="2905"/>
    <n v="14569"/>
    <x v="328"/>
    <x v="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x v="296"/>
    <x v="2872"/>
    <x v="2906"/>
    <n v="2298"/>
    <x v="202"/>
    <x v="3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x v="2873"/>
    <x v="2907"/>
    <n v="5061"/>
    <x v="71"/>
    <x v="3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x v="2874"/>
    <x v="1183"/>
    <n v="5061"/>
    <x v="50"/>
    <x v="3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x v="2875"/>
    <x v="2908"/>
    <n v="4309"/>
    <x v="58"/>
    <x v="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x v="2631"/>
    <x v="2876"/>
    <x v="2909"/>
    <n v="4309"/>
    <x v="207"/>
    <x v="3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10"/>
    <x v="2632"/>
    <x v="2877"/>
    <x v="144"/>
    <n v="4301"/>
    <x v="67"/>
    <x v="3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10"/>
    <x v="2633"/>
    <x v="2878"/>
    <x v="2910"/>
    <n v="4319"/>
    <x v="62"/>
    <x v="3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x v="2582"/>
    <x v="2817"/>
    <x v="2911"/>
    <n v="4319"/>
    <x v="47"/>
    <x v="3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x v="2879"/>
    <x v="2912"/>
    <n v="11715"/>
    <x v="71"/>
    <x v="3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x v="2880"/>
    <x v="2913"/>
    <n v="11715"/>
    <x v="104"/>
    <x v="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x v="2881"/>
    <x v="2914"/>
    <n v="11726"/>
    <x v="113"/>
    <x v="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x v="2636"/>
    <x v="2882"/>
    <x v="2915"/>
    <n v="11726"/>
    <x v="15"/>
    <x v="3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x v="2637"/>
    <x v="2883"/>
    <x v="390"/>
    <n v="1505"/>
    <x v="194"/>
    <x v="3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10"/>
    <x v="1227"/>
    <x v="1316"/>
    <x v="2916"/>
    <n v="1917"/>
    <x v="421"/>
    <x v="3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10"/>
    <x v="2638"/>
    <x v="2884"/>
    <x v="2917"/>
    <n v="1917"/>
    <x v="70"/>
    <x v="3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10"/>
    <x v="2639"/>
    <x v="2885"/>
    <x v="2918"/>
    <n v="1917"/>
    <x v="163"/>
    <x v="3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10"/>
    <x v="2640"/>
    <x v="2886"/>
    <x v="2919"/>
    <n v="1917"/>
    <x v="422"/>
    <x v="3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x v="2887"/>
    <x v="2920"/>
    <n v="2980"/>
    <x v="1"/>
    <x v="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x v="2642"/>
    <x v="2888"/>
    <x v="2921"/>
    <n v="2980"/>
    <x v="327"/>
    <x v="3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x v="2643"/>
    <x v="2889"/>
    <x v="2922"/>
    <n v="1635"/>
    <x v="204"/>
    <x v="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x v="2644"/>
    <x v="2890"/>
    <x v="2923"/>
    <n v="1864"/>
    <x v="71"/>
    <x v="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x v="2645"/>
    <x v="2891"/>
    <x v="2924"/>
    <n v="1858"/>
    <x v="58"/>
    <x v="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x v="2646"/>
    <x v="2892"/>
    <x v="2925"/>
    <n v="1873"/>
    <x v="87"/>
    <x v="3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x v="2647"/>
    <x v="2893"/>
    <x v="2926"/>
    <n v="1873"/>
    <x v="113"/>
    <x v="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x v="2894"/>
    <x v="2927"/>
    <n v="12555"/>
    <x v="55"/>
    <x v="3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RCL10"/>
    <x v="2649"/>
    <x v="2895"/>
    <x v="2681"/>
    <n v="12555"/>
    <x v="83"/>
    <x v="26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RCL10"/>
    <x v="2650"/>
    <x v="2896"/>
    <x v="2928"/>
    <n v="12555"/>
    <x v="87"/>
    <x v="28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RCL10"/>
    <x v="2651"/>
    <x v="2897"/>
    <x v="2929"/>
    <n v="12555"/>
    <x v="38"/>
    <x v="7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x v="2898"/>
    <x v="2930"/>
    <n v="8907"/>
    <x v="9"/>
    <x v="3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x v="2653"/>
    <x v="2899"/>
    <x v="2931"/>
    <n v="8917"/>
    <x v="112"/>
    <x v="36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x v="2900"/>
    <x v="2932"/>
    <n v="3861"/>
    <x v="202"/>
    <x v="3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x v="2901"/>
    <x v="2933"/>
    <n v="3875"/>
    <x v="69"/>
    <x v="3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x v="2407"/>
    <x v="2902"/>
    <x v="243"/>
    <n v="14506"/>
    <x v="42"/>
    <x v="1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x v="112"/>
    <x v="2934"/>
    <n v="14506"/>
    <x v="161"/>
    <x v="3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x v="1172"/>
    <x v="2903"/>
    <x v="2935"/>
    <n v="14506"/>
    <x v="40"/>
    <x v="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x v="2656"/>
    <x v="2904"/>
    <x v="2936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x v="2905"/>
    <x v="2937"/>
    <n v="14506"/>
    <x v="13"/>
    <x v="3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x v="2906"/>
    <x v="2938"/>
    <n v="14506"/>
    <x v="104"/>
    <x v="3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x v="2907"/>
    <x v="2939"/>
    <n v="14506"/>
    <x v="16"/>
    <x v="3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x v="2659"/>
    <x v="2908"/>
    <x v="2940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x v="2582"/>
    <x v="2819"/>
    <x v="2941"/>
    <n v="8431"/>
    <x v="279"/>
    <x v="3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x v="2909"/>
    <x v="2942"/>
    <n v="8421"/>
    <x v="13"/>
    <x v="3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x v="2661"/>
    <x v="2910"/>
    <x v="2943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x v="2662"/>
    <x v="2911"/>
    <x v="2944"/>
    <n v="11736"/>
    <x v="119"/>
    <x v="3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x v="2663"/>
    <x v="2912"/>
    <x v="2945"/>
    <n v="11736"/>
    <x v="107"/>
    <x v="3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x v="2913"/>
    <x v="2946"/>
    <n v="11736"/>
    <x v="154"/>
    <x v="3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10"/>
    <x v="2665"/>
    <x v="2914"/>
    <x v="848"/>
    <n v="7369"/>
    <x v="8"/>
    <x v="3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x v="2915"/>
    <x v="2947"/>
    <n v="7369"/>
    <x v="188"/>
    <x v="3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x v="2916"/>
    <x v="2948"/>
    <n v="7369"/>
    <x v="41"/>
    <x v="3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x v="2917"/>
    <x v="2949"/>
    <n v="7369"/>
    <x v="159"/>
    <x v="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x v="2918"/>
    <x v="2950"/>
    <n v="7369"/>
    <x v="46"/>
    <x v="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x v="667"/>
    <x v="2951"/>
    <n v="7369"/>
    <x v="25"/>
    <x v="3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x v="2919"/>
    <x v="2952"/>
    <n v="7369"/>
    <x v="49"/>
    <x v="3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x v="2669"/>
    <x v="2920"/>
    <x v="2953"/>
    <n v="7369"/>
    <x v="34"/>
    <x v="3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x v="2921"/>
    <x v="2954"/>
    <n v="7369"/>
    <x v="18"/>
    <x v="3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x v="2922"/>
    <x v="2955"/>
    <n v="7369"/>
    <x v="202"/>
    <x v="3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x v="2923"/>
    <x v="2956"/>
    <n v="7369"/>
    <x v="78"/>
    <x v="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x v="2924"/>
    <x v="2957"/>
    <n v="7369"/>
    <x v="49"/>
    <x v="3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x v="2925"/>
    <x v="2958"/>
    <n v="7379"/>
    <x v="220"/>
    <x v="3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x v="2673"/>
    <x v="2926"/>
    <x v="2959"/>
    <n v="7379"/>
    <x v="274"/>
    <x v="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x v="2925"/>
    <x v="2960"/>
    <n v="7379"/>
    <x v="39"/>
    <x v="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x v="2927"/>
    <x v="2961"/>
    <n v="7369"/>
    <x v="78"/>
    <x v="3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x v="2928"/>
    <x v="2962"/>
    <n v="7369"/>
    <x v="78"/>
    <x v="3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x v="2929"/>
    <x v="2963"/>
    <n v="7379"/>
    <x v="210"/>
    <x v="3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10"/>
    <x v="257"/>
    <x v="2725"/>
    <x v="2964"/>
    <n v="7379"/>
    <x v="53"/>
    <x v="3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x v="2930"/>
    <x v="2965"/>
    <n v="7369"/>
    <x v="202"/>
    <x v="3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x v="2931"/>
    <x v="2966"/>
    <n v="7379"/>
    <x v="391"/>
    <x v="29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x v="2932"/>
    <x v="2967"/>
    <n v="7379"/>
    <x v="9"/>
    <x v="3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x v="2925"/>
    <x v="2968"/>
    <n v="7379"/>
    <x v="111"/>
    <x v="3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x v="2679"/>
    <x v="2933"/>
    <x v="2969"/>
    <n v="9866"/>
    <x v="356"/>
    <x v="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10"/>
    <x v="2182"/>
    <x v="2934"/>
    <x v="2970"/>
    <n v="9856"/>
    <x v="227"/>
    <x v="3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x v="2680"/>
    <x v="2935"/>
    <x v="2971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x v="2936"/>
    <x v="2972"/>
    <n v="5297"/>
    <x v="134"/>
    <x v="3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x v="2937"/>
    <x v="2973"/>
    <n v="5297"/>
    <x v="110"/>
    <x v="3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x v="2938"/>
    <x v="2974"/>
    <n v="5297"/>
    <x v="51"/>
    <x v="3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10"/>
    <x v="2683"/>
    <x v="2939"/>
    <x v="2975"/>
    <n v="5297"/>
    <x v="130"/>
    <x v="3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x v="2940"/>
    <x v="2976"/>
    <n v="7326"/>
    <x v="55"/>
    <x v="3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x v="2941"/>
    <x v="2977"/>
    <n v="7326"/>
    <x v="185"/>
    <x v="3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x v="2942"/>
    <x v="2978"/>
    <n v="7326"/>
    <x v="45"/>
    <x v="3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x v="2943"/>
    <x v="2979"/>
    <n v="7336"/>
    <x v="55"/>
    <x v="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x v="2944"/>
    <x v="2980"/>
    <n v="7336"/>
    <x v="71"/>
    <x v="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x v="2945"/>
    <x v="2981"/>
    <n v="7336"/>
    <x v="113"/>
    <x v="3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x v="2690"/>
    <x v="2946"/>
    <x v="2982"/>
    <n v="7326"/>
    <x v="149"/>
    <x v="3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x v="2947"/>
    <x v="2983"/>
    <n v="7326"/>
    <x v="186"/>
    <x v="3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x v="2948"/>
    <x v="2984"/>
    <n v="7326"/>
    <x v="87"/>
    <x v="3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10"/>
    <x v="2693"/>
    <x v="2949"/>
    <x v="2985"/>
    <n v="3921"/>
    <x v="310"/>
    <x v="3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x v="2694"/>
    <x v="2950"/>
    <x v="2986"/>
    <n v="3928"/>
    <x v="416"/>
    <x v="3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10"/>
    <x v="2695"/>
    <x v="2951"/>
    <x v="2987"/>
    <n v="3921"/>
    <x v="324"/>
    <x v="3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10"/>
    <x v="2696"/>
    <x v="2952"/>
    <x v="2988"/>
    <n v="3921"/>
    <x v="223"/>
    <x v="3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10"/>
    <x v="2697"/>
    <x v="2953"/>
    <x v="2989"/>
    <n v="3921"/>
    <x v="247"/>
    <x v="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10"/>
    <x v="2698"/>
    <x v="2954"/>
    <x v="2990"/>
    <n v="3921"/>
    <x v="241"/>
    <x v="3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x v="2500"/>
    <x v="2991"/>
    <n v="3928"/>
    <x v="39"/>
    <x v="3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10"/>
    <x v="2699"/>
    <x v="2955"/>
    <x v="2992"/>
    <n v="3921"/>
    <x v="367"/>
    <x v="3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10"/>
    <x v="2700"/>
    <x v="2956"/>
    <x v="2993"/>
    <n v="3921"/>
    <x v="318"/>
    <x v="3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10"/>
    <x v="2701"/>
    <x v="2957"/>
    <x v="2994"/>
    <n v="3918"/>
    <x v="240"/>
    <x v="3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x v="2702"/>
    <x v="2958"/>
    <x v="2995"/>
    <n v="1876"/>
    <x v="0"/>
    <x v="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x v="2703"/>
    <x v="2959"/>
    <x v="2996"/>
    <n v="1876"/>
    <x v="13"/>
    <x v="3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10"/>
    <x v="2704"/>
    <x v="2960"/>
    <x v="2997"/>
    <n v="1876"/>
    <x v="135"/>
    <x v="3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10"/>
    <x v="2705"/>
    <x v="2961"/>
    <x v="2998"/>
    <n v="1876"/>
    <x v="190"/>
    <x v="3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x v="655"/>
    <x v="692"/>
    <x v="2999"/>
    <n v="1886"/>
    <x v="55"/>
    <x v="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10"/>
    <x v="2706"/>
    <x v="2962"/>
    <x v="3000"/>
    <n v="1874"/>
    <x v="254"/>
    <x v="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10"/>
    <x v="2707"/>
    <x v="2963"/>
    <x v="3001"/>
    <n v="1875"/>
    <x v="65"/>
    <x v="3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10"/>
    <x v="2708"/>
    <x v="2964"/>
    <x v="3002"/>
    <n v="1876"/>
    <x v="131"/>
    <x v="3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10"/>
    <x v="2709"/>
    <x v="2965"/>
    <x v="796"/>
    <n v="1876"/>
    <x v="171"/>
    <x v="3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x v="2710"/>
    <x v="2966"/>
    <x v="3003"/>
    <n v="1876"/>
    <x v="147"/>
    <x v="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10"/>
    <x v="2711"/>
    <x v="2967"/>
    <x v="3004"/>
    <n v="1876"/>
    <x v="183"/>
    <x v="3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10"/>
    <x v="2320"/>
    <x v="2968"/>
    <x v="3005"/>
    <n v="3638"/>
    <x v="74"/>
    <x v="3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10"/>
    <x v="2712"/>
    <x v="2969"/>
    <x v="3006"/>
    <n v="3638"/>
    <x v="227"/>
    <x v="3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10"/>
    <x v="2713"/>
    <x v="2970"/>
    <x v="3007"/>
    <n v="4976"/>
    <x v="121"/>
    <x v="3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x v="2971"/>
    <x v="3008"/>
    <n v="4976"/>
    <x v="110"/>
    <x v="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x v="2972"/>
    <x v="3009"/>
    <n v="4976"/>
    <x v="6"/>
    <x v="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x v="2716"/>
    <x v="2973"/>
    <x v="3010"/>
    <n v="4976"/>
    <x v="216"/>
    <x v="3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x v="589"/>
    <x v="614"/>
    <x v="3011"/>
    <n v="4984"/>
    <x v="205"/>
    <x v="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x v="1001"/>
    <x v="2974"/>
    <x v="3012"/>
    <n v="4976"/>
    <x v="297"/>
    <x v="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10"/>
    <x v="2717"/>
    <x v="2975"/>
    <x v="3013"/>
    <n v="1120"/>
    <x v="121"/>
    <x v="3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10"/>
    <x v="2718"/>
    <x v="2976"/>
    <x v="3014"/>
    <n v="1120"/>
    <x v="228"/>
    <x v="3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x v="2719"/>
    <x v="2977"/>
    <x v="3015"/>
    <n v="1120"/>
    <x v="71"/>
    <x v="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x v="2978"/>
    <x v="3016"/>
    <n v="5968"/>
    <x v="63"/>
    <x v="3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x v="2979"/>
    <x v="3017"/>
    <n v="5968"/>
    <x v="202"/>
    <x v="3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x v="2980"/>
    <x v="3018"/>
    <n v="5968"/>
    <x v="186"/>
    <x v="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x v="2981"/>
    <x v="3019"/>
    <n v="5968"/>
    <x v="38"/>
    <x v="3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x v="2723"/>
    <x v="2982"/>
    <x v="3020"/>
    <n v="3809"/>
    <x v="182"/>
    <x v="3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x v="2724"/>
    <x v="2983"/>
    <x v="3021"/>
    <n v="3815"/>
    <x v="64"/>
    <x v="3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10"/>
    <x v="2725"/>
    <x v="2984"/>
    <x v="3022"/>
    <n v="3809"/>
    <x v="107"/>
    <x v="3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10"/>
    <x v="2726"/>
    <x v="2985"/>
    <x v="3023"/>
    <n v="3809"/>
    <x v="259"/>
    <x v="3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x v="2986"/>
    <x v="3024"/>
    <n v="3809"/>
    <x v="48"/>
    <x v="3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x v="291"/>
    <x v="2987"/>
    <x v="3025"/>
    <n v="2488"/>
    <x v="51"/>
    <x v="3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x v="2988"/>
    <x v="3026"/>
    <n v="2488"/>
    <x v="188"/>
    <x v="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x v="2989"/>
    <x v="3027"/>
    <n v="2488"/>
    <x v="6"/>
    <x v="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x v="2990"/>
    <x v="3028"/>
    <n v="2498"/>
    <x v="18"/>
    <x v="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x v="2991"/>
    <x v="3029"/>
    <n v="2783"/>
    <x v="60"/>
    <x v="3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10"/>
    <x v="2730"/>
    <x v="2992"/>
    <x v="3030"/>
    <n v="2783"/>
    <x v="216"/>
    <x v="3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x v="64"/>
    <x v="68"/>
    <n v="0"/>
    <x v="162"/>
    <x v="231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x v="2731"/>
    <x v="2993"/>
    <x v="3031"/>
    <n v="1914"/>
    <x v="5"/>
    <x v="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x v="2732"/>
    <x v="2994"/>
    <x v="3032"/>
    <n v="1914"/>
    <x v="344"/>
    <x v="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x v="700"/>
    <x v="2995"/>
    <x v="3033"/>
    <n v="1914"/>
    <x v="345"/>
    <x v="13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x v="2996"/>
    <x v="3034"/>
    <n v="7370"/>
    <x v="48"/>
    <x v="3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x v="64"/>
    <x v="68"/>
    <n v="0"/>
    <x v="67"/>
    <x v="79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x v="2735"/>
    <x v="2997"/>
    <x v="3035"/>
    <n v="11746"/>
    <x v="198"/>
    <x v="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x v="2998"/>
    <x v="3036"/>
    <n v="50484"/>
    <x v="149"/>
    <x v="3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x v="1337"/>
    <x v="3037"/>
    <n v="50494"/>
    <x v="107"/>
    <x v="3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x v="2999"/>
    <x v="3038"/>
    <n v="53138"/>
    <x v="108"/>
    <x v="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x v="3000"/>
    <x v="3039"/>
    <n v="53138"/>
    <x v="127"/>
    <x v="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x v="3001"/>
    <x v="2440"/>
    <n v="22234"/>
    <x v="16"/>
    <x v="3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x v="3002"/>
    <x v="3040"/>
    <n v="22234"/>
    <x v="69"/>
    <x v="3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x v="55"/>
    <x v="3003"/>
    <x v="3041"/>
    <n v="22234"/>
    <x v="131"/>
    <x v="3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x v="609"/>
    <x v="1175"/>
    <x v="3042"/>
    <n v="22244"/>
    <x v="180"/>
    <x v="3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x v="2740"/>
    <x v="3004"/>
    <x v="3043"/>
    <n v="22234"/>
    <x v="236"/>
    <x v="3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x v="2741"/>
    <x v="3005"/>
    <x v="2184"/>
    <n v="22234"/>
    <x v="129"/>
    <x v="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x v="2742"/>
    <x v="3006"/>
    <x v="3044"/>
    <n v="22234"/>
    <x v="67"/>
    <x v="3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x v="3007"/>
    <x v="3045"/>
    <n v="22234"/>
    <x v="184"/>
    <x v="3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x v="2731"/>
    <x v="3046"/>
    <n v="34910"/>
    <x v="315"/>
    <x v="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x v="2744"/>
    <x v="3008"/>
    <x v="3047"/>
    <n v="34900"/>
    <x v="90"/>
    <x v="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x v="2745"/>
    <x v="3009"/>
    <x v="3048"/>
    <n v="34900"/>
    <x v="129"/>
    <x v="3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x v="2150"/>
    <x v="3049"/>
    <n v="34910"/>
    <x v="127"/>
    <x v="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x v="3010"/>
    <x v="3050"/>
    <n v="34900"/>
    <x v="24"/>
    <x v="3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x v="2199"/>
    <x v="3051"/>
    <n v="34910"/>
    <x v="43"/>
    <x v="3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x v="3011"/>
    <x v="3052"/>
    <n v="34900"/>
    <x v="219"/>
    <x v="3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x v="3012"/>
    <x v="3053"/>
    <n v="34900"/>
    <x v="18"/>
    <x v="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x v="3013"/>
    <x v="3054"/>
    <n v="34900"/>
    <x v="241"/>
    <x v="3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RCL10"/>
    <x v="2750"/>
    <x v="3014"/>
    <x v="3055"/>
    <n v="8211"/>
    <x v="97"/>
    <x v="29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RCL10"/>
    <x v="343"/>
    <x v="3015"/>
    <x v="3056"/>
    <n v="8211"/>
    <x v="112"/>
    <x v="36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RCL10"/>
    <x v="2751"/>
    <x v="3016"/>
    <x v="3057"/>
    <n v="8211"/>
    <x v="175"/>
    <x v="41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x v="2752"/>
    <x v="3017"/>
    <x v="3058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x v="1033"/>
    <x v="3018"/>
    <x v="3059"/>
    <n v="9414"/>
    <x v="254"/>
    <x v="3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x v="3019"/>
    <x v="3060"/>
    <n v="9404"/>
    <x v="58"/>
    <x v="3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x v="3020"/>
    <x v="3061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x v="2755"/>
    <x v="3021"/>
    <x v="2052"/>
    <n v="3735"/>
    <x v="2"/>
    <x v="3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x v="2756"/>
    <x v="3022"/>
    <x v="3062"/>
    <n v="3735"/>
    <x v="16"/>
    <x v="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x v="3023"/>
    <x v="3063"/>
    <n v="37269"/>
    <x v="65"/>
    <x v="3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x v="3024"/>
    <x v="3064"/>
    <n v="37269"/>
    <x v="149"/>
    <x v="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x v="3025"/>
    <x v="3065"/>
    <n v="37269"/>
    <x v="49"/>
    <x v="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x v="2906"/>
    <x v="3066"/>
    <n v="37269"/>
    <x v="60"/>
    <x v="3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x v="3026"/>
    <x v="3067"/>
    <n v="37269"/>
    <x v="62"/>
    <x v="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x v="2759"/>
    <x v="3027"/>
    <x v="3068"/>
    <n v="19727"/>
    <x v="190"/>
    <x v="3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x v="108"/>
    <x v="3028"/>
    <x v="3069"/>
    <n v="19726"/>
    <x v="35"/>
    <x v="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x v="2760"/>
    <x v="3029"/>
    <x v="3070"/>
    <n v="19727"/>
    <x v="81"/>
    <x v="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x v="3030"/>
    <x v="3071"/>
    <n v="19727"/>
    <x v="192"/>
    <x v="3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x v="2762"/>
    <x v="3031"/>
    <x v="3072"/>
    <n v="8234"/>
    <x v="209"/>
    <x v="3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x v="3032"/>
    <x v="3073"/>
    <n v="8234"/>
    <x v="192"/>
    <x v="3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x v="2764"/>
    <x v="3033"/>
    <x v="3074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x v="2765"/>
    <x v="3034"/>
    <x v="3075"/>
    <n v="8234"/>
    <x v="190"/>
    <x v="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x v="294"/>
    <x v="3035"/>
    <x v="3076"/>
    <n v="14525"/>
    <x v="322"/>
    <x v="3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x v="3036"/>
    <x v="3077"/>
    <n v="14535"/>
    <x v="43"/>
    <x v="3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x v="2766"/>
    <x v="3037"/>
    <x v="3078"/>
    <n v="14535"/>
    <x v="321"/>
    <x v="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x v="2767"/>
    <x v="3038"/>
    <x v="3079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x v="2768"/>
    <x v="3039"/>
    <x v="3080"/>
    <n v="14525"/>
    <x v="207"/>
    <x v="3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x v="2769"/>
    <x v="3040"/>
    <x v="3081"/>
    <n v="14525"/>
    <x v="75"/>
    <x v="3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x v="2770"/>
    <x v="3041"/>
    <x v="3082"/>
    <n v="14525"/>
    <x v="160"/>
    <x v="3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x v="2030"/>
    <x v="3042"/>
    <x v="282"/>
    <n v="16627"/>
    <x v="191"/>
    <x v="3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x v="3043"/>
    <x v="3083"/>
    <n v="16627"/>
    <x v="186"/>
    <x v="3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x v="1962"/>
    <x v="3044"/>
    <x v="3084"/>
    <n v="16638"/>
    <x v="232"/>
    <x v="141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x v="2771"/>
    <x v="3045"/>
    <x v="3085"/>
    <n v="16627"/>
    <x v="99"/>
    <x v="3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x v="1200"/>
    <x v="3046"/>
    <x v="3086"/>
    <n v="16627"/>
    <x v="38"/>
    <x v="7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x v="3047"/>
    <x v="3087"/>
    <n v="16627"/>
    <x v="84"/>
    <x v="3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x v="2772"/>
    <x v="3048"/>
    <x v="3088"/>
    <n v="16627"/>
    <x v="30"/>
    <x v="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x v="2773"/>
    <x v="3049"/>
    <x v="3089"/>
    <n v="16627"/>
    <x v="30"/>
    <x v="3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x v="3050"/>
    <x v="3090"/>
    <n v="20842"/>
    <x v="113"/>
    <x v="3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x v="352"/>
    <x v="3091"/>
    <n v="20853"/>
    <x v="58"/>
    <x v="3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x v="1101"/>
    <x v="3051"/>
    <x v="3092"/>
    <n v="20842"/>
    <x v="187"/>
    <x v="3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x v="2775"/>
    <x v="3052"/>
    <x v="3093"/>
    <n v="20842"/>
    <x v="313"/>
    <x v="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x v="2776"/>
    <x v="3053"/>
    <x v="3094"/>
    <n v="20842"/>
    <x v="101"/>
    <x v="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x v="854"/>
    <x v="3095"/>
    <n v="3522"/>
    <x v="148"/>
    <x v="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x v="3054"/>
    <x v="3096"/>
    <n v="3522"/>
    <x v="159"/>
    <x v="3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10"/>
    <x v="1119"/>
    <x v="3055"/>
    <x v="3097"/>
    <n v="3522"/>
    <x v="114"/>
    <x v="3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x v="740"/>
    <x v="3098"/>
    <n v="9475"/>
    <x v="148"/>
    <x v="3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x v="3056"/>
    <x v="3099"/>
    <n v="9465"/>
    <x v="192"/>
    <x v="3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x v="2777"/>
    <x v="3057"/>
    <x v="3100"/>
    <n v="9465"/>
    <x v="190"/>
    <x v="3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x v="2778"/>
    <x v="3058"/>
    <x v="3101"/>
    <n v="9465"/>
    <x v="117"/>
    <x v="3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x v="825"/>
    <x v="1439"/>
    <x v="3102"/>
    <n v="9475"/>
    <x v="251"/>
    <x v="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x v="2779"/>
    <x v="3059"/>
    <x v="3103"/>
    <n v="9475"/>
    <x v="149"/>
    <x v="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x v="2780"/>
    <x v="3060"/>
    <x v="3104"/>
    <n v="9465"/>
    <x v="254"/>
    <x v="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x v="2781"/>
    <x v="3061"/>
    <x v="3105"/>
    <n v="9475"/>
    <x v="75"/>
    <x v="3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x v="742"/>
    <x v="774"/>
    <x v="3106"/>
    <n v="9475"/>
    <x v="120"/>
    <x v="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x v="3018"/>
    <x v="17"/>
    <n v="29163"/>
    <x v="322"/>
    <x v="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x v="3062"/>
    <x v="3107"/>
    <n v="29153"/>
    <x v="43"/>
    <x v="3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x v="3063"/>
    <x v="3108"/>
    <n v="29163"/>
    <x v="119"/>
    <x v="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x v="2784"/>
    <x v="3064"/>
    <x v="3109"/>
    <n v="29153"/>
    <x v="149"/>
    <x v="3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x v="2785"/>
    <x v="3065"/>
    <x v="3110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x v="2786"/>
    <x v="3066"/>
    <x v="3111"/>
    <n v="9773"/>
    <x v="42"/>
    <x v="1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x v="3067"/>
    <x v="3112"/>
    <n v="4166"/>
    <x v="423"/>
    <x v="120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RCL10"/>
    <x v="2788"/>
    <x v="3068"/>
    <x v="3113"/>
    <n v="8891"/>
    <x v="97"/>
    <x v="29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RCL10"/>
    <x v="2789"/>
    <x v="3069"/>
    <x v="3114"/>
    <n v="8891"/>
    <x v="194"/>
    <x v="121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10"/>
    <x v="273"/>
    <x v="3070"/>
    <x v="3115"/>
    <n v="8891"/>
    <x v="107"/>
    <x v="3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10"/>
    <x v="2790"/>
    <x v="3071"/>
    <x v="3116"/>
    <n v="8891"/>
    <x v="85"/>
    <x v="3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x v="762"/>
    <x v="787"/>
    <x v="3117"/>
    <n v="8901"/>
    <x v="295"/>
    <x v="3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x v="3072"/>
    <x v="3118"/>
    <n v="46141"/>
    <x v="71"/>
    <x v="3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x v="2792"/>
    <x v="3073"/>
    <x v="3119"/>
    <n v="46141"/>
    <x v="175"/>
    <x v="41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x v="102"/>
    <x v="2209"/>
    <x v="3120"/>
    <n v="35420"/>
    <x v="82"/>
    <x v="25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x v="2793"/>
    <x v="3074"/>
    <x v="3121"/>
    <n v="35410"/>
    <x v="110"/>
    <x v="52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x v="3075"/>
    <x v="3122"/>
    <n v="21561"/>
    <x v="211"/>
    <x v="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x v="3076"/>
    <x v="3123"/>
    <n v="21561"/>
    <x v="9"/>
    <x v="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x v="2794"/>
    <x v="3077"/>
    <x v="3124"/>
    <n v="39626"/>
    <x v="116"/>
    <x v="57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x v="2205"/>
    <x v="3125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x v="568"/>
    <x v="3078"/>
    <x v="3126"/>
    <n v="39626"/>
    <x v="136"/>
    <x v="42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x v="2795"/>
    <x v="3079"/>
    <x v="3127"/>
    <n v="39626"/>
    <x v="111"/>
    <x v="35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x v="2796"/>
    <x v="3080"/>
    <x v="3128"/>
    <n v="39626"/>
    <x v="1"/>
    <x v="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x v="3081"/>
    <x v="3129"/>
    <n v="58364"/>
    <x v="5"/>
    <x v="4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x v="3082"/>
    <x v="3130"/>
    <n v="58364"/>
    <x v="7"/>
    <x v="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x v="3083"/>
    <x v="3131"/>
    <n v="58364"/>
    <x v="4"/>
    <x v="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x v="3084"/>
    <x v="3132"/>
    <n v="58364"/>
    <x v="130"/>
    <x v="3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x v="3085"/>
    <x v="3133"/>
    <n v="58364"/>
    <x v="94"/>
    <x v="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x v="3086"/>
    <x v="3134"/>
    <n v="20710"/>
    <x v="10"/>
    <x v="3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x v="3087"/>
    <x v="3135"/>
    <n v="20710"/>
    <x v="220"/>
    <x v="3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x v="2803"/>
    <x v="3088"/>
    <x v="3136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x v="352"/>
    <x v="3137"/>
    <n v="20720"/>
    <x v="72"/>
    <x v="3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x v="2804"/>
    <x v="3089"/>
    <x v="3138"/>
    <n v="20710"/>
    <x v="138"/>
    <x v="46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x v="547"/>
    <x v="3090"/>
    <x v="3139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x v="3091"/>
    <x v="3140"/>
    <n v="20710"/>
    <x v="154"/>
    <x v="3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x v="3092"/>
    <x v="3141"/>
    <n v="20710"/>
    <x v="184"/>
    <x v="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x v="2807"/>
    <x v="3093"/>
    <x v="3142"/>
    <n v="20710"/>
    <x v="254"/>
    <x v="3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x v="3094"/>
    <x v="3143"/>
    <n v="20710"/>
    <x v="161"/>
    <x v="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x v="604"/>
    <x v="1711"/>
    <x v="3144"/>
    <n v="20720"/>
    <x v="424"/>
    <x v="3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x v="2544"/>
    <x v="3095"/>
    <x v="3145"/>
    <n v="10772"/>
    <x v="90"/>
    <x v="3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x v="938"/>
    <x v="3146"/>
    <n v="10783"/>
    <x v="57"/>
    <x v="3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x v="2809"/>
    <x v="3096"/>
    <x v="3147"/>
    <n v="10772"/>
    <x v="78"/>
    <x v="49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x v="1192"/>
    <x v="3097"/>
    <x v="3148"/>
    <n v="22399"/>
    <x v="100"/>
    <x v="31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x v="102"/>
    <x v="107"/>
    <x v="3149"/>
    <n v="22410"/>
    <x v="205"/>
    <x v="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x v="2121"/>
    <x v="3098"/>
    <x v="3150"/>
    <n v="22399"/>
    <x v="196"/>
    <x v="3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x v="2351"/>
    <x v="2589"/>
    <x v="3151"/>
    <n v="22399"/>
    <x v="209"/>
    <x v="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x v="2567"/>
    <x v="3099"/>
    <x v="3152"/>
    <n v="22410"/>
    <x v="89"/>
    <x v="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x v="230"/>
    <x v="245"/>
    <x v="3153"/>
    <n v="22399"/>
    <x v="46"/>
    <x v="11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x v="2810"/>
    <x v="3100"/>
    <x v="2197"/>
    <n v="13347"/>
    <x v="116"/>
    <x v="57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x v="3101"/>
    <x v="3154"/>
    <n v="13347"/>
    <x v="104"/>
    <x v="3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x v="2107"/>
    <x v="3102"/>
    <x v="3155"/>
    <n v="13347"/>
    <x v="53"/>
    <x v="3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x v="64"/>
    <x v="68"/>
    <n v="0"/>
    <x v="113"/>
    <x v="232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x v="64"/>
    <x v="68"/>
    <n v="0"/>
    <x v="121"/>
    <x v="191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x v="64"/>
    <x v="68"/>
    <n v="0"/>
    <x v="261"/>
    <x v="233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x v="64"/>
    <x v="68"/>
    <n v="0"/>
    <x v="38"/>
    <x v="155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x v="3103"/>
    <x v="3156"/>
    <n v="23086"/>
    <x v="236"/>
    <x v="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x v="2690"/>
    <x v="3104"/>
    <x v="3157"/>
    <n v="23076"/>
    <x v="46"/>
    <x v="11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x v="3105"/>
    <x v="3158"/>
    <n v="23076"/>
    <x v="240"/>
    <x v="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x v="64"/>
    <x v="68"/>
    <n v="0"/>
    <x v="9"/>
    <x v="13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x v="64"/>
    <x v="68"/>
    <n v="0"/>
    <x v="43"/>
    <x v="234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x v="499"/>
    <x v="3106"/>
    <x v="3159"/>
    <n v="5148"/>
    <x v="425"/>
    <x v="3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x v="494"/>
    <x v="2372"/>
    <x v="3160"/>
    <n v="5158"/>
    <x v="153"/>
    <x v="3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x v="310"/>
    <x v="3161"/>
    <n v="5158"/>
    <x v="1"/>
    <x v="3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x v="3107"/>
    <x v="3162"/>
    <n v="5148"/>
    <x v="116"/>
    <x v="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x v="3108"/>
    <x v="3163"/>
    <n v="13671"/>
    <x v="57"/>
    <x v="3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x v="879"/>
    <x v="3109"/>
    <x v="3164"/>
    <n v="13682"/>
    <x v="78"/>
    <x v="49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x v="3110"/>
    <x v="3165"/>
    <n v="29866"/>
    <x v="153"/>
    <x v="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x v="3111"/>
    <x v="3166"/>
    <n v="29866"/>
    <x v="129"/>
    <x v="3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x v="2824"/>
    <x v="3112"/>
    <x v="3167"/>
    <n v="29866"/>
    <x v="144"/>
    <x v="55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x v="990"/>
    <x v="3113"/>
    <x v="3168"/>
    <n v="29876"/>
    <x v="138"/>
    <x v="46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x v="2825"/>
    <x v="3114"/>
    <x v="3169"/>
    <n v="29866"/>
    <x v="202"/>
    <x v="63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x v="2826"/>
    <x v="3115"/>
    <x v="3170"/>
    <n v="29866"/>
    <x v="111"/>
    <x v="35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x v="3116"/>
    <x v="3171"/>
    <n v="20922"/>
    <x v="321"/>
    <x v="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x v="604"/>
    <x v="1711"/>
    <x v="3172"/>
    <n v="20932"/>
    <x v="315"/>
    <x v="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x v="2476"/>
    <x v="3117"/>
    <x v="3173"/>
    <n v="20922"/>
    <x v="175"/>
    <x v="41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x v="2828"/>
    <x v="3118"/>
    <x v="3174"/>
    <n v="20922"/>
    <x v="268"/>
    <x v="3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x v="2829"/>
    <x v="3119"/>
    <x v="3175"/>
    <n v="20922"/>
    <x v="142"/>
    <x v="3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x v="2830"/>
    <x v="3120"/>
    <x v="3176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x v="3121"/>
    <x v="3177"/>
    <n v="20922"/>
    <x v="426"/>
    <x v="3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x v="2832"/>
    <x v="3122"/>
    <x v="3178"/>
    <n v="20932"/>
    <x v="182"/>
    <x v="3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x v="3123"/>
    <x v="3179"/>
    <n v="10766"/>
    <x v="44"/>
    <x v="3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x v="3124"/>
    <x v="3180"/>
    <n v="10756"/>
    <x v="54"/>
    <x v="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x v="2834"/>
    <x v="3125"/>
    <x v="3181"/>
    <n v="10766"/>
    <x v="15"/>
    <x v="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10"/>
    <x v="2835"/>
    <x v="3126"/>
    <x v="3182"/>
    <n v="6660"/>
    <x v="143"/>
    <x v="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x v="2836"/>
    <x v="3127"/>
    <x v="3183"/>
    <n v="20555"/>
    <x v="62"/>
    <x v="3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x v="3128"/>
    <x v="3184"/>
    <n v="20552"/>
    <x v="72"/>
    <x v="3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x v="3129"/>
    <x v="3185"/>
    <n v="20555"/>
    <x v="189"/>
    <x v="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x v="64"/>
    <x v="68"/>
    <n v="0"/>
    <x v="306"/>
    <x v="15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x v="3130"/>
    <x v="3186"/>
    <n v="35151"/>
    <x v="232"/>
    <x v="141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x v="3131"/>
    <x v="3187"/>
    <n v="35141"/>
    <x v="186"/>
    <x v="3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x v="588"/>
    <x v="3132"/>
    <x v="3188"/>
    <n v="35151"/>
    <x v="99"/>
    <x v="30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x v="3130"/>
    <x v="3189"/>
    <n v="35151"/>
    <x v="410"/>
    <x v="235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x v="3133"/>
    <x v="3190"/>
    <n v="35151"/>
    <x v="344"/>
    <x v="128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x v="3134"/>
    <x v="3191"/>
    <n v="35141"/>
    <x v="243"/>
    <x v="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x v="3135"/>
    <x v="3192"/>
    <n v="35141"/>
    <x v="198"/>
    <x v="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x v="3136"/>
    <x v="3193"/>
    <n v="35151"/>
    <x v="129"/>
    <x v="3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10"/>
    <x v="2843"/>
    <x v="3137"/>
    <x v="3194"/>
    <n v="3120"/>
    <x v="254"/>
    <x v="3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x v="64"/>
    <x v="68"/>
    <n v="0"/>
    <x v="103"/>
    <x v="236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x v="64"/>
    <x v="68"/>
    <n v="0"/>
    <x v="121"/>
    <x v="191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x v="64"/>
    <x v="68"/>
    <n v="0"/>
    <x v="204"/>
    <x v="237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x v="64"/>
    <x v="68"/>
    <n v="0"/>
    <x v="207"/>
    <x v="164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x v="64"/>
    <x v="68"/>
    <n v="0"/>
    <x v="189"/>
    <x v="187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x v="64"/>
    <x v="68"/>
    <n v="0"/>
    <x v="142"/>
    <x v="151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x v="64"/>
    <x v="68"/>
    <n v="0"/>
    <x v="191"/>
    <x v="23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x v="64"/>
    <x v="68"/>
    <n v="0"/>
    <x v="171"/>
    <x v="14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x v="64"/>
    <x v="68"/>
    <n v="0"/>
    <x v="171"/>
    <x v="14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x v="64"/>
    <x v="68"/>
    <n v="0"/>
    <x v="75"/>
    <x v="239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x v="64"/>
    <x v="68"/>
    <n v="0"/>
    <x v="110"/>
    <x v="240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x v="64"/>
    <x v="68"/>
    <n v="0"/>
    <x v="41"/>
    <x v="209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x v="64"/>
    <x v="68"/>
    <n v="0"/>
    <x v="121"/>
    <x v="191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x v="64"/>
    <x v="68"/>
    <n v="0"/>
    <x v="145"/>
    <x v="241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x v="64"/>
    <x v="68"/>
    <n v="0"/>
    <x v="193"/>
    <x v="242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x v="64"/>
    <x v="68"/>
    <n v="0"/>
    <x v="144"/>
    <x v="34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x v="64"/>
    <x v="68"/>
    <n v="0"/>
    <x v="200"/>
    <x v="243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x v="64"/>
    <x v="68"/>
    <n v="0"/>
    <x v="275"/>
    <x v="244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x v="64"/>
    <x v="68"/>
    <n v="0"/>
    <x v="193"/>
    <x v="242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x v="64"/>
    <x v="68"/>
    <n v="0"/>
    <x v="72"/>
    <x v="171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x v="64"/>
    <x v="68"/>
    <n v="0"/>
    <x v="87"/>
    <x v="245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x v="64"/>
    <x v="68"/>
    <n v="0"/>
    <x v="34"/>
    <x v="20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x v="64"/>
    <x v="68"/>
    <n v="0"/>
    <x v="221"/>
    <x v="83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x v="64"/>
    <x v="68"/>
    <n v="0"/>
    <x v="6"/>
    <x v="185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x v="64"/>
    <x v="68"/>
    <n v="0"/>
    <x v="97"/>
    <x v="112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x v="64"/>
    <x v="68"/>
    <n v="0"/>
    <x v="4"/>
    <x v="8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x v="64"/>
    <x v="68"/>
    <n v="0"/>
    <x v="177"/>
    <x v="246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x v="2863"/>
    <x v="3138"/>
    <x v="3195"/>
    <n v="25685"/>
    <x v="82"/>
    <x v="25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x v="2864"/>
    <x v="3139"/>
    <x v="3196"/>
    <n v="25685"/>
    <x v="227"/>
    <x v="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x v="3140"/>
    <x v="3197"/>
    <n v="25695"/>
    <x v="247"/>
    <x v="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x v="64"/>
    <x v="68"/>
    <n v="0"/>
    <x v="17"/>
    <x v="13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x v="64"/>
    <x v="68"/>
    <n v="0"/>
    <x v="223"/>
    <x v="247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x v="3141"/>
    <x v="3198"/>
    <n v="14053"/>
    <x v="58"/>
    <x v="3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x v="2868"/>
    <x v="3142"/>
    <x v="3199"/>
    <n v="14053"/>
    <x v="17"/>
    <x v="3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x v="3143"/>
    <x v="3200"/>
    <n v="14042"/>
    <x v="139"/>
    <x v="3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x v="616"/>
    <x v="3144"/>
    <x v="3201"/>
    <n v="14042"/>
    <x v="188"/>
    <x v="5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x v="3145"/>
    <x v="3202"/>
    <n v="14042"/>
    <x v="39"/>
    <x v="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x v="3146"/>
    <x v="3203"/>
    <n v="14053"/>
    <x v="104"/>
    <x v="3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x v="2872"/>
    <x v="3147"/>
    <x v="3204"/>
    <n v="14053"/>
    <x v="202"/>
    <x v="63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x v="3148"/>
    <x v="3205"/>
    <n v="14053"/>
    <x v="57"/>
    <x v="3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x v="2873"/>
    <x v="3149"/>
    <x v="3206"/>
    <n v="14053"/>
    <x v="175"/>
    <x v="41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x v="3150"/>
    <x v="3207"/>
    <n v="14053"/>
    <x v="13"/>
    <x v="3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x v="3151"/>
    <x v="3208"/>
    <n v="14042"/>
    <x v="25"/>
    <x v="3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x v="2876"/>
    <x v="3152"/>
    <x v="3209"/>
    <n v="14042"/>
    <x v="87"/>
    <x v="28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x v="1171"/>
    <x v="3153"/>
    <x v="3210"/>
    <n v="14053"/>
    <x v="316"/>
    <x v="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x v="3154"/>
    <x v="3211"/>
    <n v="14053"/>
    <x v="186"/>
    <x v="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x v="2873"/>
    <x v="3149"/>
    <x v="3212"/>
    <n v="14053"/>
    <x v="118"/>
    <x v="48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RCL10"/>
    <x v="2878"/>
    <x v="3155"/>
    <x v="3213"/>
    <n v="14053"/>
    <x v="202"/>
    <x v="63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x v="3156"/>
    <x v="3214"/>
    <n v="14042"/>
    <x v="6"/>
    <x v="3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x v="2698"/>
    <x v="3157"/>
    <x v="3215"/>
    <n v="15566"/>
    <x v="134"/>
    <x v="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x v="2880"/>
    <x v="3158"/>
    <x v="3216"/>
    <n v="15566"/>
    <x v="81"/>
    <x v="3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x v="603"/>
    <x v="3159"/>
    <x v="3217"/>
    <n v="15560"/>
    <x v="37"/>
    <x v="3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x v="2168"/>
    <x v="3160"/>
    <x v="3218"/>
    <n v="15566"/>
    <x v="100"/>
    <x v="31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x v="3161"/>
    <x v="3219"/>
    <n v="15577"/>
    <x v="60"/>
    <x v="3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x v="2882"/>
    <x v="3162"/>
    <x v="3220"/>
    <n v="15565"/>
    <x v="34"/>
    <x v="3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x v="3163"/>
    <x v="3221"/>
    <n v="15577"/>
    <x v="132"/>
    <x v="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x v="2881"/>
    <x v="3164"/>
    <x v="3222"/>
    <n v="15577"/>
    <x v="262"/>
    <x v="1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x v="1176"/>
    <x v="3165"/>
    <x v="3223"/>
    <n v="15577"/>
    <x v="134"/>
    <x v="3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x v="183"/>
    <x v="1994"/>
    <x v="3224"/>
    <n v="14592"/>
    <x v="146"/>
    <x v="104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x v="2883"/>
    <x v="3166"/>
    <x v="3225"/>
    <n v="14592"/>
    <x v="188"/>
    <x v="5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x v="89"/>
    <x v="3167"/>
    <x v="3226"/>
    <n v="14581"/>
    <x v="188"/>
    <x v="5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x v="2884"/>
    <x v="3168"/>
    <x v="3227"/>
    <n v="14592"/>
    <x v="190"/>
    <x v="3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x v="3169"/>
    <x v="3228"/>
    <n v="14592"/>
    <x v="71"/>
    <x v="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x v="172"/>
    <x v="3170"/>
    <x v="3229"/>
    <n v="14592"/>
    <x v="200"/>
    <x v="68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x v="599"/>
    <x v="3171"/>
    <x v="3230"/>
    <n v="14592"/>
    <x v="110"/>
    <x v="52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x v="183"/>
    <x v="1994"/>
    <x v="3231"/>
    <n v="14592"/>
    <x v="194"/>
    <x v="121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x v="3169"/>
    <x v="3232"/>
    <n v="14592"/>
    <x v="57"/>
    <x v="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x v="2885"/>
    <x v="3172"/>
    <x v="3233"/>
    <n v="14592"/>
    <x v="191"/>
    <x v="3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x v="2886"/>
    <x v="3173"/>
    <x v="3234"/>
    <n v="14592"/>
    <x v="277"/>
    <x v="123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x v="64"/>
    <x v="68"/>
    <n v="0"/>
    <x v="74"/>
    <x v="24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x v="2888"/>
    <x v="3174"/>
    <x v="3235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x v="3175"/>
    <x v="3236"/>
    <n v="27997"/>
    <x v="108"/>
    <x v="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x v="2890"/>
    <x v="3176"/>
    <x v="3237"/>
    <n v="27997"/>
    <x v="147"/>
    <x v="3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x v="3177"/>
    <x v="3238"/>
    <n v="27997"/>
    <x v="13"/>
    <x v="3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x v="2892"/>
    <x v="3178"/>
    <x v="3239"/>
    <n v="9723"/>
    <x v="255"/>
    <x v="86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x v="643"/>
    <x v="674"/>
    <x v="3240"/>
    <n v="9733"/>
    <x v="259"/>
    <x v="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x v="3179"/>
    <x v="3241"/>
    <n v="9723"/>
    <x v="94"/>
    <x v="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x v="300"/>
    <x v="3242"/>
    <n v="26318"/>
    <x v="263"/>
    <x v="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10"/>
    <x v="790"/>
    <x v="3180"/>
    <x v="3243"/>
    <n v="4152"/>
    <x v="340"/>
    <x v="3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x v="2894"/>
    <x v="3181"/>
    <x v="3244"/>
    <n v="3538"/>
    <x v="410"/>
    <x v="26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x v="621"/>
    <x v="3182"/>
    <x v="3245"/>
    <n v="3538"/>
    <x v="87"/>
    <x v="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10"/>
    <x v="2895"/>
    <x v="3183"/>
    <x v="3246"/>
    <n v="3538"/>
    <x v="190"/>
    <x v="3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x v="2896"/>
    <x v="3184"/>
    <x v="3247"/>
    <n v="10049"/>
    <x v="119"/>
    <x v="3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x v="1207"/>
    <x v="3185"/>
    <x v="3248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x v="1514"/>
    <x v="3186"/>
    <x v="3249"/>
    <n v="5700"/>
    <x v="120"/>
    <x v="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x v="2543"/>
    <x v="2782"/>
    <x v="3250"/>
    <n v="5710"/>
    <x v="162"/>
    <x v="3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x v="3187"/>
    <x v="1163"/>
    <n v="5700"/>
    <x v="132"/>
    <x v="3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x v="2898"/>
    <x v="3188"/>
    <x v="3251"/>
    <n v="5710"/>
    <x v="292"/>
    <x v="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x v="2318"/>
    <x v="2564"/>
    <x v="3252"/>
    <n v="5710"/>
    <x v="392"/>
    <x v="3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x v="999"/>
    <x v="3189"/>
    <x v="3253"/>
    <n v="5700"/>
    <x v="142"/>
    <x v="3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x v="2899"/>
    <x v="3190"/>
    <x v="3254"/>
    <n v="5710"/>
    <x v="21"/>
    <x v="3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x v="2900"/>
    <x v="3191"/>
    <x v="3255"/>
    <n v="21418"/>
    <x v="166"/>
    <x v="3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x v="64"/>
    <x v="68"/>
    <n v="0"/>
    <x v="12"/>
    <x v="11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x v="64"/>
    <x v="68"/>
    <n v="0"/>
    <x v="94"/>
    <x v="43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x v="64"/>
    <x v="68"/>
    <n v="0"/>
    <x v="6"/>
    <x v="185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x v="64"/>
    <x v="68"/>
    <n v="0"/>
    <x v="153"/>
    <x v="249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x v="64"/>
    <x v="68"/>
    <n v="0"/>
    <x v="94"/>
    <x v="43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x v="64"/>
    <x v="68"/>
    <n v="0"/>
    <x v="121"/>
    <x v="191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x v="64"/>
    <x v="68"/>
    <n v="0"/>
    <x v="84"/>
    <x v="37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x v="64"/>
    <x v="68"/>
    <n v="0"/>
    <x v="19"/>
    <x v="250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x v="64"/>
    <x v="68"/>
    <n v="0"/>
    <x v="5"/>
    <x v="251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x v="64"/>
    <x v="68"/>
    <n v="0"/>
    <x v="60"/>
    <x v="252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x v="64"/>
    <x v="68"/>
    <n v="0"/>
    <x v="53"/>
    <x v="253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x v="64"/>
    <x v="68"/>
    <n v="0"/>
    <x v="188"/>
    <x v="254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x v="2911"/>
    <x v="3192"/>
    <x v="3256"/>
    <n v="13035"/>
    <x v="190"/>
    <x v="3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x v="2912"/>
    <x v="3193"/>
    <x v="3257"/>
    <n v="13035"/>
    <x v="263"/>
    <x v="3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x v="3194"/>
    <x v="3258"/>
    <n v="13035"/>
    <x v="18"/>
    <x v="3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x v="2914"/>
    <x v="3195"/>
    <x v="3259"/>
    <n v="13035"/>
    <x v="100"/>
    <x v="3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x v="3196"/>
    <x v="1496"/>
    <n v="13046"/>
    <x v="13"/>
    <x v="3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10"/>
    <x v="1470"/>
    <x v="1588"/>
    <x v="3260"/>
    <n v="5486"/>
    <x v="427"/>
    <x v="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x v="90"/>
    <x v="3261"/>
    <n v="5486"/>
    <x v="44"/>
    <x v="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10"/>
    <x v="2916"/>
    <x v="3197"/>
    <x v="3262"/>
    <n v="1628"/>
    <x v="37"/>
    <x v="3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10"/>
    <x v="2917"/>
    <x v="3198"/>
    <x v="722"/>
    <n v="1621"/>
    <x v="37"/>
    <x v="3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RCL10"/>
    <x v="2918"/>
    <x v="3199"/>
    <x v="3263"/>
    <n v="13150"/>
    <x v="50"/>
    <x v="14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x v="2919"/>
    <x v="3200"/>
    <x v="3264"/>
    <n v="13150"/>
    <x v="62"/>
    <x v="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x v="2920"/>
    <x v="3201"/>
    <x v="3265"/>
    <n v="13141"/>
    <x v="101"/>
    <x v="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x v="3202"/>
    <x v="3266"/>
    <n v="13141"/>
    <x v="154"/>
    <x v="3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x v="2922"/>
    <x v="3203"/>
    <x v="3267"/>
    <n v="13141"/>
    <x v="24"/>
    <x v="3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x v="2923"/>
    <x v="3204"/>
    <x v="3268"/>
    <n v="7717"/>
    <x v="247"/>
    <x v="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x v="2924"/>
    <x v="3205"/>
    <x v="3269"/>
    <n v="7717"/>
    <x v="274"/>
    <x v="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x v="3206"/>
    <x v="3270"/>
    <n v="7717"/>
    <x v="2"/>
    <x v="3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x v="2926"/>
    <x v="3207"/>
    <x v="3271"/>
    <n v="7717"/>
    <x v="74"/>
    <x v="3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x v="2927"/>
    <x v="3208"/>
    <x v="3272"/>
    <n v="10470"/>
    <x v="255"/>
    <x v="8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x v="2928"/>
    <x v="3209"/>
    <x v="3273"/>
    <n v="10470"/>
    <x v="26"/>
    <x v="3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x v="2929"/>
    <x v="3210"/>
    <x v="3274"/>
    <n v="10470"/>
    <x v="143"/>
    <x v="3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x v="2930"/>
    <x v="3211"/>
    <x v="3275"/>
    <n v="10470"/>
    <x v="111"/>
    <x v="35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x v="2931"/>
    <x v="3212"/>
    <x v="3276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x v="3213"/>
    <x v="196"/>
    <n v="5172"/>
    <x v="118"/>
    <x v="3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x v="2933"/>
    <x v="3214"/>
    <x v="3277"/>
    <n v="5182"/>
    <x v="96"/>
    <x v="3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x v="64"/>
    <x v="68"/>
    <n v="0"/>
    <x v="89"/>
    <x v="103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x v="64"/>
    <x v="68"/>
    <n v="0"/>
    <x v="203"/>
    <x v="25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x v="3215"/>
    <x v="3278"/>
    <n v="4790"/>
    <x v="188"/>
    <x v="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x v="2937"/>
    <x v="3216"/>
    <x v="3279"/>
    <n v="4790"/>
    <x v="17"/>
    <x v="3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x v="2938"/>
    <x v="3217"/>
    <x v="3280"/>
    <n v="4800"/>
    <x v="346"/>
    <x v="3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x v="3218"/>
    <x v="3281"/>
    <n v="7148"/>
    <x v="383"/>
    <x v="33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x v="3219"/>
    <x v="3282"/>
    <n v="7148"/>
    <x v="428"/>
    <x v="11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x v="3220"/>
    <x v="3283"/>
    <n v="7148"/>
    <x v="193"/>
    <x v="3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x v="3221"/>
    <x v="3284"/>
    <n v="7148"/>
    <x v="56"/>
    <x v="3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x v="1960"/>
    <x v="3285"/>
    <n v="7158"/>
    <x v="87"/>
    <x v="3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x v="3222"/>
    <x v="3286"/>
    <n v="5191"/>
    <x v="6"/>
    <x v="3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x v="3223"/>
    <x v="3287"/>
    <n v="5191"/>
    <x v="175"/>
    <x v="3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x v="3224"/>
    <x v="3288"/>
    <n v="5191"/>
    <x v="188"/>
    <x v="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x v="148"/>
    <x v="3225"/>
    <x v="3289"/>
    <n v="2164"/>
    <x v="1"/>
    <x v="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x v="2682"/>
    <x v="2938"/>
    <x v="3290"/>
    <n v="2164"/>
    <x v="138"/>
    <x v="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10"/>
    <x v="2945"/>
    <x v="3226"/>
    <x v="3291"/>
    <n v="2164"/>
    <x v="263"/>
    <x v="3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x v="2946"/>
    <x v="3227"/>
    <x v="3292"/>
    <n v="3132"/>
    <x v="291"/>
    <x v="3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10"/>
    <x v="773"/>
    <x v="3228"/>
    <x v="3293"/>
    <n v="748"/>
    <x v="218"/>
    <x v="3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10"/>
    <x v="2947"/>
    <x v="3229"/>
    <x v="3294"/>
    <n v="748"/>
    <x v="326"/>
    <x v="3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x v="170"/>
    <x v="3230"/>
    <x v="3295"/>
    <n v="748"/>
    <x v="78"/>
    <x v="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10"/>
    <x v="2948"/>
    <x v="3231"/>
    <x v="3296"/>
    <n v="5997"/>
    <x v="266"/>
    <x v="3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x v="3232"/>
    <x v="1248"/>
    <n v="5997"/>
    <x v="345"/>
    <x v="13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10"/>
    <x v="2949"/>
    <x v="3233"/>
    <x v="3297"/>
    <n v="5997"/>
    <x v="269"/>
    <x v="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x v="64"/>
    <x v="68"/>
    <n v="0"/>
    <x v="178"/>
    <x v="89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10"/>
    <x v="2463"/>
    <x v="2697"/>
    <x v="3298"/>
    <n v="974"/>
    <x v="162"/>
    <x v="3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10"/>
    <x v="889"/>
    <x v="3234"/>
    <x v="1283"/>
    <n v="1574"/>
    <x v="218"/>
    <x v="3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x v="3235"/>
    <x v="3299"/>
    <n v="10711"/>
    <x v="10"/>
    <x v="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x v="3236"/>
    <x v="149"/>
    <n v="10711"/>
    <x v="220"/>
    <x v="3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x v="3237"/>
    <x v="3300"/>
    <n v="67001"/>
    <x v="111"/>
    <x v="35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x v="3238"/>
    <x v="3301"/>
    <n v="67001"/>
    <x v="155"/>
    <x v="3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x v="3239"/>
    <x v="3302"/>
    <n v="67001"/>
    <x v="132"/>
    <x v="3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x v="3240"/>
    <x v="3303"/>
    <n v="67001"/>
    <x v="184"/>
    <x v="3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x v="64"/>
    <x v="68"/>
    <n v="0"/>
    <x v="51"/>
    <x v="216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x v="3241"/>
    <x v="3304"/>
    <n v="37648"/>
    <x v="103"/>
    <x v="33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x v="3242"/>
    <x v="3305"/>
    <n v="37637"/>
    <x v="117"/>
    <x v="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x v="318"/>
    <x v="3306"/>
    <n v="37648"/>
    <x v="429"/>
    <x v="3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x v="3102"/>
    <x v="3307"/>
    <n v="37637"/>
    <x v="157"/>
    <x v="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x v="3243"/>
    <x v="3308"/>
    <n v="37630"/>
    <x v="125"/>
    <x v="3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x v="3244"/>
    <x v="3309"/>
    <n v="37648"/>
    <x v="331"/>
    <x v="3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x v="3245"/>
    <x v="3310"/>
    <n v="37637"/>
    <x v="128"/>
    <x v="3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x v="1501"/>
    <x v="3311"/>
    <n v="37648"/>
    <x v="150"/>
    <x v="3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x v="3246"/>
    <x v="3312"/>
    <n v="37635"/>
    <x v="35"/>
    <x v="3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x v="3247"/>
    <x v="3313"/>
    <n v="37637"/>
    <x v="7"/>
    <x v="3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x v="3248"/>
    <x v="3314"/>
    <n v="44556"/>
    <x v="379"/>
    <x v="3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x v="3249"/>
    <x v="3315"/>
    <n v="44566"/>
    <x v="3"/>
    <x v="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x v="752"/>
    <x v="3316"/>
    <n v="42125"/>
    <x v="270"/>
    <x v="3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x v="3250"/>
    <x v="3317"/>
    <n v="44556"/>
    <x v="312"/>
    <x v="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x v="64"/>
    <x v="68"/>
    <n v="0"/>
    <x v="203"/>
    <x v="25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x v="3251"/>
    <x v="3318"/>
    <n v="74347"/>
    <x v="295"/>
    <x v="3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x v="3252"/>
    <x v="3319"/>
    <n v="74358"/>
    <x v="30"/>
    <x v="3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x v="3253"/>
    <x v="3320"/>
    <n v="74358"/>
    <x v="7"/>
    <x v="3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x v="3254"/>
    <x v="3321"/>
    <n v="74358"/>
    <x v="137"/>
    <x v="3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x v="3255"/>
    <x v="3322"/>
    <n v="74358"/>
    <x v="348"/>
    <x v="3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x v="3256"/>
    <x v="3323"/>
    <n v="74358"/>
    <x v="10"/>
    <x v="3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x v="779"/>
    <x v="3324"/>
    <n v="74358"/>
    <x v="68"/>
    <x v="3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x v="1413"/>
    <x v="3325"/>
    <n v="74358"/>
    <x v="266"/>
    <x v="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x v="3257"/>
    <x v="3326"/>
    <n v="74347"/>
    <x v="120"/>
    <x v="3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x v="3258"/>
    <x v="3327"/>
    <n v="74358"/>
    <x v="149"/>
    <x v="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x v="1472"/>
    <x v="3328"/>
    <n v="74358"/>
    <x v="297"/>
    <x v="3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x v="3259"/>
    <x v="3329"/>
    <n v="74358"/>
    <x v="313"/>
    <x v="3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x v="1413"/>
    <x v="3330"/>
    <n v="74358"/>
    <x v="430"/>
    <x v="3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x v="3260"/>
    <x v="3331"/>
    <n v="74358"/>
    <x v="139"/>
    <x v="3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x v="2260"/>
    <x v="3332"/>
    <n v="74358"/>
    <x v="313"/>
    <x v="3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x v="3261"/>
    <x v="3333"/>
    <n v="74358"/>
    <x v="190"/>
    <x v="3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x v="1413"/>
    <x v="3334"/>
    <n v="74358"/>
    <x v="32"/>
    <x v="3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x v="2859"/>
    <x v="3335"/>
    <n v="74358"/>
    <x v="155"/>
    <x v="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x v="3262"/>
    <x v="3336"/>
    <n v="74358"/>
    <x v="142"/>
    <x v="3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x v="3263"/>
    <x v="3337"/>
    <n v="39907"/>
    <x v="113"/>
    <x v="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x v="763"/>
    <x v="3338"/>
    <n v="39919"/>
    <x v="15"/>
    <x v="3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x v="3264"/>
    <x v="3339"/>
    <n v="39907"/>
    <x v="59"/>
    <x v="3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x v="3265"/>
    <x v="3340"/>
    <n v="39919"/>
    <x v="206"/>
    <x v="3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x v="3266"/>
    <x v="3341"/>
    <n v="39906"/>
    <x v="67"/>
    <x v="3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x v="3267"/>
    <x v="3342"/>
    <n v="39919"/>
    <x v="159"/>
    <x v="3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x v="3268"/>
    <x v="3343"/>
    <n v="39919"/>
    <x v="94"/>
    <x v="3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x v="3269"/>
    <x v="3344"/>
    <n v="39919"/>
    <x v="66"/>
    <x v="3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x v="2984"/>
    <x v="3270"/>
    <x v="3345"/>
    <n v="1955"/>
    <x v="69"/>
    <x v="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x v="2985"/>
    <x v="3271"/>
    <x v="3346"/>
    <n v="1955"/>
    <x v="10"/>
    <x v="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x v="1818"/>
    <x v="2019"/>
    <x v="3347"/>
    <n v="1611"/>
    <x v="94"/>
    <x v="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x v="3272"/>
    <x v="3348"/>
    <n v="12066"/>
    <x v="7"/>
    <x v="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x v="3273"/>
    <x v="3349"/>
    <n v="12086"/>
    <x v="431"/>
    <x v="3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x v="3274"/>
    <x v="3350"/>
    <n v="2687"/>
    <x v="60"/>
    <x v="3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x v="3275"/>
    <x v="3351"/>
    <n v="2687"/>
    <x v="57"/>
    <x v="3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x v="2988"/>
    <x v="3276"/>
    <x v="3352"/>
    <n v="2687"/>
    <x v="104"/>
    <x v="3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x v="64"/>
    <x v="68"/>
    <n v="0"/>
    <x v="194"/>
    <x v="255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x v="2990"/>
    <x v="3277"/>
    <x v="211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x v="3278"/>
    <x v="3353"/>
    <n v="13833"/>
    <x v="44"/>
    <x v="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x v="3279"/>
    <x v="3354"/>
    <n v="13833"/>
    <x v="58"/>
    <x v="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x v="3280"/>
    <x v="3355"/>
    <n v="15840"/>
    <x v="171"/>
    <x v="3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x v="2993"/>
    <x v="3281"/>
    <x v="3356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x v="2218"/>
    <x v="3282"/>
    <x v="3357"/>
    <n v="15850"/>
    <x v="147"/>
    <x v="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x v="2994"/>
    <x v="3283"/>
    <x v="3358"/>
    <n v="4030"/>
    <x v="209"/>
    <x v="3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x v="2995"/>
    <x v="3284"/>
    <x v="3359"/>
    <n v="4030"/>
    <x v="90"/>
    <x v="3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x v="1096"/>
    <x v="3285"/>
    <x v="3360"/>
    <n v="9594"/>
    <x v="187"/>
    <x v="3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x v="2996"/>
    <x v="3286"/>
    <x v="3361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10"/>
    <x v="2997"/>
    <x v="3287"/>
    <x v="3362"/>
    <n v="2216"/>
    <x v="143"/>
    <x v="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x v="613"/>
    <x v="3363"/>
    <n v="4469"/>
    <x v="84"/>
    <x v="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x v="2998"/>
    <x v="3288"/>
    <x v="3364"/>
    <n v="4714"/>
    <x v="36"/>
    <x v="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x v="2999"/>
    <x v="3289"/>
    <x v="3365"/>
    <n v="4714"/>
    <x v="240"/>
    <x v="3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x v="3000"/>
    <x v="3290"/>
    <x v="3366"/>
    <n v="5474"/>
    <x v="227"/>
    <x v="3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x v="3291"/>
    <x v="3367"/>
    <n v="7498"/>
    <x v="79"/>
    <x v="3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x v="1784"/>
    <x v="2083"/>
    <x v="3368"/>
    <n v="7498"/>
    <x v="187"/>
    <x v="3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x v="3292"/>
    <x v="3369"/>
    <n v="7498"/>
    <x v="345"/>
    <x v="13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x v="3292"/>
    <x v="3370"/>
    <n v="7498"/>
    <x v="186"/>
    <x v="3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x v="3001"/>
    <x v="3293"/>
    <x v="3371"/>
    <n v="7498"/>
    <x v="53"/>
    <x v="3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10"/>
    <x v="3002"/>
    <x v="3294"/>
    <x v="3372"/>
    <n v="482"/>
    <x v="85"/>
    <x v="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x v="3295"/>
    <x v="3373"/>
    <n v="9136"/>
    <x v="220"/>
    <x v="3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x v="3296"/>
    <x v="3374"/>
    <n v="9136"/>
    <x v="161"/>
    <x v="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x v="677"/>
    <x v="3297"/>
    <x v="3375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x v="3005"/>
    <x v="3298"/>
    <x v="3376"/>
    <n v="9877"/>
    <x v="257"/>
    <x v="3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x v="64"/>
    <x v="68"/>
    <n v="0"/>
    <x v="147"/>
    <x v="139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x v="3007"/>
    <x v="3299"/>
    <x v="3377"/>
    <n v="10790"/>
    <x v="102"/>
    <x v="32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x v="3008"/>
    <x v="3300"/>
    <x v="3378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x v="3009"/>
    <x v="3301"/>
    <x v="3379"/>
    <n v="10790"/>
    <x v="188"/>
    <x v="5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x v="3302"/>
    <x v="3380"/>
    <n v="3762"/>
    <x v="7"/>
    <x v="3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x v="3303"/>
    <x v="3381"/>
    <n v="5318"/>
    <x v="184"/>
    <x v="3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10"/>
    <x v="1121"/>
    <x v="3304"/>
    <x v="3382"/>
    <n v="5318"/>
    <x v="135"/>
    <x v="3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x v="3305"/>
    <x v="3383"/>
    <n v="5330"/>
    <x v="55"/>
    <x v="3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x v="3011"/>
    <x v="3306"/>
    <x v="3384"/>
    <n v="11226"/>
    <x v="229"/>
    <x v="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x v="2989"/>
    <x v="3307"/>
    <x v="3385"/>
    <n v="11226"/>
    <x v="75"/>
    <x v="3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x v="3308"/>
    <x v="3386"/>
    <n v="5440"/>
    <x v="55"/>
    <x v="3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x v="3309"/>
    <x v="3387"/>
    <n v="5447"/>
    <x v="134"/>
    <x v="3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x v="3310"/>
    <x v="3388"/>
    <n v="18344"/>
    <x v="228"/>
    <x v="3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x v="936"/>
    <x v="3389"/>
    <n v="18344"/>
    <x v="155"/>
    <x v="3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x v="3311"/>
    <x v="3390"/>
    <n v="18334"/>
    <x v="314"/>
    <x v="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x v="3312"/>
    <x v="3391"/>
    <n v="18334"/>
    <x v="184"/>
    <x v="3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x v="3313"/>
    <x v="3392"/>
    <n v="18344"/>
    <x v="372"/>
    <x v="3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x v="3015"/>
    <x v="3314"/>
    <x v="3393"/>
    <n v="18344"/>
    <x v="127"/>
    <x v="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x v="3315"/>
    <x v="3394"/>
    <n v="18344"/>
    <x v="237"/>
    <x v="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x v="3017"/>
    <x v="3316"/>
    <x v="3395"/>
    <n v="18334"/>
    <x v="149"/>
    <x v="3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x v="3317"/>
    <x v="3396"/>
    <n v="18334"/>
    <x v="236"/>
    <x v="3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x v="3318"/>
    <x v="3397"/>
    <n v="17253"/>
    <x v="49"/>
    <x v="3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x v="396"/>
    <x v="3319"/>
    <x v="3398"/>
    <n v="17253"/>
    <x v="144"/>
    <x v="55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x v="3320"/>
    <x v="3399"/>
    <n v="17263"/>
    <x v="45"/>
    <x v="3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x v="3020"/>
    <x v="3321"/>
    <x v="3400"/>
    <n v="17263"/>
    <x v="275"/>
    <x v="98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x v="3021"/>
    <x v="3322"/>
    <x v="3401"/>
    <n v="17253"/>
    <x v="166"/>
    <x v="3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x v="2904"/>
    <x v="3323"/>
    <x v="3402"/>
    <n v="17253"/>
    <x v="261"/>
    <x v="3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x v="3022"/>
    <x v="3324"/>
    <x v="3403"/>
    <n v="17253"/>
    <x v="140"/>
    <x v="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x v="3325"/>
    <x v="3404"/>
    <n v="17253"/>
    <x v="192"/>
    <x v="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x v="3024"/>
    <x v="3326"/>
    <x v="3405"/>
    <n v="17253"/>
    <x v="98"/>
    <x v="3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x v="3025"/>
    <x v="3327"/>
    <x v="3406"/>
    <n v="17253"/>
    <x v="138"/>
    <x v="46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x v="469"/>
    <x v="478"/>
    <x v="3407"/>
    <n v="17263"/>
    <x v="209"/>
    <x v="3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x v="3026"/>
    <x v="3328"/>
    <x v="3408"/>
    <n v="5255"/>
    <x v="363"/>
    <x v="3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x v="1512"/>
    <x v="3329"/>
    <x v="3409"/>
    <n v="5245"/>
    <x v="149"/>
    <x v="3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x v="2836"/>
    <x v="3330"/>
    <x v="3410"/>
    <n v="5245"/>
    <x v="90"/>
    <x v="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x v="3331"/>
    <x v="3411"/>
    <n v="10766"/>
    <x v="211"/>
    <x v="3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x v="1601"/>
    <x v="3332"/>
    <x v="3412"/>
    <n v="7839"/>
    <x v="224"/>
    <x v="3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x v="3333"/>
    <x v="1154"/>
    <n v="7839"/>
    <x v="25"/>
    <x v="3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10"/>
    <x v="1502"/>
    <x v="3334"/>
    <x v="3413"/>
    <n v="3704"/>
    <x v="74"/>
    <x v="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x v="3335"/>
    <x v="3414"/>
    <n v="36181"/>
    <x v="264"/>
    <x v="3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x v="1501"/>
    <x v="3415"/>
    <n v="22637"/>
    <x v="322"/>
    <x v="3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x v="3336"/>
    <x v="3416"/>
    <n v="36191"/>
    <x v="12"/>
    <x v="3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x v="671"/>
    <x v="3417"/>
    <n v="22637"/>
    <x v="20"/>
    <x v="3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x v="3337"/>
    <x v="3418"/>
    <n v="36191"/>
    <x v="142"/>
    <x v="3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x v="2859"/>
    <x v="3419"/>
    <n v="22637"/>
    <x v="28"/>
    <x v="3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x v="3338"/>
    <x v="3420"/>
    <n v="36191"/>
    <x v="135"/>
    <x v="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x v="2858"/>
    <x v="3421"/>
    <n v="22637"/>
    <x v="257"/>
    <x v="3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x v="1784"/>
    <x v="3339"/>
    <x v="3422"/>
    <n v="36191"/>
    <x v="124"/>
    <x v="54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x v="2564"/>
    <x v="3423"/>
    <n v="22637"/>
    <x v="322"/>
    <x v="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x v="3340"/>
    <x v="3424"/>
    <n v="36191"/>
    <x v="7"/>
    <x v="3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x v="1501"/>
    <x v="3425"/>
    <n v="22637"/>
    <x v="153"/>
    <x v="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x v="3341"/>
    <x v="3426"/>
    <n v="36191"/>
    <x v="84"/>
    <x v="3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x v="1770"/>
    <x v="3427"/>
    <n v="22637"/>
    <x v="207"/>
    <x v="3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x v="3032"/>
    <x v="3342"/>
    <x v="3428"/>
    <n v="36181"/>
    <x v="188"/>
    <x v="50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x v="64"/>
    <x v="68"/>
    <n v="0"/>
    <x v="248"/>
    <x v="256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x v="64"/>
    <x v="68"/>
    <n v="0"/>
    <x v="237"/>
    <x v="257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x v="3034"/>
    <x v="3343"/>
    <x v="3429"/>
    <n v="11370"/>
    <x v="196"/>
    <x v="3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x v="3344"/>
    <x v="3430"/>
    <n v="11360"/>
    <x v="16"/>
    <x v="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x v="774"/>
    <x v="3345"/>
    <x v="3431"/>
    <n v="11370"/>
    <x v="90"/>
    <x v="3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x v="3036"/>
    <x v="3346"/>
    <x v="3432"/>
    <n v="11370"/>
    <x v="209"/>
    <x v="3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x v="3347"/>
    <x v="3433"/>
    <n v="5318"/>
    <x v="175"/>
    <x v="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x v="3348"/>
    <x v="3434"/>
    <n v="5318"/>
    <x v="275"/>
    <x v="3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x v="3039"/>
    <x v="3349"/>
    <x v="3435"/>
    <n v="5330"/>
    <x v="164"/>
    <x v="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10"/>
    <x v="3040"/>
    <x v="3350"/>
    <x v="3436"/>
    <n v="5330"/>
    <x v="81"/>
    <x v="3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x v="3041"/>
    <x v="3351"/>
    <x v="3437"/>
    <n v="5330"/>
    <x v="260"/>
    <x v="52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x v="3042"/>
    <x v="3352"/>
    <x v="3438"/>
    <n v="11708"/>
    <x v="136"/>
    <x v="42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x v="333"/>
    <x v="338"/>
    <x v="3439"/>
    <n v="11718"/>
    <x v="37"/>
    <x v="3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x v="3043"/>
    <x v="3353"/>
    <x v="3440"/>
    <n v="11708"/>
    <x v="259"/>
    <x v="3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x v="135"/>
    <x v="3354"/>
    <x v="3441"/>
    <n v="11708"/>
    <x v="166"/>
    <x v="3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x v="3355"/>
    <x v="3442"/>
    <n v="16548"/>
    <x v="6"/>
    <x v="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x v="3356"/>
    <x v="3443"/>
    <n v="16548"/>
    <x v="60"/>
    <x v="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x v="3357"/>
    <x v="3444"/>
    <n v="16548"/>
    <x v="7"/>
    <x v="3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x v="3047"/>
    <x v="3358"/>
    <x v="3445"/>
    <n v="16548"/>
    <x v="166"/>
    <x v="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10"/>
    <x v="3048"/>
    <x v="3359"/>
    <x v="3446"/>
    <n v="3642"/>
    <x v="34"/>
    <x v="3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x v="3049"/>
    <x v="3360"/>
    <x v="3447"/>
    <n v="3652"/>
    <x v="247"/>
    <x v="3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x v="3050"/>
    <x v="3361"/>
    <x v="3437"/>
    <n v="3284"/>
    <x v="111"/>
    <x v="3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x v="3051"/>
    <x v="3362"/>
    <x v="3448"/>
    <n v="3284"/>
    <x v="38"/>
    <x v="3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x v="64"/>
    <x v="68"/>
    <n v="0"/>
    <x v="153"/>
    <x v="249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x v="605"/>
    <x v="3363"/>
    <x v="3449"/>
    <n v="23029"/>
    <x v="188"/>
    <x v="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x v="1209"/>
    <x v="3364"/>
    <x v="3450"/>
    <n v="23017"/>
    <x v="236"/>
    <x v="3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x v="3052"/>
    <x v="3365"/>
    <x v="3451"/>
    <n v="23029"/>
    <x v="41"/>
    <x v="9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x v="3366"/>
    <x v="3452"/>
    <n v="23029"/>
    <x v="186"/>
    <x v="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x v="3054"/>
    <x v="3367"/>
    <x v="3453"/>
    <n v="23029"/>
    <x v="116"/>
    <x v="57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x v="3055"/>
    <x v="3368"/>
    <x v="3454"/>
    <n v="23029"/>
    <x v="136"/>
    <x v="42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x v="3056"/>
    <x v="3369"/>
    <x v="3455"/>
    <n v="23029"/>
    <x v="41"/>
    <x v="9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x v="3370"/>
    <x v="3456"/>
    <n v="23029"/>
    <x v="94"/>
    <x v="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x v="3371"/>
    <x v="3457"/>
    <n v="23029"/>
    <x v="84"/>
    <x v="3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x v="3372"/>
    <x v="3458"/>
    <n v="23017"/>
    <x v="49"/>
    <x v="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x v="3059"/>
    <x v="3373"/>
    <x v="3459"/>
    <n v="23029"/>
    <x v="5"/>
    <x v="4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x v="3161"/>
    <x v="3460"/>
    <n v="23029"/>
    <x v="134"/>
    <x v="3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x v="3060"/>
    <x v="3374"/>
    <x v="3461"/>
    <n v="23029"/>
    <x v="252"/>
    <x v="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x v="3061"/>
    <x v="3375"/>
    <x v="3462"/>
    <n v="23029"/>
    <x v="111"/>
    <x v="35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x v="3062"/>
    <x v="3376"/>
    <x v="3463"/>
    <n v="23029"/>
    <x v="91"/>
    <x v="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x v="2881"/>
    <x v="3164"/>
    <x v="3464"/>
    <n v="23029"/>
    <x v="1"/>
    <x v="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x v="3063"/>
    <x v="3377"/>
    <x v="3465"/>
    <n v="23029"/>
    <x v="150"/>
    <x v="3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x v="3064"/>
    <x v="3378"/>
    <x v="3466"/>
    <n v="23017"/>
    <x v="254"/>
    <x v="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x v="3065"/>
    <x v="3379"/>
    <x v="3467"/>
    <n v="23029"/>
    <x v="109"/>
    <x v="34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x v="3380"/>
    <x v="3468"/>
    <n v="23029"/>
    <x v="55"/>
    <x v="3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x v="3067"/>
    <x v="3381"/>
    <x v="3469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x v="1030"/>
    <x v="3382"/>
    <x v="3470"/>
    <n v="23029"/>
    <x v="111"/>
    <x v="35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x v="3383"/>
    <x v="3471"/>
    <n v="23017"/>
    <x v="57"/>
    <x v="3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x v="599"/>
    <x v="1110"/>
    <x v="3469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x v="64"/>
    <x v="68"/>
    <n v="0"/>
    <x v="203"/>
    <x v="25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x v="64"/>
    <x v="68"/>
    <n v="0"/>
    <x v="43"/>
    <x v="234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x v="3384"/>
    <x v="3472"/>
    <n v="18292"/>
    <x v="49"/>
    <x v="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x v="301"/>
    <x v="3473"/>
    <n v="18303"/>
    <x v="129"/>
    <x v="3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x v="3385"/>
    <x v="3474"/>
    <n v="18292"/>
    <x v="104"/>
    <x v="3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x v="1322"/>
    <x v="3386"/>
    <x v="3475"/>
    <n v="18303"/>
    <x v="116"/>
    <x v="5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x v="1219"/>
    <x v="3387"/>
    <x v="3476"/>
    <n v="18292"/>
    <x v="185"/>
    <x v="56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x v="3072"/>
    <x v="3388"/>
    <x v="3477"/>
    <n v="18292"/>
    <x v="208"/>
    <x v="9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x v="3389"/>
    <x v="3478"/>
    <n v="32415"/>
    <x v="204"/>
    <x v="66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x v="3390"/>
    <x v="3479"/>
    <n v="32415"/>
    <x v="104"/>
    <x v="3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x v="677"/>
    <x v="3391"/>
    <x v="3480"/>
    <n v="18303"/>
    <x v="144"/>
    <x v="55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x v="1376"/>
    <x v="3392"/>
    <x v="3481"/>
    <n v="18245"/>
    <x v="111"/>
    <x v="35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x v="3074"/>
    <x v="3393"/>
    <x v="3482"/>
    <n v="18286"/>
    <x v="164"/>
    <x v="53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x v="3394"/>
    <x v="3483"/>
    <n v="18292"/>
    <x v="49"/>
    <x v="3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x v="3076"/>
    <x v="3395"/>
    <x v="3484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x v="3077"/>
    <x v="3396"/>
    <x v="3485"/>
    <n v="18292"/>
    <x v="194"/>
    <x v="121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x v="3078"/>
    <x v="3397"/>
    <x v="1971"/>
    <n v="18292"/>
    <x v="87"/>
    <x v="2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x v="3079"/>
    <x v="3398"/>
    <x v="3486"/>
    <n v="18292"/>
    <x v="144"/>
    <x v="55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x v="3080"/>
    <x v="3399"/>
    <x v="1887"/>
    <n v="18287"/>
    <x v="41"/>
    <x v="9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x v="3081"/>
    <x v="3400"/>
    <x v="3487"/>
    <n v="18275"/>
    <x v="1"/>
    <x v="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x v="3082"/>
    <x v="3401"/>
    <x v="3488"/>
    <n v="18292"/>
    <x v="275"/>
    <x v="98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x v="3402"/>
    <x v="2977"/>
    <n v="3310"/>
    <x v="139"/>
    <x v="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x v="3403"/>
    <x v="3489"/>
    <n v="3310"/>
    <x v="262"/>
    <x v="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10"/>
    <x v="4"/>
    <x v="3404"/>
    <x v="3490"/>
    <n v="921"/>
    <x v="119"/>
    <x v="3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x v="3085"/>
    <x v="3405"/>
    <x v="3491"/>
    <n v="921"/>
    <x v="118"/>
    <x v="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x v="2694"/>
    <x v="3492"/>
    <n v="5421"/>
    <x v="277"/>
    <x v="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x v="3086"/>
    <x v="3406"/>
    <x v="3493"/>
    <n v="5428"/>
    <x v="70"/>
    <x v="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10"/>
    <x v="1801"/>
    <x v="3407"/>
    <x v="3494"/>
    <n v="5428"/>
    <x v="123"/>
    <x v="3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10"/>
    <x v="3087"/>
    <x v="3408"/>
    <x v="3495"/>
    <n v="3853"/>
    <x v="150"/>
    <x v="3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10"/>
    <x v="3088"/>
    <x v="3409"/>
    <x v="1675"/>
    <n v="4152"/>
    <x v="265"/>
    <x v="3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x v="3089"/>
    <x v="3410"/>
    <x v="3496"/>
    <n v="16479"/>
    <x v="305"/>
    <x v="3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x v="3090"/>
    <x v="3411"/>
    <x v="3497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x v="3412"/>
    <x v="3498"/>
    <n v="5017"/>
    <x v="82"/>
    <x v="3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x v="3413"/>
    <x v="3499"/>
    <n v="5007"/>
    <x v="72"/>
    <x v="3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x v="3414"/>
    <x v="3500"/>
    <n v="5007"/>
    <x v="40"/>
    <x v="3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x v="3415"/>
    <x v="3501"/>
    <n v="5007"/>
    <x v="5"/>
    <x v="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x v="3416"/>
    <x v="3502"/>
    <n v="104020"/>
    <x v="224"/>
    <x v="3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x v="3417"/>
    <x v="3503"/>
    <n v="104020"/>
    <x v="376"/>
    <x v="3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x v="3418"/>
    <x v="3504"/>
    <n v="104020"/>
    <x v="178"/>
    <x v="3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x v="3419"/>
    <x v="3505"/>
    <n v="19203"/>
    <x v="192"/>
    <x v="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x v="3420"/>
    <x v="3506"/>
    <n v="8704"/>
    <x v="43"/>
    <x v="3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x v="3421"/>
    <x v="3507"/>
    <n v="8694"/>
    <x v="148"/>
    <x v="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x v="3099"/>
    <x v="3422"/>
    <x v="3508"/>
    <n v="8704"/>
    <x v="183"/>
    <x v="3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x v="3100"/>
    <x v="3423"/>
    <x v="3509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x v="9"/>
    <x v="3424"/>
    <x v="3510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x v="1652"/>
    <x v="1807"/>
    <x v="3511"/>
    <n v="8704"/>
    <x v="181"/>
    <x v="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x v="3101"/>
    <x v="3425"/>
    <x v="3512"/>
    <n v="8694"/>
    <x v="147"/>
    <x v="3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x v="3102"/>
    <x v="3426"/>
    <x v="3513"/>
    <n v="8694"/>
    <x v="42"/>
    <x v="1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x v="889"/>
    <x v="3234"/>
    <x v="3514"/>
    <n v="8704"/>
    <x v="37"/>
    <x v="3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x v="3427"/>
    <x v="3515"/>
    <n v="8694"/>
    <x v="161"/>
    <x v="3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x v="3104"/>
    <x v="3428"/>
    <x v="3516"/>
    <n v="8704"/>
    <x v="110"/>
    <x v="5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x v="3429"/>
    <x v="3517"/>
    <n v="7228"/>
    <x v="7"/>
    <x v="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x v="3106"/>
    <x v="3430"/>
    <x v="3518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x v="3107"/>
    <x v="3431"/>
    <x v="3519"/>
    <n v="7228"/>
    <x v="187"/>
    <x v="3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x v="3432"/>
    <x v="3520"/>
    <n v="7238"/>
    <x v="136"/>
    <x v="3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x v="3433"/>
    <x v="3521"/>
    <n v="7228"/>
    <x v="109"/>
    <x v="3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x v="3434"/>
    <x v="3522"/>
    <n v="7238"/>
    <x v="72"/>
    <x v="3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x v="3111"/>
    <x v="3435"/>
    <x v="3523"/>
    <n v="7238"/>
    <x v="253"/>
    <x v="3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x v="3436"/>
    <x v="3524"/>
    <n v="3675"/>
    <x v="54"/>
    <x v="3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10"/>
    <x v="148"/>
    <x v="298"/>
    <x v="3525"/>
    <n v="3675"/>
    <x v="114"/>
    <x v="3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10"/>
    <x v="566"/>
    <x v="3437"/>
    <x v="3526"/>
    <n v="3685"/>
    <x v="107"/>
    <x v="3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x v="143"/>
    <x v="3527"/>
    <n v="3675"/>
    <x v="63"/>
    <x v="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x v="3113"/>
    <x v="3438"/>
    <x v="3528"/>
    <n v="3685"/>
    <x v="432"/>
    <x v="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x v="3439"/>
    <x v="3529"/>
    <n v="7649"/>
    <x v="72"/>
    <x v="3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x v="3440"/>
    <x v="3530"/>
    <n v="7660"/>
    <x v="202"/>
    <x v="3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x v="1768"/>
    <x v="1954"/>
    <x v="3531"/>
    <n v="7660"/>
    <x v="312"/>
    <x v="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x v="3116"/>
    <x v="3441"/>
    <x v="3532"/>
    <n v="12853"/>
    <x v="224"/>
    <x v="3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x v="3117"/>
    <x v="3442"/>
    <x v="3533"/>
    <n v="12923"/>
    <x v="166"/>
    <x v="3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x v="3118"/>
    <x v="3443"/>
    <x v="3534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x v="3444"/>
    <x v="3535"/>
    <n v="12899"/>
    <x v="104"/>
    <x v="3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x v="3445"/>
    <x v="3536"/>
    <n v="12913"/>
    <x v="13"/>
    <x v="3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x v="3120"/>
    <x v="3446"/>
    <x v="3537"/>
    <n v="12910"/>
    <x v="109"/>
    <x v="34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x v="3121"/>
    <x v="3447"/>
    <x v="3538"/>
    <n v="12923"/>
    <x v="241"/>
    <x v="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x v="3122"/>
    <x v="3448"/>
    <x v="3539"/>
    <n v="12903"/>
    <x v="46"/>
    <x v="11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x v="3123"/>
    <x v="3449"/>
    <x v="3540"/>
    <n v="12913"/>
    <x v="42"/>
    <x v="1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x v="3124"/>
    <x v="3450"/>
    <x v="3541"/>
    <n v="12816"/>
    <x v="129"/>
    <x v="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x v="3451"/>
    <x v="703"/>
    <n v="12913"/>
    <x v="84"/>
    <x v="3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x v="1309"/>
    <x v="3452"/>
    <x v="3542"/>
    <n v="12866"/>
    <x v="105"/>
    <x v="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x v="1402"/>
    <x v="3543"/>
    <n v="12923"/>
    <x v="3"/>
    <x v="3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x v="3453"/>
    <x v="3544"/>
    <n v="12913"/>
    <x v="13"/>
    <x v="3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x v="3127"/>
    <x v="3454"/>
    <x v="3545"/>
    <n v="12913"/>
    <x v="124"/>
    <x v="54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x v="3128"/>
    <x v="3455"/>
    <x v="1593"/>
    <n v="12904"/>
    <x v="194"/>
    <x v="121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x v="3456"/>
    <x v="3546"/>
    <n v="12923"/>
    <x v="330"/>
    <x v="3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x v="3130"/>
    <x v="3457"/>
    <x v="3547"/>
    <n v="12913"/>
    <x v="34"/>
    <x v="3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x v="3131"/>
    <x v="3458"/>
    <x v="3548"/>
    <n v="12913"/>
    <x v="193"/>
    <x v="72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x v="3132"/>
    <x v="3459"/>
    <x v="3549"/>
    <n v="12911"/>
    <x v="200"/>
    <x v="68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x v="2100"/>
    <x v="3550"/>
    <n v="12923"/>
    <x v="286"/>
    <x v="3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x v="3133"/>
    <x v="3460"/>
    <x v="3551"/>
    <n v="12913"/>
    <x v="210"/>
    <x v="71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x v="1676"/>
    <x v="1836"/>
    <x v="3552"/>
    <n v="12923"/>
    <x v="216"/>
    <x v="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x v="2781"/>
    <x v="3461"/>
    <x v="3553"/>
    <n v="12846"/>
    <x v="433"/>
    <x v="258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x v="3462"/>
    <x v="3554"/>
    <n v="22447"/>
    <x v="13"/>
    <x v="3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x v="3135"/>
    <x v="3463"/>
    <x v="3555"/>
    <n v="22448"/>
    <x v="99"/>
    <x v="3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x v="3464"/>
    <x v="3556"/>
    <n v="22447"/>
    <x v="161"/>
    <x v="3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x v="3465"/>
    <x v="3557"/>
    <n v="22439"/>
    <x v="315"/>
    <x v="3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x v="3466"/>
    <x v="3558"/>
    <n v="22448"/>
    <x v="39"/>
    <x v="3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x v="457"/>
    <x v="3467"/>
    <x v="3559"/>
    <n v="22443"/>
    <x v="82"/>
    <x v="25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x v="1827"/>
    <x v="3468"/>
    <x v="3560"/>
    <n v="22446"/>
    <x v="53"/>
    <x v="3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x v="3469"/>
    <x v="3561"/>
    <n v="22448"/>
    <x v="69"/>
    <x v="3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x v="3138"/>
    <x v="3470"/>
    <x v="3562"/>
    <n v="22444"/>
    <x v="151"/>
    <x v="10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x v="571"/>
    <x v="3471"/>
    <x v="3563"/>
    <n v="22448"/>
    <x v="1"/>
    <x v="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x v="1569"/>
    <x v="3472"/>
    <x v="3564"/>
    <n v="22448"/>
    <x v="78"/>
    <x v="49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x v="3473"/>
    <x v="3565"/>
    <n v="22448"/>
    <x v="58"/>
    <x v="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x v="3474"/>
    <x v="3566"/>
    <n v="22448"/>
    <x v="119"/>
    <x v="3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x v="640"/>
    <x v="671"/>
    <x v="3567"/>
    <n v="22458"/>
    <x v="254"/>
    <x v="3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x v="3475"/>
    <x v="3568"/>
    <n v="22448"/>
    <x v="84"/>
    <x v="3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x v="3142"/>
    <x v="3476"/>
    <x v="3569"/>
    <n v="22448"/>
    <x v="87"/>
    <x v="28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x v="3143"/>
    <x v="3477"/>
    <x v="3570"/>
    <n v="22448"/>
    <x v="56"/>
    <x v="17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x v="3144"/>
    <x v="3478"/>
    <x v="3571"/>
    <n v="22448"/>
    <x v="99"/>
    <x v="3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x v="3479"/>
    <x v="3572"/>
    <n v="20848"/>
    <x v="246"/>
    <x v="3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x v="3146"/>
    <x v="3480"/>
    <x v="3573"/>
    <n v="1951"/>
    <x v="0"/>
    <x v="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x v="3147"/>
    <x v="3481"/>
    <x v="3574"/>
    <n v="1951"/>
    <x v="2"/>
    <x v="3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x v="3148"/>
    <x v="3482"/>
    <x v="3575"/>
    <n v="1579"/>
    <x v="43"/>
    <x v="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x v="315"/>
    <x v="438"/>
    <x v="3576"/>
    <n v="1588"/>
    <x v="78"/>
    <x v="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10"/>
    <x v="2979"/>
    <x v="3264"/>
    <x v="3577"/>
    <n v="1579"/>
    <x v="129"/>
    <x v="3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10"/>
    <x v="3149"/>
    <x v="3483"/>
    <x v="3578"/>
    <n v="1579"/>
    <x v="131"/>
    <x v="3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x v="3150"/>
    <x v="3484"/>
    <x v="1280"/>
    <n v="1579"/>
    <x v="87"/>
    <x v="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10"/>
    <x v="3151"/>
    <x v="3485"/>
    <x v="3579"/>
    <n v="1382"/>
    <x v="171"/>
    <x v="3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x v="3486"/>
    <x v="3580"/>
    <n v="3396"/>
    <x v="72"/>
    <x v="3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10"/>
    <x v="3153"/>
    <x v="3487"/>
    <x v="3581"/>
    <n v="3396"/>
    <x v="123"/>
    <x v="3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10"/>
    <x v="3154"/>
    <x v="3488"/>
    <x v="3582"/>
    <n v="3396"/>
    <x v="35"/>
    <x v="3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x v="3489"/>
    <x v="3583"/>
    <n v="3396"/>
    <x v="49"/>
    <x v="3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10"/>
    <x v="2616"/>
    <x v="3490"/>
    <x v="3584"/>
    <n v="3396"/>
    <x v="131"/>
    <x v="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x v="3156"/>
    <x v="3491"/>
    <x v="3585"/>
    <n v="5669"/>
    <x v="81"/>
    <x v="3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x v="165"/>
    <x v="3492"/>
    <x v="3586"/>
    <n v="5669"/>
    <x v="26"/>
    <x v="3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x v="3157"/>
    <x v="3493"/>
    <x v="3587"/>
    <n v="2982"/>
    <x v="5"/>
    <x v="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10"/>
    <x v="1090"/>
    <x v="3494"/>
    <x v="3588"/>
    <n v="2982"/>
    <x v="227"/>
    <x v="3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x v="3158"/>
    <x v="3495"/>
    <x v="3589"/>
    <n v="2982"/>
    <x v="202"/>
    <x v="3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x v="3159"/>
    <x v="3496"/>
    <x v="3590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x v="3160"/>
    <x v="3497"/>
    <x v="3591"/>
    <n v="5010"/>
    <x v="107"/>
    <x v="3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x v="3498"/>
    <x v="3592"/>
    <n v="5020"/>
    <x v="211"/>
    <x v="3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x v="3499"/>
    <x v="3593"/>
    <n v="9558"/>
    <x v="69"/>
    <x v="3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x v="3500"/>
    <x v="3594"/>
    <n v="9016"/>
    <x v="147"/>
    <x v="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x v="3501"/>
    <x v="3595"/>
    <n v="9016"/>
    <x v="113"/>
    <x v="3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x v="3162"/>
    <x v="3502"/>
    <x v="3596"/>
    <n v="9558"/>
    <x v="182"/>
    <x v="3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x v="64"/>
    <x v="68"/>
    <n v="0"/>
    <x v="193"/>
    <x v="242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x v="64"/>
    <x v="68"/>
    <n v="0"/>
    <x v="277"/>
    <x v="259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x v="64"/>
    <x v="68"/>
    <n v="0"/>
    <x v="277"/>
    <x v="259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10"/>
    <x v="467"/>
    <x v="3503"/>
    <x v="3597"/>
    <n v="715"/>
    <x v="265"/>
    <x v="3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10"/>
    <x v="3164"/>
    <x v="3504"/>
    <x v="3598"/>
    <n v="715"/>
    <x v="318"/>
    <x v="3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x v="3165"/>
    <x v="3505"/>
    <x v="3599"/>
    <n v="715"/>
    <x v="124"/>
    <x v="3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10"/>
    <x v="3166"/>
    <x v="3506"/>
    <x v="3600"/>
    <n v="1870"/>
    <x v="32"/>
    <x v="3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10"/>
    <x v="3167"/>
    <x v="3507"/>
    <x v="3601"/>
    <n v="1870"/>
    <x v="107"/>
    <x v="3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x v="3168"/>
    <x v="3508"/>
    <x v="3602"/>
    <n v="4743"/>
    <x v="12"/>
    <x v="3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x v="252"/>
    <x v="3509"/>
    <x v="3603"/>
    <n v="4743"/>
    <x v="430"/>
    <x v="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x v="3169"/>
    <x v="3510"/>
    <x v="3604"/>
    <n v="4743"/>
    <x v="307"/>
    <x v="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10"/>
    <x v="3170"/>
    <x v="3511"/>
    <x v="3605"/>
    <n v="1340"/>
    <x v="121"/>
    <x v="3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10"/>
    <x v="3171"/>
    <x v="3512"/>
    <x v="3606"/>
    <n v="1329"/>
    <x v="259"/>
    <x v="3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10"/>
    <x v="716"/>
    <x v="3513"/>
    <x v="1008"/>
    <n v="2825"/>
    <x v="125"/>
    <x v="3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10"/>
    <x v="3172"/>
    <x v="3514"/>
    <x v="3607"/>
    <n v="2825"/>
    <x v="247"/>
    <x v="3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x v="3515"/>
    <x v="3608"/>
    <n v="3688"/>
    <x v="97"/>
    <x v="3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x v="3174"/>
    <x v="3516"/>
    <x v="3609"/>
    <n v="3688"/>
    <x v="392"/>
    <x v="3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10"/>
    <x v="2113"/>
    <x v="3517"/>
    <x v="3610"/>
    <n v="2878"/>
    <x v="119"/>
    <x v="3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x v="3518"/>
    <x v="3611"/>
    <n v="2878"/>
    <x v="60"/>
    <x v="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10"/>
    <x v="2643"/>
    <x v="3519"/>
    <x v="3612"/>
    <n v="2878"/>
    <x v="53"/>
    <x v="3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10"/>
    <x v="3176"/>
    <x v="3520"/>
    <x v="3613"/>
    <n v="2878"/>
    <x v="135"/>
    <x v="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10"/>
    <x v="640"/>
    <x v="671"/>
    <x v="3614"/>
    <n v="2888"/>
    <x v="166"/>
    <x v="3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10"/>
    <x v="3177"/>
    <x v="3521"/>
    <x v="3615"/>
    <n v="3105"/>
    <x v="108"/>
    <x v="3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x v="3178"/>
    <x v="3522"/>
    <x v="3616"/>
    <n v="3105"/>
    <x v="139"/>
    <x v="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x v="3523"/>
    <x v="3617"/>
    <n v="3105"/>
    <x v="18"/>
    <x v="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10"/>
    <x v="3180"/>
    <x v="3524"/>
    <x v="3618"/>
    <n v="3105"/>
    <x v="187"/>
    <x v="3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10"/>
    <x v="747"/>
    <x v="781"/>
    <x v="3619"/>
    <n v="1330"/>
    <x v="181"/>
    <x v="3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10"/>
    <x v="3181"/>
    <x v="3525"/>
    <x v="3620"/>
    <n v="1552"/>
    <x v="279"/>
    <x v="3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10"/>
    <x v="1227"/>
    <x v="3526"/>
    <x v="1095"/>
    <n v="1552"/>
    <x v="108"/>
    <x v="3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10"/>
    <x v="3182"/>
    <x v="3527"/>
    <x v="3621"/>
    <n v="1552"/>
    <x v="91"/>
    <x v="3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10"/>
    <x v="3183"/>
    <x v="3528"/>
    <x v="3622"/>
    <n v="1552"/>
    <x v="81"/>
    <x v="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x v="3184"/>
    <x v="3529"/>
    <x v="1363"/>
    <n v="16043"/>
    <x v="111"/>
    <x v="35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10"/>
    <x v="3185"/>
    <x v="3530"/>
    <x v="3623"/>
    <n v="1200"/>
    <x v="258"/>
    <x v="3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x v="3186"/>
    <x v="3531"/>
    <x v="3624"/>
    <n v="1200"/>
    <x v="46"/>
    <x v="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10"/>
    <x v="2332"/>
    <x v="2858"/>
    <x v="3625"/>
    <n v="1210"/>
    <x v="12"/>
    <x v="3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x v="3187"/>
    <x v="3532"/>
    <x v="3626"/>
    <n v="1210"/>
    <x v="118"/>
    <x v="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x v="2616"/>
    <x v="3533"/>
    <x v="3627"/>
    <n v="1200"/>
    <x v="154"/>
    <x v="3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10"/>
    <x v="9"/>
    <x v="3424"/>
    <x v="3628"/>
    <n v="797"/>
    <x v="182"/>
    <x v="3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x v="1643"/>
    <x v="3534"/>
    <x v="3629"/>
    <n v="673"/>
    <x v="99"/>
    <x v="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x v="2757"/>
    <x v="3535"/>
    <x v="3630"/>
    <n v="37690"/>
    <x v="99"/>
    <x v="30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x v="3536"/>
    <x v="3631"/>
    <n v="37690"/>
    <x v="81"/>
    <x v="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x v="3537"/>
    <x v="3632"/>
    <n v="37690"/>
    <x v="276"/>
    <x v="3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x v="3538"/>
    <x v="3633"/>
    <n v="37690"/>
    <x v="43"/>
    <x v="3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x v="3539"/>
    <x v="3634"/>
    <n v="37690"/>
    <x v="211"/>
    <x v="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x v="3061"/>
    <x v="3375"/>
    <x v="3635"/>
    <n v="37700"/>
    <x v="52"/>
    <x v="16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x v="3540"/>
    <x v="3636"/>
    <n v="34564"/>
    <x v="183"/>
    <x v="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x v="622"/>
    <x v="3637"/>
    <n v="34564"/>
    <x v="49"/>
    <x v="3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x v="3541"/>
    <x v="3638"/>
    <n v="34553"/>
    <x v="15"/>
    <x v="3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x v="3542"/>
    <x v="3639"/>
    <n v="34564"/>
    <x v="43"/>
    <x v="3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x v="3543"/>
    <x v="3640"/>
    <n v="34553"/>
    <x v="434"/>
    <x v="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x v="3192"/>
    <x v="3544"/>
    <x v="3641"/>
    <n v="34564"/>
    <x v="146"/>
    <x v="104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x v="3193"/>
    <x v="3545"/>
    <x v="3642"/>
    <n v="34564"/>
    <x v="383"/>
    <x v="137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x v="1472"/>
    <x v="3546"/>
    <x v="3643"/>
    <n v="34564"/>
    <x v="433"/>
    <x v="258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x v="3194"/>
    <x v="3547"/>
    <x v="3644"/>
    <n v="34564"/>
    <x v="435"/>
    <x v="260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x v="3548"/>
    <x v="3645"/>
    <n v="34564"/>
    <x v="259"/>
    <x v="3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x v="3549"/>
    <x v="3646"/>
    <n v="34564"/>
    <x v="313"/>
    <x v="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x v="3066"/>
    <x v="3550"/>
    <x v="3647"/>
    <n v="34564"/>
    <x v="1"/>
    <x v="1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x v="1076"/>
    <x v="1706"/>
    <x v="3648"/>
    <n v="34553"/>
    <x v="262"/>
    <x v="113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x v="1472"/>
    <x v="3546"/>
    <x v="3643"/>
    <n v="34564"/>
    <x v="433"/>
    <x v="258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x v="3551"/>
    <x v="3649"/>
    <n v="34553"/>
    <x v="251"/>
    <x v="3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x v="2819"/>
    <x v="3650"/>
    <n v="34564"/>
    <x v="319"/>
    <x v="3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x v="3197"/>
    <x v="3552"/>
    <x v="3651"/>
    <n v="34538"/>
    <x v="435"/>
    <x v="260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x v="124"/>
    <x v="3553"/>
    <x v="3652"/>
    <n v="34553"/>
    <x v="175"/>
    <x v="41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x v="3554"/>
    <x v="3653"/>
    <n v="34564"/>
    <x v="186"/>
    <x v="3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x v="3199"/>
    <x v="3555"/>
    <x v="1444"/>
    <n v="30667"/>
    <x v="175"/>
    <x v="41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x v="3200"/>
    <x v="3556"/>
    <x v="3654"/>
    <n v="30667"/>
    <x v="56"/>
    <x v="1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x v="3557"/>
    <x v="3655"/>
    <n v="30667"/>
    <x v="159"/>
    <x v="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x v="3054"/>
    <x v="3558"/>
    <x v="3656"/>
    <n v="30651"/>
    <x v="138"/>
    <x v="46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x v="13"/>
    <x v="3657"/>
    <n v="30655"/>
    <x v="9"/>
    <x v="3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x v="3559"/>
    <x v="3658"/>
    <n v="23056"/>
    <x v="71"/>
    <x v="3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x v="312"/>
    <x v="1735"/>
    <x v="3659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x v="3202"/>
    <x v="3560"/>
    <x v="3660"/>
    <n v="23062"/>
    <x v="53"/>
    <x v="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x v="3561"/>
    <x v="3661"/>
    <n v="23062"/>
    <x v="29"/>
    <x v="3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x v="3204"/>
    <x v="3562"/>
    <x v="3662"/>
    <n v="23062"/>
    <x v="52"/>
    <x v="16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x v="1612"/>
    <x v="3563"/>
    <x v="3663"/>
    <n v="23074"/>
    <x v="345"/>
    <x v="261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x v="1103"/>
    <x v="3664"/>
    <n v="23074"/>
    <x v="3"/>
    <x v="3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x v="3205"/>
    <x v="3564"/>
    <x v="3665"/>
    <n v="23062"/>
    <x v="107"/>
    <x v="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x v="3565"/>
    <x v="3666"/>
    <n v="23062"/>
    <x v="379"/>
    <x v="3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x v="1037"/>
    <x v="3566"/>
    <x v="3667"/>
    <n v="23074"/>
    <x v="202"/>
    <x v="63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x v="183"/>
    <x v="1994"/>
    <x v="3668"/>
    <n v="23074"/>
    <x v="144"/>
    <x v="55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x v="32"/>
    <x v="3669"/>
    <n v="23074"/>
    <x v="153"/>
    <x v="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x v="1037"/>
    <x v="3566"/>
    <x v="3670"/>
    <n v="23074"/>
    <x v="97"/>
    <x v="29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x v="3567"/>
    <x v="3671"/>
    <n v="23074"/>
    <x v="92"/>
    <x v="3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x v="3208"/>
    <x v="3568"/>
    <x v="3672"/>
    <n v="23062"/>
    <x v="262"/>
    <x v="113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x v="1087"/>
    <x v="3569"/>
    <x v="3673"/>
    <n v="23062"/>
    <x v="4"/>
    <x v="3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x v="3570"/>
    <x v="3674"/>
    <n v="23062"/>
    <x v="184"/>
    <x v="3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x v="3209"/>
    <x v="3571"/>
    <x v="59"/>
    <n v="23062"/>
    <x v="87"/>
    <x v="2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x v="3210"/>
    <x v="3572"/>
    <x v="3675"/>
    <n v="23062"/>
    <x v="255"/>
    <x v="86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x v="3573"/>
    <x v="3676"/>
    <n v="23056"/>
    <x v="91"/>
    <x v="3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x v="3574"/>
    <x v="3677"/>
    <n v="23052"/>
    <x v="257"/>
    <x v="3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x v="183"/>
    <x v="3575"/>
    <x v="3678"/>
    <n v="23045"/>
    <x v="433"/>
    <x v="258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x v="3211"/>
    <x v="3576"/>
    <x v="3679"/>
    <n v="23074"/>
    <x v="2"/>
    <x v="2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x v="1037"/>
    <x v="1103"/>
    <x v="3680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x v="32"/>
    <x v="3681"/>
    <n v="23074"/>
    <x v="252"/>
    <x v="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x v="3207"/>
    <x v="3577"/>
    <x v="3682"/>
    <n v="23074"/>
    <x v="118"/>
    <x v="48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x v="3578"/>
    <x v="3683"/>
    <n v="6336"/>
    <x v="124"/>
    <x v="3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x v="3579"/>
    <x v="3684"/>
    <n v="6336"/>
    <x v="79"/>
    <x v="3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x v="3213"/>
    <x v="3580"/>
    <x v="3685"/>
    <n v="6336"/>
    <x v="216"/>
    <x v="3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x v="3214"/>
    <x v="3581"/>
    <x v="3686"/>
    <n v="6346"/>
    <x v="178"/>
    <x v="3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x v="3582"/>
    <x v="3687"/>
    <n v="6346"/>
    <x v="188"/>
    <x v="3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x v="3583"/>
    <x v="3688"/>
    <n v="9896"/>
    <x v="220"/>
    <x v="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x v="677"/>
    <x v="3297"/>
    <x v="3689"/>
    <n v="9907"/>
    <x v="17"/>
    <x v="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x v="3584"/>
    <x v="3690"/>
    <n v="9896"/>
    <x v="79"/>
    <x v="3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x v="3217"/>
    <x v="3585"/>
    <x v="3691"/>
    <n v="9907"/>
    <x v="134"/>
    <x v="3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x v="3586"/>
    <x v="3692"/>
    <n v="9896"/>
    <x v="84"/>
    <x v="3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x v="3587"/>
    <x v="3693"/>
    <n v="9896"/>
    <x v="94"/>
    <x v="3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x v="1037"/>
    <x v="3588"/>
    <x v="3694"/>
    <n v="9907"/>
    <x v="61"/>
    <x v="3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RCL10"/>
    <x v="3220"/>
    <x v="3589"/>
    <x v="3695"/>
    <n v="9907"/>
    <x v="87"/>
    <x v="28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x v="3590"/>
    <x v="3696"/>
    <n v="9907"/>
    <x v="159"/>
    <x v="3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RCL10"/>
    <x v="609"/>
    <x v="3591"/>
    <x v="3697"/>
    <n v="9907"/>
    <x v="103"/>
    <x v="33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x v="3592"/>
    <x v="3698"/>
    <n v="9907"/>
    <x v="104"/>
    <x v="3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x v="3222"/>
    <x v="3593"/>
    <x v="3699"/>
    <n v="9907"/>
    <x v="119"/>
    <x v="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x v="2290"/>
    <x v="3594"/>
    <x v="3700"/>
    <n v="9907"/>
    <x v="421"/>
    <x v="3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x v="3595"/>
    <x v="3701"/>
    <n v="9907"/>
    <x v="39"/>
    <x v="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x v="1833"/>
    <x v="3596"/>
    <x v="3702"/>
    <n v="9907"/>
    <x v="315"/>
    <x v="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x v="3597"/>
    <x v="3703"/>
    <n v="5196"/>
    <x v="69"/>
    <x v="3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x v="3598"/>
    <x v="3704"/>
    <n v="5196"/>
    <x v="100"/>
    <x v="3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x v="3599"/>
    <x v="3705"/>
    <n v="5196"/>
    <x v="72"/>
    <x v="3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x v="3600"/>
    <x v="3706"/>
    <n v="5196"/>
    <x v="159"/>
    <x v="3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x v="3227"/>
    <x v="3601"/>
    <x v="3707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x v="1098"/>
    <x v="3602"/>
    <x v="3708"/>
    <n v="3068"/>
    <x v="60"/>
    <x v="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10"/>
    <x v="3228"/>
    <x v="3603"/>
    <x v="3709"/>
    <n v="3068"/>
    <x v="276"/>
    <x v="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10"/>
    <x v="766"/>
    <x v="3604"/>
    <x v="3710"/>
    <n v="3068"/>
    <x v="196"/>
    <x v="3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10"/>
    <x v="3176"/>
    <x v="3520"/>
    <x v="3711"/>
    <n v="3068"/>
    <x v="259"/>
    <x v="3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x v="3605"/>
    <x v="3382"/>
    <n v="3068"/>
    <x v="94"/>
    <x v="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x v="3606"/>
    <x v="3712"/>
    <n v="26147"/>
    <x v="16"/>
    <x v="3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x v="55"/>
    <x v="3003"/>
    <x v="3713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x v="209"/>
    <x v="3607"/>
    <x v="3714"/>
    <n v="26147"/>
    <x v="52"/>
    <x v="16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x v="3230"/>
    <x v="3608"/>
    <x v="3715"/>
    <n v="26147"/>
    <x v="140"/>
    <x v="3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x v="3231"/>
    <x v="3609"/>
    <x v="3716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x v="3232"/>
    <x v="3610"/>
    <x v="3717"/>
    <n v="26147"/>
    <x v="240"/>
    <x v="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x v="3233"/>
    <x v="3611"/>
    <x v="3718"/>
    <n v="26147"/>
    <x v="75"/>
    <x v="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x v="3234"/>
    <x v="3612"/>
    <x v="3719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x v="3613"/>
    <x v="3720"/>
    <n v="26147"/>
    <x v="13"/>
    <x v="3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x v="3236"/>
    <x v="3614"/>
    <x v="3721"/>
    <n v="26147"/>
    <x v="223"/>
    <x v="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x v="3237"/>
    <x v="3615"/>
    <x v="3722"/>
    <n v="3150"/>
    <x v="78"/>
    <x v="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10"/>
    <x v="1542"/>
    <x v="3616"/>
    <x v="3723"/>
    <n v="3150"/>
    <x v="196"/>
    <x v="3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10"/>
    <x v="3238"/>
    <x v="3617"/>
    <x v="942"/>
    <n v="3160"/>
    <x v="121"/>
    <x v="3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x v="3618"/>
    <x v="3724"/>
    <n v="3150"/>
    <x v="94"/>
    <x v="3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x v="3240"/>
    <x v="3619"/>
    <x v="3725"/>
    <n v="3150"/>
    <x v="260"/>
    <x v="52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x v="3241"/>
    <x v="3620"/>
    <x v="3726"/>
    <n v="3150"/>
    <x v="41"/>
    <x v="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x v="3621"/>
    <x v="3727"/>
    <n v="3150"/>
    <x v="43"/>
    <x v="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10"/>
    <x v="410"/>
    <x v="3622"/>
    <x v="3728"/>
    <n v="3150"/>
    <x v="198"/>
    <x v="3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x v="3623"/>
    <x v="3729"/>
    <n v="3160"/>
    <x v="13"/>
    <x v="3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x v="3066"/>
    <x v="3540"/>
    <x v="3730"/>
    <n v="15429"/>
    <x v="17"/>
    <x v="3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x v="963"/>
    <x v="3624"/>
    <x v="3731"/>
    <n v="15420"/>
    <x v="306"/>
    <x v="3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x v="1961"/>
    <x v="3136"/>
    <x v="3732"/>
    <n v="15429"/>
    <x v="108"/>
    <x v="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x v="3244"/>
    <x v="3625"/>
    <x v="3733"/>
    <n v="15429"/>
    <x v="56"/>
    <x v="17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x v="3245"/>
    <x v="3626"/>
    <x v="3734"/>
    <n v="15429"/>
    <x v="319"/>
    <x v="3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x v="414"/>
    <x v="3627"/>
    <x v="3735"/>
    <n v="15429"/>
    <x v="175"/>
    <x v="4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x v="3628"/>
    <x v="3736"/>
    <n v="15420"/>
    <x v="192"/>
    <x v="3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x v="3246"/>
    <x v="3629"/>
    <x v="3737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x v="2041"/>
    <x v="2285"/>
    <x v="3738"/>
    <n v="15429"/>
    <x v="85"/>
    <x v="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x v="414"/>
    <x v="421"/>
    <x v="3739"/>
    <n v="15429"/>
    <x v="241"/>
    <x v="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10"/>
    <x v="80"/>
    <x v="3630"/>
    <x v="3740"/>
    <n v="1696"/>
    <x v="140"/>
    <x v="3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x v="3247"/>
    <x v="3631"/>
    <x v="3741"/>
    <n v="8910"/>
    <x v="221"/>
    <x v="7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x v="3632"/>
    <x v="3742"/>
    <n v="7730"/>
    <x v="69"/>
    <x v="3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x v="3633"/>
    <x v="3743"/>
    <n v="24999"/>
    <x v="211"/>
    <x v="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x v="3250"/>
    <x v="3634"/>
    <x v="3744"/>
    <n v="24999"/>
    <x v="121"/>
    <x v="3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x v="3635"/>
    <x v="3745"/>
    <n v="13872"/>
    <x v="189"/>
    <x v="3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x v="3636"/>
    <x v="3746"/>
    <n v="13872"/>
    <x v="25"/>
    <x v="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10"/>
    <x v="3253"/>
    <x v="3637"/>
    <x v="3747"/>
    <n v="3788"/>
    <x v="85"/>
    <x v="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x v="3254"/>
    <x v="3638"/>
    <x v="798"/>
    <n v="3980"/>
    <x v="208"/>
    <x v="46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x v="3639"/>
    <x v="3748"/>
    <n v="3980"/>
    <x v="148"/>
    <x v="3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10"/>
    <x v="3256"/>
    <x v="3640"/>
    <x v="3749"/>
    <n v="3980"/>
    <x v="279"/>
    <x v="3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10"/>
    <x v="9"/>
    <x v="3313"/>
    <x v="3750"/>
    <n v="3990"/>
    <x v="376"/>
    <x v="3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10"/>
    <x v="3257"/>
    <x v="3641"/>
    <x v="3751"/>
    <n v="3990"/>
    <x v="335"/>
    <x v="3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x v="3642"/>
    <x v="3752"/>
    <n v="3990"/>
    <x v="60"/>
    <x v="3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x v="64"/>
    <x v="68"/>
    <n v="0"/>
    <x v="18"/>
    <x v="262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10"/>
    <x v="3260"/>
    <x v="3643"/>
    <x v="3753"/>
    <n v="3125"/>
    <x v="107"/>
    <x v="3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x v="2923"/>
    <x v="3754"/>
    <n v="3965"/>
    <x v="210"/>
    <x v="3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x v="3644"/>
    <x v="3755"/>
    <n v="3965"/>
    <x v="139"/>
    <x v="3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10"/>
    <x v="2514"/>
    <x v="3645"/>
    <x v="3756"/>
    <n v="2862"/>
    <x v="137"/>
    <x v="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10"/>
    <x v="3262"/>
    <x v="3646"/>
    <x v="3757"/>
    <n v="2853"/>
    <x v="21"/>
    <x v="3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x v="706"/>
    <x v="3647"/>
    <x v="3758"/>
    <n v="2862"/>
    <x v="116"/>
    <x v="3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x v="3648"/>
    <x v="3759"/>
    <n v="2853"/>
    <x v="57"/>
    <x v="3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x v="64"/>
    <x v="68"/>
    <n v="0"/>
    <x v="289"/>
    <x v="106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x v="64"/>
    <x v="68"/>
    <n v="0"/>
    <x v="204"/>
    <x v="237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x v="3264"/>
    <x v="3649"/>
    <x v="3760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x v="3650"/>
    <x v="3761"/>
    <n v="5087"/>
    <x v="186"/>
    <x v="3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x v="3651"/>
    <x v="3762"/>
    <n v="5087"/>
    <x v="103"/>
    <x v="3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x v="3266"/>
    <x v="3652"/>
    <x v="3763"/>
    <n v="5087"/>
    <x v="81"/>
    <x v="3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x v="3653"/>
    <x v="3764"/>
    <n v="5087"/>
    <x v="161"/>
    <x v="3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x v="10"/>
    <x v="3765"/>
    <n v="5097"/>
    <x v="192"/>
    <x v="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10"/>
    <x v="3267"/>
    <x v="3654"/>
    <x v="3766"/>
    <n v="3298"/>
    <x v="254"/>
    <x v="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x v="3655"/>
    <x v="3767"/>
    <n v="3298"/>
    <x v="60"/>
    <x v="3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10"/>
    <x v="565"/>
    <x v="3656"/>
    <x v="3768"/>
    <n v="3298"/>
    <x v="143"/>
    <x v="3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10"/>
    <x v="3268"/>
    <x v="3657"/>
    <x v="3769"/>
    <n v="3298"/>
    <x v="36"/>
    <x v="3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10"/>
    <x v="3269"/>
    <x v="3658"/>
    <x v="3770"/>
    <n v="4106"/>
    <x v="117"/>
    <x v="3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x v="3270"/>
    <x v="3659"/>
    <x v="3771"/>
    <n v="26045"/>
    <x v="89"/>
    <x v="3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x v="64"/>
    <x v="68"/>
    <n v="0"/>
    <x v="3"/>
    <x v="84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x v="3660"/>
    <x v="3772"/>
    <n v="6419"/>
    <x v="55"/>
    <x v="3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x v="866"/>
    <x v="3661"/>
    <x v="3773"/>
    <n v="6429"/>
    <x v="327"/>
    <x v="3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x v="3662"/>
    <x v="3774"/>
    <n v="6429"/>
    <x v="139"/>
    <x v="3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x v="3663"/>
    <x v="3775"/>
    <n v="6419"/>
    <x v="211"/>
    <x v="3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x v="3273"/>
    <x v="3664"/>
    <x v="3776"/>
    <n v="6416"/>
    <x v="436"/>
    <x v="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10"/>
    <x v="110"/>
    <x v="116"/>
    <x v="3777"/>
    <n v="6429"/>
    <x v="149"/>
    <x v="3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x v="3665"/>
    <x v="3778"/>
    <n v="6419"/>
    <x v="161"/>
    <x v="3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10"/>
    <x v="1666"/>
    <x v="1825"/>
    <x v="2968"/>
    <n v="6429"/>
    <x v="135"/>
    <x v="3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x v="183"/>
    <x v="2577"/>
    <x v="3779"/>
    <n v="6429"/>
    <x v="181"/>
    <x v="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x v="314"/>
    <x v="3666"/>
    <x v="3780"/>
    <n v="6429"/>
    <x v="437"/>
    <x v="3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x v="3275"/>
    <x v="3667"/>
    <x v="3781"/>
    <n v="6419"/>
    <x v="36"/>
    <x v="3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x v="1023"/>
    <x v="3668"/>
    <x v="3782"/>
    <n v="6429"/>
    <x v="224"/>
    <x v="3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x v="866"/>
    <x v="3661"/>
    <x v="3783"/>
    <n v="6429"/>
    <x v="259"/>
    <x v="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x v="3669"/>
    <x v="3784"/>
    <n v="6429"/>
    <x v="44"/>
    <x v="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x v="3670"/>
    <x v="3785"/>
    <n v="6419"/>
    <x v="148"/>
    <x v="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x v="830"/>
    <x v="868"/>
    <x v="3786"/>
    <n v="6429"/>
    <x v="53"/>
    <x v="3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x v="183"/>
    <x v="2577"/>
    <x v="3787"/>
    <n v="6429"/>
    <x v="36"/>
    <x v="3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10"/>
    <x v="3277"/>
    <x v="3671"/>
    <x v="3788"/>
    <n v="4411"/>
    <x v="3"/>
    <x v="3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x v="3672"/>
    <x v="3789"/>
    <n v="4411"/>
    <x v="51"/>
    <x v="3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x v="994"/>
    <x v="3790"/>
    <n v="4401"/>
    <x v="69"/>
    <x v="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x v="3278"/>
    <x v="3673"/>
    <x v="3791"/>
    <n v="4401"/>
    <x v="105"/>
    <x v="3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10"/>
    <x v="2776"/>
    <x v="3053"/>
    <x v="3792"/>
    <n v="4401"/>
    <x v="181"/>
    <x v="3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x v="3279"/>
    <x v="3674"/>
    <x v="3793"/>
    <n v="4411"/>
    <x v="319"/>
    <x v="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10"/>
    <x v="3280"/>
    <x v="3675"/>
    <x v="3794"/>
    <n v="4411"/>
    <x v="279"/>
    <x v="3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x v="3676"/>
    <x v="3795"/>
    <n v="4411"/>
    <x v="52"/>
    <x v="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x v="3282"/>
    <x v="3677"/>
    <x v="3796"/>
    <n v="4411"/>
    <x v="265"/>
    <x v="3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10"/>
    <x v="1962"/>
    <x v="2200"/>
    <x v="3797"/>
    <n v="4411"/>
    <x v="101"/>
    <x v="3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x v="3678"/>
    <x v="2683"/>
    <n v="4411"/>
    <x v="18"/>
    <x v="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x v="3284"/>
    <x v="3679"/>
    <x v="3798"/>
    <n v="4411"/>
    <x v="438"/>
    <x v="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x v="938"/>
    <x v="1228"/>
    <n v="4411"/>
    <x v="134"/>
    <x v="3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10"/>
    <x v="3285"/>
    <x v="3680"/>
    <x v="3799"/>
    <n v="4411"/>
    <x v="183"/>
    <x v="3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10"/>
    <x v="1023"/>
    <x v="3668"/>
    <x v="237"/>
    <n v="4411"/>
    <x v="130"/>
    <x v="3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x v="3281"/>
    <x v="3681"/>
    <x v="3800"/>
    <n v="4411"/>
    <x v="127"/>
    <x v="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x v="3286"/>
    <x v="3682"/>
    <x v="304"/>
    <n v="6436"/>
    <x v="15"/>
    <x v="3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x v="3683"/>
    <x v="3801"/>
    <n v="6436"/>
    <x v="94"/>
    <x v="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10"/>
    <x v="3287"/>
    <x v="3684"/>
    <x v="3802"/>
    <n v="6425"/>
    <x v="155"/>
    <x v="3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10"/>
    <x v="3288"/>
    <x v="3685"/>
    <x v="3803"/>
    <n v="6436"/>
    <x v="178"/>
    <x v="3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x v="3289"/>
    <x v="3686"/>
    <x v="3804"/>
    <n v="6425"/>
    <x v="107"/>
    <x v="3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x v="3687"/>
    <x v="3805"/>
    <n v="6425"/>
    <x v="97"/>
    <x v="3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10"/>
    <x v="3290"/>
    <x v="3688"/>
    <x v="3806"/>
    <n v="6436"/>
    <x v="318"/>
    <x v="3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10"/>
    <x v="3288"/>
    <x v="3685"/>
    <x v="3807"/>
    <n v="6436"/>
    <x v="392"/>
    <x v="3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x v="645"/>
    <x v="3689"/>
    <x v="3808"/>
    <n v="6425"/>
    <x v="181"/>
    <x v="3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RCL10"/>
    <x v="538"/>
    <x v="3690"/>
    <x v="3809"/>
    <n v="11923"/>
    <x v="118"/>
    <x v="48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x v="1104"/>
    <x v="3549"/>
    <x v="3810"/>
    <n v="11934"/>
    <x v="223"/>
    <x v="3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x v="3691"/>
    <x v="3811"/>
    <n v="11923"/>
    <x v="13"/>
    <x v="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x v="3692"/>
    <x v="3812"/>
    <n v="11923"/>
    <x v="6"/>
    <x v="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x v="3292"/>
    <x v="3693"/>
    <x v="3813"/>
    <n v="13144"/>
    <x v="166"/>
    <x v="3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x v="3293"/>
    <x v="3694"/>
    <x v="3814"/>
    <n v="9234"/>
    <x v="121"/>
    <x v="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x v="3294"/>
    <x v="3695"/>
    <x v="3815"/>
    <n v="9234"/>
    <x v="257"/>
    <x v="3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x v="2536"/>
    <x v="2773"/>
    <x v="3816"/>
    <n v="9234"/>
    <x v="313"/>
    <x v="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x v="60"/>
    <x v="1078"/>
    <x v="3817"/>
    <n v="9244"/>
    <x v="120"/>
    <x v="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x v="3295"/>
    <x v="3696"/>
    <x v="3818"/>
    <n v="9234"/>
    <x v="439"/>
    <x v="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x v="363"/>
    <x v="3697"/>
    <x v="3819"/>
    <n v="11370"/>
    <x v="180"/>
    <x v="3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x v="1582"/>
    <x v="2809"/>
    <x v="3820"/>
    <n v="11370"/>
    <x v="201"/>
    <x v="3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x v="3698"/>
    <x v="3821"/>
    <n v="11370"/>
    <x v="184"/>
    <x v="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x v="55"/>
    <x v="3699"/>
    <x v="3822"/>
    <n v="11370"/>
    <x v="261"/>
    <x v="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x v="938"/>
    <x v="3823"/>
    <n v="11380"/>
    <x v="113"/>
    <x v="3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x v="600"/>
    <x v="3700"/>
    <x v="3824"/>
    <n v="11380"/>
    <x v="3"/>
    <x v="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x v="245"/>
    <x v="3701"/>
    <x v="3825"/>
    <n v="11413"/>
    <x v="24"/>
    <x v="3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x v="3702"/>
    <x v="3826"/>
    <n v="11413"/>
    <x v="84"/>
    <x v="3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x v="3296"/>
    <x v="3703"/>
    <x v="3827"/>
    <n v="11413"/>
    <x v="254"/>
    <x v="3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x v="3704"/>
    <x v="3828"/>
    <n v="11413"/>
    <x v="113"/>
    <x v="3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x v="3298"/>
    <x v="3705"/>
    <x v="3829"/>
    <n v="11413"/>
    <x v="155"/>
    <x v="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x v="2547"/>
    <x v="3830"/>
    <n v="11423"/>
    <x v="54"/>
    <x v="3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x v="3706"/>
    <x v="3831"/>
    <n v="2914"/>
    <x v="204"/>
    <x v="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x v="3707"/>
    <x v="3832"/>
    <n v="3103"/>
    <x v="18"/>
    <x v="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x v="239"/>
    <x v="3833"/>
    <n v="2914"/>
    <x v="184"/>
    <x v="3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10"/>
    <x v="3300"/>
    <x v="3708"/>
    <x v="3834"/>
    <n v="3113"/>
    <x v="30"/>
    <x v="3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x v="3709"/>
    <x v="3835"/>
    <n v="2914"/>
    <x v="148"/>
    <x v="3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10"/>
    <x v="3300"/>
    <x v="3708"/>
    <x v="3836"/>
    <n v="3113"/>
    <x v="35"/>
    <x v="3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x v="2872"/>
    <x v="3837"/>
    <n v="2914"/>
    <x v="55"/>
    <x v="3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10"/>
    <x v="3301"/>
    <x v="3710"/>
    <x v="3838"/>
    <n v="3113"/>
    <x v="119"/>
    <x v="3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x v="3711"/>
    <x v="3839"/>
    <n v="2914"/>
    <x v="132"/>
    <x v="3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x v="3706"/>
    <x v="3840"/>
    <n v="3113"/>
    <x v="1"/>
    <x v="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x v="3712"/>
    <x v="3841"/>
    <n v="2914"/>
    <x v="45"/>
    <x v="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10"/>
    <x v="1823"/>
    <x v="3713"/>
    <x v="3842"/>
    <n v="3113"/>
    <x v="149"/>
    <x v="3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x v="3714"/>
    <x v="3843"/>
    <n v="2914"/>
    <x v="71"/>
    <x v="3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10"/>
    <x v="3014"/>
    <x v="3310"/>
    <x v="3844"/>
    <n v="3113"/>
    <x v="108"/>
    <x v="3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x v="2872"/>
    <x v="3845"/>
    <n v="2914"/>
    <x v="220"/>
    <x v="3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10"/>
    <x v="2373"/>
    <x v="3715"/>
    <x v="3846"/>
    <n v="3113"/>
    <x v="17"/>
    <x v="3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10"/>
    <x v="296"/>
    <x v="301"/>
    <x v="3847"/>
    <n v="2914"/>
    <x v="129"/>
    <x v="3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x v="415"/>
    <x v="3848"/>
    <n v="3113"/>
    <x v="63"/>
    <x v="3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x v="3716"/>
    <x v="3849"/>
    <n v="2914"/>
    <x v="56"/>
    <x v="3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10"/>
    <x v="298"/>
    <x v="303"/>
    <x v="3850"/>
    <n v="1158"/>
    <x v="130"/>
    <x v="3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10"/>
    <x v="2639"/>
    <x v="3717"/>
    <x v="3851"/>
    <n v="1158"/>
    <x v="318"/>
    <x v="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10"/>
    <x v="3303"/>
    <x v="3718"/>
    <x v="3852"/>
    <n v="1158"/>
    <x v="314"/>
    <x v="3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10"/>
    <x v="3304"/>
    <x v="3719"/>
    <x v="3853"/>
    <n v="1158"/>
    <x v="257"/>
    <x v="3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10"/>
    <x v="3305"/>
    <x v="3720"/>
    <x v="3854"/>
    <n v="1165"/>
    <x v="106"/>
    <x v="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10"/>
    <x v="3306"/>
    <x v="3721"/>
    <x v="3855"/>
    <n v="1158"/>
    <x v="223"/>
    <x v="3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x v="64"/>
    <x v="68"/>
    <n v="0"/>
    <x v="150"/>
    <x v="205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10"/>
    <x v="3308"/>
    <x v="3722"/>
    <x v="3856"/>
    <n v="3162"/>
    <x v="8"/>
    <x v="3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x v="3309"/>
    <x v="3723"/>
    <x v="3857"/>
    <n v="3162"/>
    <x v="100"/>
    <x v="3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10"/>
    <x v="3310"/>
    <x v="3724"/>
    <x v="3858"/>
    <n v="3162"/>
    <x v="98"/>
    <x v="3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10"/>
    <x v="3311"/>
    <x v="3725"/>
    <x v="3859"/>
    <n v="3207"/>
    <x v="53"/>
    <x v="3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10"/>
    <x v="3312"/>
    <x v="3726"/>
    <x v="3860"/>
    <n v="3206"/>
    <x v="108"/>
    <x v="3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10"/>
    <x v="2667"/>
    <x v="3727"/>
    <x v="3861"/>
    <n v="1758"/>
    <x v="246"/>
    <x v="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10"/>
    <x v="3313"/>
    <x v="3728"/>
    <x v="3862"/>
    <n v="1758"/>
    <x v="358"/>
    <x v="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x v="3729"/>
    <x v="3863"/>
    <n v="7987"/>
    <x v="124"/>
    <x v="3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x v="3730"/>
    <x v="3864"/>
    <n v="7987"/>
    <x v="49"/>
    <x v="3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x v="3731"/>
    <x v="3865"/>
    <n v="7987"/>
    <x v="5"/>
    <x v="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10"/>
    <x v="3317"/>
    <x v="3732"/>
    <x v="3866"/>
    <n v="3359"/>
    <x v="131"/>
    <x v="3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10"/>
    <x v="3318"/>
    <x v="3733"/>
    <x v="3867"/>
    <n v="3369"/>
    <x v="90"/>
    <x v="3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10"/>
    <x v="2491"/>
    <x v="2728"/>
    <x v="3868"/>
    <n v="3369"/>
    <x v="178"/>
    <x v="3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10"/>
    <x v="3319"/>
    <x v="3734"/>
    <x v="3869"/>
    <n v="3369"/>
    <x v="257"/>
    <x v="3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10"/>
    <x v="2204"/>
    <x v="2731"/>
    <x v="3870"/>
    <n v="3369"/>
    <x v="160"/>
    <x v="3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10"/>
    <x v="3320"/>
    <x v="3735"/>
    <x v="3871"/>
    <n v="3369"/>
    <x v="26"/>
    <x v="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10"/>
    <x v="2204"/>
    <x v="2731"/>
    <x v="3872"/>
    <n v="3369"/>
    <x v="143"/>
    <x v="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10"/>
    <x v="3321"/>
    <x v="3736"/>
    <x v="3873"/>
    <n v="3369"/>
    <x v="64"/>
    <x v="3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10"/>
    <x v="211"/>
    <x v="3737"/>
    <x v="3874"/>
    <n v="3369"/>
    <x v="125"/>
    <x v="3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10"/>
    <x v="3322"/>
    <x v="3738"/>
    <x v="3875"/>
    <n v="3359"/>
    <x v="318"/>
    <x v="3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10"/>
    <x v="3322"/>
    <x v="3739"/>
    <x v="3876"/>
    <n v="3359"/>
    <x v="247"/>
    <x v="3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10"/>
    <x v="3323"/>
    <x v="3740"/>
    <x v="3877"/>
    <n v="3359"/>
    <x v="120"/>
    <x v="3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x v="2166"/>
    <x v="2801"/>
    <x v="3878"/>
    <n v="3359"/>
    <x v="79"/>
    <x v="3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10"/>
    <x v="3324"/>
    <x v="3741"/>
    <x v="3879"/>
    <n v="3369"/>
    <x v="90"/>
    <x v="3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x v="3325"/>
    <x v="3742"/>
    <x v="3880"/>
    <n v="3369"/>
    <x v="164"/>
    <x v="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x v="3743"/>
    <x v="614"/>
    <n v="3369"/>
    <x v="25"/>
    <x v="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x v="3744"/>
    <x v="3881"/>
    <n v="7122"/>
    <x v="111"/>
    <x v="3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x v="3745"/>
    <x v="3882"/>
    <n v="7132"/>
    <x v="173"/>
    <x v="3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x v="2455"/>
    <x v="3883"/>
    <n v="7132"/>
    <x v="222"/>
    <x v="28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x v="3746"/>
    <x v="3884"/>
    <n v="7132"/>
    <x v="193"/>
    <x v="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x v="3747"/>
    <x v="3885"/>
    <n v="7132"/>
    <x v="136"/>
    <x v="3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x v="3329"/>
    <x v="3748"/>
    <x v="3886"/>
    <n v="7132"/>
    <x v="261"/>
    <x v="3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x v="3330"/>
    <x v="3749"/>
    <x v="3887"/>
    <n v="7132"/>
    <x v="209"/>
    <x v="3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x v="3750"/>
    <x v="1361"/>
    <n v="7132"/>
    <x v="45"/>
    <x v="3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x v="3332"/>
    <x v="3751"/>
    <x v="3888"/>
    <n v="4237"/>
    <x v="223"/>
    <x v="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x v="3333"/>
    <x v="3752"/>
    <x v="3889"/>
    <n v="4459"/>
    <x v="350"/>
    <x v="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10"/>
    <x v="3334"/>
    <x v="3753"/>
    <x v="3890"/>
    <n v="4094"/>
    <x v="259"/>
    <x v="3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10"/>
    <x v="3335"/>
    <x v="3754"/>
    <x v="3891"/>
    <n v="4094"/>
    <x v="114"/>
    <x v="3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x v="3755"/>
    <x v="3892"/>
    <n v="4094"/>
    <x v="184"/>
    <x v="3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x v="3337"/>
    <x v="3756"/>
    <x v="3893"/>
    <n v="4094"/>
    <x v="83"/>
    <x v="3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x v="3338"/>
    <x v="3757"/>
    <x v="3387"/>
    <n v="3484"/>
    <x v="362"/>
    <x v="3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x v="3338"/>
    <x v="3757"/>
    <x v="3894"/>
    <n v="3484"/>
    <x v="430"/>
    <x v="3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x v="778"/>
    <x v="3758"/>
    <x v="3895"/>
    <n v="3484"/>
    <x v="335"/>
    <x v="3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10"/>
    <x v="1629"/>
    <x v="1770"/>
    <x v="3896"/>
    <n v="3491"/>
    <x v="117"/>
    <x v="3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10"/>
    <x v="3339"/>
    <x v="3759"/>
    <x v="3897"/>
    <n v="3484"/>
    <x v="140"/>
    <x v="3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x v="1629"/>
    <x v="1770"/>
    <x v="3898"/>
    <n v="3491"/>
    <x v="440"/>
    <x v="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10"/>
    <x v="2615"/>
    <x v="3760"/>
    <x v="3899"/>
    <n v="3484"/>
    <x v="68"/>
    <x v="3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x v="3761"/>
    <x v="3900"/>
    <n v="3769"/>
    <x v="18"/>
    <x v="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10"/>
    <x v="3341"/>
    <x v="3762"/>
    <x v="3901"/>
    <n v="1822"/>
    <x v="135"/>
    <x v="3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x v="3763"/>
    <x v="3902"/>
    <n v="1822"/>
    <x v="184"/>
    <x v="3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x v="3343"/>
    <x v="3764"/>
    <x v="3199"/>
    <n v="3173"/>
    <x v="365"/>
    <x v="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10"/>
    <x v="545"/>
    <x v="564"/>
    <x v="3903"/>
    <n v="3173"/>
    <x v="356"/>
    <x v="3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x v="3344"/>
    <x v="3765"/>
    <x v="3904"/>
    <n v="3173"/>
    <x v="426"/>
    <x v="3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10"/>
    <x v="3345"/>
    <x v="3766"/>
    <x v="3905"/>
    <n v="3173"/>
    <x v="32"/>
    <x v="3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x v="3346"/>
    <x v="3767"/>
    <x v="3906"/>
    <n v="3173"/>
    <x v="138"/>
    <x v="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x v="3768"/>
    <x v="3907"/>
    <n v="2757"/>
    <x v="60"/>
    <x v="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10"/>
    <x v="1124"/>
    <x v="1199"/>
    <x v="3908"/>
    <n v="2757"/>
    <x v="89"/>
    <x v="3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10"/>
    <x v="2720"/>
    <x v="3769"/>
    <x v="3909"/>
    <n v="2757"/>
    <x v="149"/>
    <x v="3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10"/>
    <x v="2897"/>
    <x v="3770"/>
    <x v="3910"/>
    <n v="2757"/>
    <x v="140"/>
    <x v="3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10"/>
    <x v="3347"/>
    <x v="3771"/>
    <x v="3911"/>
    <n v="2765"/>
    <x v="4"/>
    <x v="3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10"/>
    <x v="3348"/>
    <x v="3772"/>
    <x v="3912"/>
    <n v="2757"/>
    <x v="61"/>
    <x v="3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10"/>
    <x v="849"/>
    <x v="3773"/>
    <x v="3913"/>
    <n v="2757"/>
    <x v="64"/>
    <x v="3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10"/>
    <x v="731"/>
    <x v="763"/>
    <x v="3914"/>
    <n v="2765"/>
    <x v="66"/>
    <x v="3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10"/>
    <x v="3349"/>
    <x v="3774"/>
    <x v="3901"/>
    <n v="2765"/>
    <x v="128"/>
    <x v="3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10"/>
    <x v="3350"/>
    <x v="3775"/>
    <x v="3915"/>
    <n v="2765"/>
    <x v="36"/>
    <x v="3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10"/>
    <x v="3351"/>
    <x v="3776"/>
    <x v="3916"/>
    <n v="2038"/>
    <x v="123"/>
    <x v="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x v="3352"/>
    <x v="3777"/>
    <x v="3917"/>
    <n v="2038"/>
    <x v="148"/>
    <x v="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10"/>
    <x v="2675"/>
    <x v="3778"/>
    <x v="3918"/>
    <n v="1469"/>
    <x v="8"/>
    <x v="3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10"/>
    <x v="1124"/>
    <x v="3779"/>
    <x v="3919"/>
    <n v="1658"/>
    <x v="101"/>
    <x v="3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x v="3353"/>
    <x v="3780"/>
    <x v="3920"/>
    <n v="1658"/>
    <x v="48"/>
    <x v="3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x v="3354"/>
    <x v="3781"/>
    <x v="3921"/>
    <n v="1658"/>
    <x v="175"/>
    <x v="3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x v="3355"/>
    <x v="3782"/>
    <x v="3922"/>
    <n v="6893"/>
    <x v="205"/>
    <x v="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x v="3356"/>
    <x v="3783"/>
    <x v="3923"/>
    <n v="6903"/>
    <x v="326"/>
    <x v="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x v="3784"/>
    <x v="3924"/>
    <n v="6335"/>
    <x v="51"/>
    <x v="3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x v="3358"/>
    <x v="3785"/>
    <x v="3925"/>
    <n v="6345"/>
    <x v="310"/>
    <x v="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x v="3359"/>
    <x v="3786"/>
    <x v="3926"/>
    <n v="4700"/>
    <x v="231"/>
    <x v="16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10"/>
    <x v="3360"/>
    <x v="3787"/>
    <x v="3927"/>
    <n v="4700"/>
    <x v="150"/>
    <x v="3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x v="3361"/>
    <x v="3788"/>
    <x v="139"/>
    <n v="6494"/>
    <x v="71"/>
    <x v="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10"/>
    <x v="3362"/>
    <x v="3789"/>
    <x v="800"/>
    <n v="6494"/>
    <x v="135"/>
    <x v="3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x v="3790"/>
    <x v="3928"/>
    <n v="7549"/>
    <x v="40"/>
    <x v="3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x v="3791"/>
    <x v="3929"/>
    <n v="7549"/>
    <x v="69"/>
    <x v="3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10"/>
    <x v="3365"/>
    <x v="3792"/>
    <x v="3930"/>
    <n v="7549"/>
    <x v="121"/>
    <x v="3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x v="3366"/>
    <x v="3793"/>
    <x v="3931"/>
    <n v="7549"/>
    <x v="68"/>
    <x v="3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x v="3367"/>
    <x v="3794"/>
    <x v="3932"/>
    <n v="3431"/>
    <x v="441"/>
    <x v="30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10"/>
    <x v="3368"/>
    <x v="3795"/>
    <x v="3933"/>
    <n v="3431"/>
    <x v="143"/>
    <x v="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10"/>
    <x v="3369"/>
    <x v="3796"/>
    <x v="3934"/>
    <n v="5318"/>
    <x v="20"/>
    <x v="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x v="3370"/>
    <x v="3797"/>
    <x v="3935"/>
    <n v="4315"/>
    <x v="203"/>
    <x v="25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x v="2948"/>
    <x v="3798"/>
    <x v="3936"/>
    <n v="4324"/>
    <x v="200"/>
    <x v="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x v="3799"/>
    <x v="3937"/>
    <n v="4315"/>
    <x v="154"/>
    <x v="3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x v="3800"/>
    <x v="3938"/>
    <n v="8019"/>
    <x v="84"/>
    <x v="3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x v="3326"/>
    <x v="3801"/>
    <x v="3939"/>
    <n v="8036"/>
    <x v="442"/>
    <x v="263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x v="3373"/>
    <x v="3802"/>
    <x v="3940"/>
    <n v="8026"/>
    <x v="420"/>
    <x v="23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x v="2163"/>
    <x v="3803"/>
    <x v="3941"/>
    <n v="8021"/>
    <x v="87"/>
    <x v="28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x v="3804"/>
    <x v="3942"/>
    <n v="4149"/>
    <x v="199"/>
    <x v="62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x v="3375"/>
    <x v="3805"/>
    <x v="3943"/>
    <n v="4148"/>
    <x v="175"/>
    <x v="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10"/>
    <x v="879"/>
    <x v="3806"/>
    <x v="3944"/>
    <n v="4159"/>
    <x v="306"/>
    <x v="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x v="3376"/>
    <x v="3807"/>
    <x v="3945"/>
    <n v="12780"/>
    <x v="255"/>
    <x v="86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x v="3377"/>
    <x v="3808"/>
    <x v="3946"/>
    <n v="12780"/>
    <x v="273"/>
    <x v="97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x v="3378"/>
    <x v="3809"/>
    <x v="3947"/>
    <n v="12780"/>
    <x v="345"/>
    <x v="261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x v="3810"/>
    <x v="3948"/>
    <n v="12780"/>
    <x v="79"/>
    <x v="3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x v="2044"/>
    <x v="3811"/>
    <x v="3949"/>
    <n v="12780"/>
    <x v="1"/>
    <x v="1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x v="3812"/>
    <x v="3950"/>
    <n v="12780"/>
    <x v="45"/>
    <x v="3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x v="200"/>
    <x v="205"/>
    <x v="2562"/>
    <n v="12780"/>
    <x v="194"/>
    <x v="121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x v="3813"/>
    <x v="3951"/>
    <n v="12780"/>
    <x v="192"/>
    <x v="3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x v="3382"/>
    <x v="3814"/>
    <x v="3952"/>
    <n v="12780"/>
    <x v="231"/>
    <x v="77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x v="951"/>
    <x v="3815"/>
    <x v="3953"/>
    <n v="12780"/>
    <x v="273"/>
    <x v="97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x v="2755"/>
    <x v="3816"/>
    <x v="3954"/>
    <n v="12780"/>
    <x v="112"/>
    <x v="36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x v="3383"/>
    <x v="3817"/>
    <x v="3955"/>
    <n v="4213"/>
    <x v="173"/>
    <x v="3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x v="3818"/>
    <x v="3956"/>
    <n v="4213"/>
    <x v="109"/>
    <x v="3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x v="3384"/>
    <x v="3819"/>
    <x v="3957"/>
    <n v="4213"/>
    <x v="34"/>
    <x v="3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x v="472"/>
    <x v="2196"/>
    <x v="3958"/>
    <n v="4224"/>
    <x v="348"/>
    <x v="3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10"/>
    <x v="333"/>
    <x v="338"/>
    <x v="3959"/>
    <n v="4224"/>
    <x v="4"/>
    <x v="3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10"/>
    <x v="3385"/>
    <x v="3820"/>
    <x v="3769"/>
    <n v="4224"/>
    <x v="254"/>
    <x v="3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x v="3386"/>
    <x v="3821"/>
    <x v="3960"/>
    <n v="2889"/>
    <x v="273"/>
    <x v="42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x v="3822"/>
    <x v="3961"/>
    <n v="2889"/>
    <x v="9"/>
    <x v="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x v="423"/>
    <x v="430"/>
    <x v="3962"/>
    <n v="6192"/>
    <x v="420"/>
    <x v="49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x v="3823"/>
    <x v="3963"/>
    <n v="6192"/>
    <x v="175"/>
    <x v="3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10"/>
    <x v="3389"/>
    <x v="3824"/>
    <x v="326"/>
    <n v="6192"/>
    <x v="279"/>
    <x v="3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x v="3390"/>
    <x v="3825"/>
    <x v="3964"/>
    <n v="6192"/>
    <x v="76"/>
    <x v="3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x v="64"/>
    <x v="68"/>
    <n v="0"/>
    <x v="164"/>
    <x v="264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x v="3392"/>
    <x v="3826"/>
    <x v="3965"/>
    <n v="24857"/>
    <x v="269"/>
    <x v="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x v="3393"/>
    <x v="3827"/>
    <x v="3966"/>
    <n v="24858"/>
    <x v="191"/>
    <x v="3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x v="64"/>
    <x v="68"/>
    <n v="0"/>
    <x v="310"/>
    <x v="265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x v="64"/>
    <x v="68"/>
    <n v="0"/>
    <x v="326"/>
    <x v="266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x v="64"/>
    <x v="68"/>
    <n v="0"/>
    <x v="71"/>
    <x v="267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x v="64"/>
    <x v="68"/>
    <n v="0"/>
    <x v="314"/>
    <x v="2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x v="64"/>
    <x v="68"/>
    <n v="0"/>
    <x v="79"/>
    <x v="45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x v="64"/>
    <x v="68"/>
    <n v="0"/>
    <x v="414"/>
    <x v="269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x v="64"/>
    <x v="68"/>
    <n v="0"/>
    <x v="192"/>
    <x v="270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x v="64"/>
    <x v="68"/>
    <n v="0"/>
    <x v="276"/>
    <x v="271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x v="64"/>
    <x v="68"/>
    <n v="0"/>
    <x v="211"/>
    <x v="117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x v="64"/>
    <x v="68"/>
    <n v="0"/>
    <x v="219"/>
    <x v="272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x v="64"/>
    <x v="68"/>
    <n v="0"/>
    <x v="114"/>
    <x v="215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x v="64"/>
    <x v="68"/>
    <n v="0"/>
    <x v="265"/>
    <x v="9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x v="64"/>
    <x v="68"/>
    <n v="0"/>
    <x v="114"/>
    <x v="215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x v="64"/>
    <x v="68"/>
    <n v="0"/>
    <x v="101"/>
    <x v="92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x v="64"/>
    <x v="68"/>
    <n v="0"/>
    <x v="90"/>
    <x v="226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x v="64"/>
    <x v="68"/>
    <n v="0"/>
    <x v="242"/>
    <x v="273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x v="64"/>
    <x v="68"/>
    <n v="0"/>
    <x v="227"/>
    <x v="223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x v="64"/>
    <x v="68"/>
    <n v="0"/>
    <x v="127"/>
    <x v="217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x v="64"/>
    <x v="68"/>
    <n v="0"/>
    <x v="126"/>
    <x v="153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x v="64"/>
    <x v="68"/>
    <n v="0"/>
    <x v="119"/>
    <x v="274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x v="64"/>
    <x v="68"/>
    <n v="0"/>
    <x v="227"/>
    <x v="223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x v="64"/>
    <x v="68"/>
    <n v="0"/>
    <x v="181"/>
    <x v="275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x v="64"/>
    <x v="68"/>
    <n v="0"/>
    <x v="74"/>
    <x v="24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x v="64"/>
    <x v="68"/>
    <n v="0"/>
    <x v="17"/>
    <x v="13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x v="64"/>
    <x v="68"/>
    <n v="0"/>
    <x v="15"/>
    <x v="276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x v="64"/>
    <x v="68"/>
    <n v="0"/>
    <x v="101"/>
    <x v="92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x v="64"/>
    <x v="68"/>
    <n v="0"/>
    <x v="240"/>
    <x v="149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x v="64"/>
    <x v="68"/>
    <n v="0"/>
    <x v="195"/>
    <x v="206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x v="64"/>
    <x v="68"/>
    <n v="0"/>
    <x v="247"/>
    <x v="277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x v="64"/>
    <x v="68"/>
    <n v="0"/>
    <x v="15"/>
    <x v="276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x v="64"/>
    <x v="68"/>
    <n v="0"/>
    <x v="124"/>
    <x v="3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x v="64"/>
    <x v="68"/>
    <n v="0"/>
    <x v="181"/>
    <x v="275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x v="64"/>
    <x v="68"/>
    <n v="0"/>
    <x v="202"/>
    <x v="156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x v="64"/>
    <x v="68"/>
    <n v="0"/>
    <x v="65"/>
    <x v="27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x v="64"/>
    <x v="68"/>
    <n v="0"/>
    <x v="19"/>
    <x v="250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x v="64"/>
    <x v="68"/>
    <n v="0"/>
    <x v="404"/>
    <x v="279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x v="64"/>
    <x v="68"/>
    <n v="0"/>
    <x v="98"/>
    <x v="280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x v="64"/>
    <x v="68"/>
    <n v="0"/>
    <x v="259"/>
    <x v="159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x v="64"/>
    <x v="68"/>
    <n v="0"/>
    <x v="105"/>
    <x v="281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x v="64"/>
    <x v="68"/>
    <n v="0"/>
    <x v="209"/>
    <x v="95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x v="64"/>
    <x v="68"/>
    <n v="0"/>
    <x v="115"/>
    <x v="177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x v="64"/>
    <x v="68"/>
    <n v="0"/>
    <x v="12"/>
    <x v="11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x v="64"/>
    <x v="68"/>
    <n v="0"/>
    <x v="272"/>
    <x v="282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10"/>
    <x v="3421"/>
    <x v="3828"/>
    <x v="3967"/>
    <n v="1965"/>
    <x v="376"/>
    <x v="3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x v="1390"/>
    <x v="3829"/>
    <x v="3968"/>
    <n v="14196"/>
    <x v="374"/>
    <x v="3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x v="64"/>
    <x v="68"/>
    <n v="0"/>
    <x v="85"/>
    <x v="283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x v="671"/>
    <x v="3830"/>
    <x v="3969"/>
    <n v="1721"/>
    <x v="145"/>
    <x v="3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10"/>
    <x v="469"/>
    <x v="478"/>
    <x v="3970"/>
    <n v="1730"/>
    <x v="8"/>
    <x v="3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x v="3831"/>
    <x v="2224"/>
    <n v="3581"/>
    <x v="233"/>
    <x v="66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x v="3832"/>
    <x v="3971"/>
    <n v="3581"/>
    <x v="79"/>
    <x v="3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x v="3424"/>
    <x v="3833"/>
    <x v="3972"/>
    <n v="2549"/>
    <x v="383"/>
    <x v="33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x v="3834"/>
    <x v="3528"/>
    <n v="5781"/>
    <x v="443"/>
    <x v="69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x v="3835"/>
    <x v="1931"/>
    <n v="5781"/>
    <x v="442"/>
    <x v="70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x v="3836"/>
    <x v="3973"/>
    <n v="5781"/>
    <x v="50"/>
    <x v="3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x v="3427"/>
    <x v="3837"/>
    <x v="3974"/>
    <n v="9046"/>
    <x v="377"/>
    <x v="135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x v="3428"/>
    <x v="3838"/>
    <x v="3975"/>
    <n v="9046"/>
    <x v="260"/>
    <x v="87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x v="3429"/>
    <x v="3839"/>
    <x v="3976"/>
    <n v="9046"/>
    <x v="99"/>
    <x v="3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RCL10"/>
    <x v="895"/>
    <x v="3840"/>
    <x v="3977"/>
    <n v="9057"/>
    <x v="103"/>
    <x v="33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x v="3841"/>
    <x v="3978"/>
    <n v="9046"/>
    <x v="79"/>
    <x v="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x v="3430"/>
    <x v="3842"/>
    <x v="3979"/>
    <n v="9046"/>
    <x v="315"/>
    <x v="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x v="2"/>
    <x v="203"/>
    <x v="3980"/>
    <n v="9057"/>
    <x v="308"/>
    <x v="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x v="3843"/>
    <x v="3981"/>
    <n v="4481"/>
    <x v="444"/>
    <x v="55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x v="3844"/>
    <x v="3982"/>
    <n v="4481"/>
    <x v="255"/>
    <x v="1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x v="3845"/>
    <x v="3983"/>
    <n v="4481"/>
    <x v="192"/>
    <x v="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x v="3431"/>
    <x v="3846"/>
    <x v="3984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x v="64"/>
    <x v="68"/>
    <n v="0"/>
    <x v="16"/>
    <x v="179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x v="64"/>
    <x v="68"/>
    <n v="0"/>
    <x v="147"/>
    <x v="139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x v="64"/>
    <x v="68"/>
    <n v="0"/>
    <x v="116"/>
    <x v="61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x v="64"/>
    <x v="68"/>
    <n v="0"/>
    <x v="88"/>
    <x v="284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x v="3433"/>
    <x v="3847"/>
    <x v="3985"/>
    <n v="2012"/>
    <x v="202"/>
    <x v="3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x v="3434"/>
    <x v="3848"/>
    <x v="3986"/>
    <n v="11939"/>
    <x v="97"/>
    <x v="29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x v="622"/>
    <x v="3987"/>
    <n v="11949"/>
    <x v="58"/>
    <x v="3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x v="64"/>
    <x v="68"/>
    <n v="0"/>
    <x v="63"/>
    <x v="285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x v="64"/>
    <x v="68"/>
    <n v="0"/>
    <x v="187"/>
    <x v="157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x v="64"/>
    <x v="68"/>
    <n v="0"/>
    <x v="75"/>
    <x v="239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10"/>
    <x v="3437"/>
    <x v="3849"/>
    <x v="3988"/>
    <n v="987"/>
    <x v="270"/>
    <x v="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10"/>
    <x v="211"/>
    <x v="3737"/>
    <x v="3989"/>
    <n v="997"/>
    <x v="445"/>
    <x v="3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x v="3438"/>
    <x v="3850"/>
    <x v="3990"/>
    <n v="11775"/>
    <x v="62"/>
    <x v="3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x v="64"/>
    <x v="68"/>
    <n v="0"/>
    <x v="280"/>
    <x v="196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x v="64"/>
    <x v="68"/>
    <n v="0"/>
    <x v="206"/>
    <x v="286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x v="64"/>
    <x v="68"/>
    <n v="0"/>
    <x v="117"/>
    <x v="219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x v="3851"/>
    <x v="3991"/>
    <n v="14440"/>
    <x v="72"/>
    <x v="3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x v="930"/>
    <x v="980"/>
    <x v="3992"/>
    <n v="14451"/>
    <x v="105"/>
    <x v="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x v="3852"/>
    <x v="3993"/>
    <n v="15297"/>
    <x v="55"/>
    <x v="3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x v="3444"/>
    <x v="3853"/>
    <x v="3994"/>
    <n v="2915"/>
    <x v="210"/>
    <x v="3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10"/>
    <x v="500"/>
    <x v="3854"/>
    <x v="3995"/>
    <n v="2915"/>
    <x v="125"/>
    <x v="3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x v="64"/>
    <x v="68"/>
    <n v="0"/>
    <x v="148"/>
    <x v="287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x v="352"/>
    <x v="3996"/>
    <n v="5736"/>
    <x v="113"/>
    <x v="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x v="3446"/>
    <x v="3855"/>
    <x v="3997"/>
    <n v="5302"/>
    <x v="48"/>
    <x v="3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10"/>
    <x v="2219"/>
    <x v="3856"/>
    <x v="2058"/>
    <n v="5302"/>
    <x v="98"/>
    <x v="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x v="3857"/>
    <x v="3998"/>
    <n v="15122"/>
    <x v="71"/>
    <x v="3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x v="3448"/>
    <x v="3858"/>
    <x v="3999"/>
    <n v="15122"/>
    <x v="97"/>
    <x v="29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x v="3449"/>
    <x v="3859"/>
    <x v="4000"/>
    <n v="15122"/>
    <x v="173"/>
    <x v="58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x v="3450"/>
    <x v="3860"/>
    <x v="4001"/>
    <n v="15122"/>
    <x v="124"/>
    <x v="54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x v="3451"/>
    <x v="3861"/>
    <x v="4002"/>
    <n v="15122"/>
    <x v="194"/>
    <x v="121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x v="3452"/>
    <x v="3862"/>
    <x v="4003"/>
    <n v="15133"/>
    <x v="204"/>
    <x v="66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x v="3453"/>
    <x v="3863"/>
    <x v="4004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x v="3864"/>
    <x v="4005"/>
    <n v="15133"/>
    <x v="13"/>
    <x v="3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x v="609"/>
    <x v="3591"/>
    <x v="2784"/>
    <n v="15133"/>
    <x v="42"/>
    <x v="1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x v="938"/>
    <x v="4006"/>
    <n v="15133"/>
    <x v="7"/>
    <x v="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x v="3455"/>
    <x v="3865"/>
    <x v="4007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x v="3456"/>
    <x v="3866"/>
    <x v="4008"/>
    <n v="15133"/>
    <x v="1"/>
    <x v="1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x v="3457"/>
    <x v="3867"/>
    <x v="4009"/>
    <n v="15133"/>
    <x v="30"/>
    <x v="3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10"/>
    <x v="3458"/>
    <x v="3868"/>
    <x v="4010"/>
    <n v="1145"/>
    <x v="129"/>
    <x v="3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x v="3459"/>
    <x v="3869"/>
    <x v="178"/>
    <n v="1145"/>
    <x v="255"/>
    <x v="1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x v="3460"/>
    <x v="3870"/>
    <x v="4011"/>
    <n v="1135"/>
    <x v="161"/>
    <x v="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x v="3461"/>
    <x v="3871"/>
    <x v="4012"/>
    <n v="1145"/>
    <x v="344"/>
    <x v="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x v="3462"/>
    <x v="3872"/>
    <x v="4013"/>
    <n v="1135"/>
    <x v="39"/>
    <x v="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x v="3463"/>
    <x v="3873"/>
    <x v="4014"/>
    <n v="1145"/>
    <x v="86"/>
    <x v="31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x v="3464"/>
    <x v="3874"/>
    <x v="4015"/>
    <n v="1135"/>
    <x v="188"/>
    <x v="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x v="3465"/>
    <x v="3875"/>
    <x v="4016"/>
    <n v="1145"/>
    <x v="146"/>
    <x v="48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x v="3466"/>
    <x v="3876"/>
    <x v="4017"/>
    <n v="1135"/>
    <x v="112"/>
    <x v="3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x v="3467"/>
    <x v="3877"/>
    <x v="4018"/>
    <n v="1135"/>
    <x v="48"/>
    <x v="3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x v="3468"/>
    <x v="3878"/>
    <x v="4019"/>
    <n v="1145"/>
    <x v="221"/>
    <x v="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x v="3469"/>
    <x v="3879"/>
    <x v="4020"/>
    <n v="1135"/>
    <x v="40"/>
    <x v="3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x v="3470"/>
    <x v="3880"/>
    <x v="4021"/>
    <n v="1145"/>
    <x v="222"/>
    <x v="28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x v="3471"/>
    <x v="3881"/>
    <x v="4020"/>
    <n v="1135"/>
    <x v="40"/>
    <x v="3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x v="3472"/>
    <x v="3882"/>
    <x v="4022"/>
    <n v="1145"/>
    <x v="164"/>
    <x v="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x v="3473"/>
    <x v="3883"/>
    <x v="4015"/>
    <n v="1135"/>
    <x v="188"/>
    <x v="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10"/>
    <x v="3474"/>
    <x v="3884"/>
    <x v="4023"/>
    <n v="1145"/>
    <x v="61"/>
    <x v="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x v="3475"/>
    <x v="3885"/>
    <x v="4024"/>
    <n v="1135"/>
    <x v="94"/>
    <x v="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x v="3476"/>
    <x v="3886"/>
    <x v="4025"/>
    <n v="1145"/>
    <x v="103"/>
    <x v="3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x v="3477"/>
    <x v="3887"/>
    <x v="4026"/>
    <n v="1135"/>
    <x v="99"/>
    <x v="3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x v="3478"/>
    <x v="3888"/>
    <x v="4027"/>
    <n v="1145"/>
    <x v="99"/>
    <x v="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10"/>
    <x v="3479"/>
    <x v="3889"/>
    <x v="4028"/>
    <n v="1135"/>
    <x v="243"/>
    <x v="3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x v="3480"/>
    <x v="3890"/>
    <x v="4029"/>
    <n v="1145"/>
    <x v="188"/>
    <x v="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10"/>
    <x v="3481"/>
    <x v="3891"/>
    <x v="509"/>
    <n v="1135"/>
    <x v="266"/>
    <x v="3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x v="3482"/>
    <x v="3892"/>
    <x v="4030"/>
    <n v="1145"/>
    <x v="100"/>
    <x v="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10"/>
    <x v="3483"/>
    <x v="3893"/>
    <x v="4031"/>
    <n v="1135"/>
    <x v="328"/>
    <x v="3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x v="2399"/>
    <x v="3894"/>
    <x v="4032"/>
    <n v="1145"/>
    <x v="83"/>
    <x v="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10"/>
    <x v="3484"/>
    <x v="3895"/>
    <x v="4033"/>
    <n v="1135"/>
    <x v="332"/>
    <x v="3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x v="3485"/>
    <x v="3896"/>
    <x v="4034"/>
    <n v="1145"/>
    <x v="48"/>
    <x v="3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10"/>
    <x v="3486"/>
    <x v="3897"/>
    <x v="4035"/>
    <n v="1135"/>
    <x v="296"/>
    <x v="3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x v="3487"/>
    <x v="3898"/>
    <x v="4036"/>
    <n v="1135"/>
    <x v="204"/>
    <x v="3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x v="3899"/>
    <x v="4037"/>
    <n v="3601"/>
    <x v="82"/>
    <x v="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x v="3900"/>
    <x v="4038"/>
    <n v="4114"/>
    <x v="282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x v="3901"/>
    <x v="4039"/>
    <n v="4126"/>
    <x v="86"/>
    <x v="31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x v="3902"/>
    <x v="4040"/>
    <n v="4114"/>
    <x v="277"/>
    <x v="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10"/>
    <x v="3491"/>
    <x v="3903"/>
    <x v="4041"/>
    <n v="4114"/>
    <x v="34"/>
    <x v="3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x v="3904"/>
    <x v="4042"/>
    <n v="4114"/>
    <x v="72"/>
    <x v="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10"/>
    <x v="472"/>
    <x v="2196"/>
    <x v="4043"/>
    <n v="4126"/>
    <x v="166"/>
    <x v="3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10"/>
    <x v="3493"/>
    <x v="3905"/>
    <x v="4044"/>
    <n v="4114"/>
    <x v="24"/>
    <x v="3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10"/>
    <x v="426"/>
    <x v="3906"/>
    <x v="4045"/>
    <n v="4126"/>
    <x v="66"/>
    <x v="3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x v="3494"/>
    <x v="3907"/>
    <x v="4046"/>
    <n v="19658"/>
    <x v="38"/>
    <x v="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x v="3908"/>
    <x v="4047"/>
    <n v="19658"/>
    <x v="13"/>
    <x v="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x v="3496"/>
    <x v="3909"/>
    <x v="4048"/>
    <n v="19658"/>
    <x v="118"/>
    <x v="48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x v="3910"/>
    <x v="4049"/>
    <n v="19658"/>
    <x v="132"/>
    <x v="3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x v="2929"/>
    <x v="4050"/>
    <n v="19669"/>
    <x v="94"/>
    <x v="3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x v="671"/>
    <x v="4051"/>
    <n v="19669"/>
    <x v="414"/>
    <x v="3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x v="3911"/>
    <x v="4052"/>
    <n v="19669"/>
    <x v="54"/>
    <x v="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x v="64"/>
    <x v="68"/>
    <n v="0"/>
    <x v="47"/>
    <x v="28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x v="3498"/>
    <x v="3912"/>
    <x v="4053"/>
    <n v="3969"/>
    <x v="383"/>
    <x v="33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10"/>
    <x v="3499"/>
    <x v="3913"/>
    <x v="4054"/>
    <n v="3969"/>
    <x v="35"/>
    <x v="3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x v="3500"/>
    <x v="3914"/>
    <x v="4055"/>
    <n v="2602"/>
    <x v="231"/>
    <x v="1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x v="551"/>
    <x v="3915"/>
    <x v="1360"/>
    <n v="2602"/>
    <x v="221"/>
    <x v="3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x v="3501"/>
    <x v="3916"/>
    <x v="4056"/>
    <n v="2602"/>
    <x v="58"/>
    <x v="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10"/>
    <x v="3502"/>
    <x v="3917"/>
    <x v="4057"/>
    <n v="2602"/>
    <x v="330"/>
    <x v="3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x v="3503"/>
    <x v="3918"/>
    <x v="4058"/>
    <n v="28793"/>
    <x v="345"/>
    <x v="261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x v="3504"/>
    <x v="3919"/>
    <x v="4059"/>
    <n v="28793"/>
    <x v="262"/>
    <x v="113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x v="815"/>
    <x v="3920"/>
    <x v="4060"/>
    <n v="28793"/>
    <x v="345"/>
    <x v="261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x v="669"/>
    <x v="3921"/>
    <x v="4061"/>
    <n v="28793"/>
    <x v="262"/>
    <x v="11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x v="3922"/>
    <x v="4062"/>
    <n v="55948"/>
    <x v="47"/>
    <x v="12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x v="3923"/>
    <x v="4063"/>
    <n v="55958"/>
    <x v="46"/>
    <x v="11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x v="3924"/>
    <x v="4064"/>
    <n v="55948"/>
    <x v="94"/>
    <x v="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x v="3925"/>
    <x v="4065"/>
    <n v="55948"/>
    <x v="182"/>
    <x v="3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x v="1181"/>
    <x v="4066"/>
    <n v="55948"/>
    <x v="372"/>
    <x v="3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x v="3926"/>
    <x v="4067"/>
    <n v="55948"/>
    <x v="51"/>
    <x v="15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x v="3927"/>
    <x v="4068"/>
    <n v="55948"/>
    <x v="81"/>
    <x v="3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x v="3928"/>
    <x v="4069"/>
    <n v="55948"/>
    <x v="92"/>
    <x v="3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x v="3507"/>
    <x v="3929"/>
    <x v="4070"/>
    <n v="41796"/>
    <x v="446"/>
    <x v="289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x v="3508"/>
    <x v="3930"/>
    <x v="4071"/>
    <n v="19257"/>
    <x v="11"/>
    <x v="5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x v="3509"/>
    <x v="3931"/>
    <x v="4072"/>
    <n v="19257"/>
    <x v="428"/>
    <x v="29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x v="3510"/>
    <x v="3932"/>
    <x v="4073"/>
    <n v="19257"/>
    <x v="249"/>
    <x v="7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x v="1237"/>
    <x v="1327"/>
    <x v="4074"/>
    <n v="5042"/>
    <x v="100"/>
    <x v="3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x v="3933"/>
    <x v="4075"/>
    <n v="5042"/>
    <x v="25"/>
    <x v="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x v="1195"/>
    <x v="3934"/>
    <x v="4076"/>
    <n v="5042"/>
    <x v="78"/>
    <x v="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x v="3511"/>
    <x v="3935"/>
    <x v="4077"/>
    <n v="5042"/>
    <x v="231"/>
    <x v="16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x v="354"/>
    <x v="3043"/>
    <x v="4078"/>
    <n v="5042"/>
    <x v="359"/>
    <x v="99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x v="3512"/>
    <x v="3936"/>
    <x v="4079"/>
    <n v="5042"/>
    <x v="232"/>
    <x v="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x v="3513"/>
    <x v="3937"/>
    <x v="4080"/>
    <n v="5042"/>
    <x v="433"/>
    <x v="35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x v="3514"/>
    <x v="3938"/>
    <x v="4081"/>
    <n v="5042"/>
    <x v="14"/>
    <x v="1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x v="1553"/>
    <x v="3939"/>
    <x v="4082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x v="3515"/>
    <x v="3940"/>
    <x v="4083"/>
    <n v="6444"/>
    <x v="200"/>
    <x v="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x v="2228"/>
    <x v="3941"/>
    <x v="4084"/>
    <n v="6444"/>
    <x v="40"/>
    <x v="3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x v="3942"/>
    <x v="4085"/>
    <n v="6444"/>
    <x v="58"/>
    <x v="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10"/>
    <x v="3516"/>
    <x v="3943"/>
    <x v="4086"/>
    <n v="6444"/>
    <x v="30"/>
    <x v="3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x v="64"/>
    <x v="68"/>
    <n v="0"/>
    <x v="376"/>
    <x v="291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x v="3944"/>
    <x v="4087"/>
    <n v="5125"/>
    <x v="343"/>
    <x v="121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x v="3945"/>
    <x v="4088"/>
    <n v="5125"/>
    <x v="164"/>
    <x v="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x v="3946"/>
    <x v="4089"/>
    <n v="5125"/>
    <x v="110"/>
    <x v="3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x v="3947"/>
    <x v="4090"/>
    <n v="5125"/>
    <x v="148"/>
    <x v="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10"/>
    <x v="482"/>
    <x v="3948"/>
    <x v="4091"/>
    <n v="5125"/>
    <x v="150"/>
    <x v="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x v="483"/>
    <x v="3949"/>
    <x v="4092"/>
    <n v="5125"/>
    <x v="155"/>
    <x v="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x v="333"/>
    <x v="338"/>
    <x v="4093"/>
    <n v="5135"/>
    <x v="225"/>
    <x v="3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10"/>
    <x v="3522"/>
    <x v="3950"/>
    <x v="4094"/>
    <n v="5125"/>
    <x v="390"/>
    <x v="3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x v="3523"/>
    <x v="3951"/>
    <x v="4095"/>
    <n v="5125"/>
    <x v="3"/>
    <x v="3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x v="3524"/>
    <x v="3952"/>
    <x v="4096"/>
    <n v="5125"/>
    <x v="227"/>
    <x v="3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10"/>
    <x v="3525"/>
    <x v="3953"/>
    <x v="4097"/>
    <n v="5125"/>
    <x v="107"/>
    <x v="3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x v="3954"/>
    <x v="4098"/>
    <n v="11873"/>
    <x v="192"/>
    <x v="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x v="3527"/>
    <x v="3955"/>
    <x v="4099"/>
    <n v="11873"/>
    <x v="202"/>
    <x v="63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x v="3956"/>
    <x v="4100"/>
    <n v="6509"/>
    <x v="83"/>
    <x v="3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x v="3957"/>
    <x v="4101"/>
    <n v="6509"/>
    <x v="10"/>
    <x v="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10"/>
    <x v="3530"/>
    <x v="3958"/>
    <x v="4102"/>
    <n v="6509"/>
    <x v="143"/>
    <x v="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x v="3531"/>
    <x v="3959"/>
    <x v="4103"/>
    <n v="6509"/>
    <x v="236"/>
    <x v="3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x v="3532"/>
    <x v="3960"/>
    <x v="4104"/>
    <n v="6509"/>
    <x v="258"/>
    <x v="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10"/>
    <x v="3533"/>
    <x v="3961"/>
    <x v="4105"/>
    <n v="3548"/>
    <x v="183"/>
    <x v="3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x v="3962"/>
    <x v="1222"/>
    <n v="3361"/>
    <x v="139"/>
    <x v="3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x v="3963"/>
    <x v="4106"/>
    <n v="3361"/>
    <x v="83"/>
    <x v="3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x v="714"/>
    <x v="3964"/>
    <x v="4107"/>
    <n v="3361"/>
    <x v="144"/>
    <x v="34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x v="3965"/>
    <x v="4108"/>
    <n v="3361"/>
    <x v="441"/>
    <x v="30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10"/>
    <x v="3536"/>
    <x v="3966"/>
    <x v="4109"/>
    <n v="1795"/>
    <x v="163"/>
    <x v="3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x v="113"/>
    <x v="3967"/>
    <x v="4110"/>
    <n v="3877"/>
    <x v="175"/>
    <x v="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x v="609"/>
    <x v="641"/>
    <x v="4111"/>
    <n v="4229"/>
    <x v="46"/>
    <x v="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x v="1101"/>
    <x v="4112"/>
    <n v="5713"/>
    <x v="0"/>
    <x v="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10"/>
    <x v="3537"/>
    <x v="3968"/>
    <x v="4113"/>
    <n v="5713"/>
    <x v="61"/>
    <x v="3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x v="64"/>
    <x v="68"/>
    <n v="0"/>
    <x v="247"/>
    <x v="277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x v="3539"/>
    <x v="3969"/>
    <x v="4114"/>
    <n v="2673"/>
    <x v="222"/>
    <x v="28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x v="3540"/>
    <x v="3970"/>
    <x v="4115"/>
    <n v="2673"/>
    <x v="42"/>
    <x v="3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10"/>
    <x v="3541"/>
    <x v="3971"/>
    <x v="4116"/>
    <n v="2673"/>
    <x v="236"/>
    <x v="3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x v="3542"/>
    <x v="3972"/>
    <x v="4117"/>
    <n v="2149"/>
    <x v="111"/>
    <x v="3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10"/>
    <x v="3543"/>
    <x v="3973"/>
    <x v="4118"/>
    <n v="2149"/>
    <x v="4"/>
    <x v="3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x v="3544"/>
    <x v="3974"/>
    <x v="4119"/>
    <n v="673"/>
    <x v="87"/>
    <x v="3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10"/>
    <x v="3545"/>
    <x v="3975"/>
    <x v="4120"/>
    <n v="673"/>
    <x v="266"/>
    <x v="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x v="3546"/>
    <x v="3976"/>
    <x v="4121"/>
    <n v="10176"/>
    <x v="200"/>
    <x v="68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x v="3156"/>
    <x v="3977"/>
    <x v="4122"/>
    <n v="10176"/>
    <x v="47"/>
    <x v="12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x v="3978"/>
    <x v="4123"/>
    <n v="10176"/>
    <x v="69"/>
    <x v="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x v="3979"/>
    <x v="4124"/>
    <n v="3158"/>
    <x v="220"/>
    <x v="3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x v="64"/>
    <x v="68"/>
    <n v="0"/>
    <x v="213"/>
    <x v="292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x v="3549"/>
    <x v="3980"/>
    <x v="4125"/>
    <n v="10466"/>
    <x v="447"/>
    <x v="293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x v="2931"/>
    <x v="3212"/>
    <x v="4126"/>
    <n v="10456"/>
    <x v="233"/>
    <x v="168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x v="3550"/>
    <x v="3981"/>
    <x v="4127"/>
    <n v="10456"/>
    <x v="56"/>
    <x v="17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x v="3551"/>
    <x v="3982"/>
    <x v="4128"/>
    <n v="10466"/>
    <x v="360"/>
    <x v="3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x v="3983"/>
    <x v="4129"/>
    <n v="3159"/>
    <x v="43"/>
    <x v="3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10"/>
    <x v="3552"/>
    <x v="3984"/>
    <x v="4130"/>
    <n v="1707"/>
    <x v="448"/>
    <x v="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x v="3553"/>
    <x v="3985"/>
    <x v="953"/>
    <n v="1707"/>
    <x v="449"/>
    <x v="32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x v="3554"/>
    <x v="3986"/>
    <x v="4131"/>
    <n v="1809"/>
    <x v="173"/>
    <x v="3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x v="3555"/>
    <x v="3987"/>
    <x v="4132"/>
    <n v="943"/>
    <x v="6"/>
    <x v="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x v="3556"/>
    <x v="3988"/>
    <x v="4133"/>
    <n v="2464"/>
    <x v="97"/>
    <x v="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x v="64"/>
    <x v="68"/>
    <n v="0"/>
    <x v="54"/>
    <x v="294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x v="1212"/>
    <x v="4134"/>
    <n v="2816"/>
    <x v="9"/>
    <x v="3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x v="3989"/>
    <x v="4135"/>
    <n v="3965"/>
    <x v="38"/>
    <x v="3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x v="450"/>
    <x v="3990"/>
    <x v="4136"/>
    <n v="27407"/>
    <x v="210"/>
    <x v="71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x v="3991"/>
    <x v="4137"/>
    <n v="27407"/>
    <x v="219"/>
    <x v="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x v="3559"/>
    <x v="3992"/>
    <x v="4138"/>
    <n v="1863"/>
    <x v="235"/>
    <x v="9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x v="3560"/>
    <x v="3993"/>
    <x v="4139"/>
    <n v="1676"/>
    <x v="144"/>
    <x v="34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x v="3561"/>
    <x v="3994"/>
    <x v="4140"/>
    <n v="10714"/>
    <x v="50"/>
    <x v="1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x v="3562"/>
    <x v="3995"/>
    <x v="4141"/>
    <n v="10714"/>
    <x v="203"/>
    <x v="64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RCL10"/>
    <x v="3563"/>
    <x v="3996"/>
    <x v="4142"/>
    <n v="10726"/>
    <x v="41"/>
    <x v="9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x v="3564"/>
    <x v="3997"/>
    <x v="4143"/>
    <n v="10714"/>
    <x v="118"/>
    <x v="48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x v="3565"/>
    <x v="3998"/>
    <x v="4144"/>
    <n v="10714"/>
    <x v="164"/>
    <x v="53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x v="3566"/>
    <x v="3999"/>
    <x v="4145"/>
    <n v="10714"/>
    <x v="145"/>
    <x v="62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x v="4000"/>
    <x v="4146"/>
    <n v="10714"/>
    <x v="13"/>
    <x v="3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x v="3155"/>
    <x v="4001"/>
    <x v="1285"/>
    <n v="10714"/>
    <x v="441"/>
    <x v="295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x v="3568"/>
    <x v="4002"/>
    <x v="4147"/>
    <n v="10714"/>
    <x v="275"/>
    <x v="98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x v="4003"/>
    <x v="4148"/>
    <n v="5001"/>
    <x v="16"/>
    <x v="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x v="4004"/>
    <x v="4149"/>
    <n v="5001"/>
    <x v="41"/>
    <x v="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x v="4005"/>
    <x v="2873"/>
    <n v="5001"/>
    <x v="50"/>
    <x v="3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x v="3572"/>
    <x v="4006"/>
    <x v="4150"/>
    <n v="14740"/>
    <x v="89"/>
    <x v="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x v="3573"/>
    <x v="4007"/>
    <x v="4151"/>
    <n v="14740"/>
    <x v="198"/>
    <x v="3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x v="64"/>
    <x v="68"/>
    <n v="0"/>
    <x v="15"/>
    <x v="276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x v="64"/>
    <x v="68"/>
    <n v="0"/>
    <x v="178"/>
    <x v="89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x v="3576"/>
    <x v="4008"/>
    <x v="4152"/>
    <n v="16010"/>
    <x v="133"/>
    <x v="3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x v="3577"/>
    <x v="4009"/>
    <x v="4153"/>
    <n v="16010"/>
    <x v="131"/>
    <x v="3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x v="1202"/>
    <x v="4010"/>
    <x v="4154"/>
    <n v="13896"/>
    <x v="78"/>
    <x v="49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x v="2"/>
    <x v="203"/>
    <x v="4155"/>
    <n v="13905"/>
    <x v="108"/>
    <x v="3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x v="3578"/>
    <x v="4011"/>
    <x v="4156"/>
    <n v="13896"/>
    <x v="151"/>
    <x v="100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x v="3579"/>
    <x v="4012"/>
    <x v="4157"/>
    <n v="13896"/>
    <x v="260"/>
    <x v="87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x v="1076"/>
    <x v="1706"/>
    <x v="4158"/>
    <n v="13896"/>
    <x v="164"/>
    <x v="53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x v="3580"/>
    <x v="4013"/>
    <x v="4159"/>
    <n v="13896"/>
    <x v="194"/>
    <x v="121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x v="3581"/>
    <x v="4014"/>
    <x v="4160"/>
    <n v="13896"/>
    <x v="1"/>
    <x v="1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x v="3582"/>
    <x v="4015"/>
    <x v="4161"/>
    <n v="13896"/>
    <x v="85"/>
    <x v="3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x v="2"/>
    <x v="2"/>
    <x v="4162"/>
    <n v="13905"/>
    <x v="52"/>
    <x v="16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x v="64"/>
    <x v="68"/>
    <n v="0"/>
    <x v="186"/>
    <x v="296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x v="64"/>
    <x v="68"/>
    <n v="0"/>
    <x v="82"/>
    <x v="181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x v="64"/>
    <x v="68"/>
    <n v="0"/>
    <x v="18"/>
    <x v="262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x v="3585"/>
    <x v="4016"/>
    <x v="4163"/>
    <n v="8812"/>
    <x v="316"/>
    <x v="3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x v="3586"/>
    <x v="4017"/>
    <x v="4164"/>
    <n v="8393"/>
    <x v="147"/>
    <x v="3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x v="3587"/>
    <x v="4018"/>
    <x v="464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x v="3588"/>
    <x v="4019"/>
    <x v="4165"/>
    <n v="8393"/>
    <x v="124"/>
    <x v="54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x v="636"/>
    <x v="667"/>
    <x v="4166"/>
    <n v="2286"/>
    <x v="78"/>
    <x v="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x v="768"/>
    <x v="4020"/>
    <x v="1035"/>
    <n v="2286"/>
    <x v="56"/>
    <x v="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x v="3589"/>
    <x v="4021"/>
    <x v="784"/>
    <n v="2286"/>
    <x v="63"/>
    <x v="3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x v="3590"/>
    <x v="4022"/>
    <x v="424"/>
    <n v="2286"/>
    <x v="102"/>
    <x v="3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x v="3591"/>
    <x v="4023"/>
    <x v="4167"/>
    <n v="2286"/>
    <x v="9"/>
    <x v="3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x v="3592"/>
    <x v="4024"/>
    <x v="4168"/>
    <n v="2286"/>
    <x v="164"/>
    <x v="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x v="440"/>
    <x v="4025"/>
    <x v="4169"/>
    <n v="2286"/>
    <x v="40"/>
    <x v="3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x v="4026"/>
    <x v="4170"/>
    <n v="2249"/>
    <x v="9"/>
    <x v="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x v="3594"/>
    <x v="4027"/>
    <x v="4171"/>
    <n v="2249"/>
    <x v="210"/>
    <x v="3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x v="4028"/>
    <x v="4172"/>
    <n v="5838"/>
    <x v="48"/>
    <x v="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x v="3596"/>
    <x v="4029"/>
    <x v="2928"/>
    <n v="5838"/>
    <x v="200"/>
    <x v="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x v="292"/>
    <x v="4030"/>
    <x v="4173"/>
    <n v="5838"/>
    <x v="400"/>
    <x v="1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10"/>
    <x v="3597"/>
    <x v="4031"/>
    <x v="2384"/>
    <n v="5838"/>
    <x v="26"/>
    <x v="3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x v="3598"/>
    <x v="4032"/>
    <x v="783"/>
    <n v="3123"/>
    <x v="45"/>
    <x v="3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10"/>
    <x v="3023"/>
    <x v="4033"/>
    <x v="4174"/>
    <n v="3123"/>
    <x v="270"/>
    <x v="3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x v="3599"/>
    <x v="4034"/>
    <x v="4175"/>
    <n v="3123"/>
    <x v="124"/>
    <x v="3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x v="2929"/>
    <x v="4176"/>
    <n v="3133"/>
    <x v="63"/>
    <x v="3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x v="3386"/>
    <x v="4035"/>
    <x v="4177"/>
    <n v="3123"/>
    <x v="204"/>
    <x v="3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x v="3600"/>
    <x v="4036"/>
    <x v="4178"/>
    <n v="3123"/>
    <x v="208"/>
    <x v="46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x v="467"/>
    <x v="4037"/>
    <x v="4179"/>
    <n v="3123"/>
    <x v="164"/>
    <x v="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x v="3601"/>
    <x v="4038"/>
    <x v="4180"/>
    <n v="3123"/>
    <x v="188"/>
    <x v="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x v="4039"/>
    <x v="4181"/>
    <n v="3123"/>
    <x v="184"/>
    <x v="3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x v="551"/>
    <x v="4040"/>
    <x v="4182"/>
    <n v="3123"/>
    <x v="7"/>
    <x v="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x v="3603"/>
    <x v="4041"/>
    <x v="4183"/>
    <n v="3133"/>
    <x v="80"/>
    <x v="41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x v="3604"/>
    <x v="4042"/>
    <x v="4184"/>
    <n v="3818"/>
    <x v="58"/>
    <x v="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x v="3605"/>
    <x v="4043"/>
    <x v="4185"/>
    <n v="3818"/>
    <x v="99"/>
    <x v="3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x v="4044"/>
    <x v="4186"/>
    <n v="4434"/>
    <x v="118"/>
    <x v="3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10"/>
    <x v="3607"/>
    <x v="4045"/>
    <x v="4187"/>
    <n v="4434"/>
    <x v="187"/>
    <x v="3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10"/>
    <x v="2114"/>
    <x v="4046"/>
    <x v="4188"/>
    <n v="4434"/>
    <x v="64"/>
    <x v="3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x v="3608"/>
    <x v="4047"/>
    <x v="4189"/>
    <n v="1838"/>
    <x v="99"/>
    <x v="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x v="3609"/>
    <x v="4048"/>
    <x v="914"/>
    <n v="1838"/>
    <x v="52"/>
    <x v="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10"/>
    <x v="2620"/>
    <x v="4049"/>
    <x v="4190"/>
    <n v="1838"/>
    <x v="8"/>
    <x v="3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x v="3610"/>
    <x v="4050"/>
    <x v="4191"/>
    <n v="1416"/>
    <x v="204"/>
    <x v="3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10"/>
    <x v="3611"/>
    <x v="4051"/>
    <x v="4192"/>
    <n v="1416"/>
    <x v="142"/>
    <x v="3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10"/>
    <x v="3612"/>
    <x v="4052"/>
    <x v="4193"/>
    <n v="1416"/>
    <x v="257"/>
    <x v="3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x v="3613"/>
    <x v="4053"/>
    <x v="4194"/>
    <n v="1416"/>
    <x v="84"/>
    <x v="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x v="4054"/>
    <x v="4195"/>
    <n v="2927"/>
    <x v="148"/>
    <x v="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10"/>
    <x v="782"/>
    <x v="812"/>
    <x v="4196"/>
    <n v="1455"/>
    <x v="129"/>
    <x v="3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x v="3489"/>
    <x v="3900"/>
    <x v="4197"/>
    <n v="1455"/>
    <x v="136"/>
    <x v="3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x v="804"/>
    <x v="4055"/>
    <x v="4198"/>
    <n v="1455"/>
    <x v="210"/>
    <x v="3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x v="1150"/>
    <x v="4056"/>
    <x v="4199"/>
    <n v="1455"/>
    <x v="13"/>
    <x v="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x v="3615"/>
    <x v="4057"/>
    <x v="4200"/>
    <n v="23204"/>
    <x v="67"/>
    <x v="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x v="3616"/>
    <x v="4058"/>
    <x v="4201"/>
    <n v="23204"/>
    <x v="172"/>
    <x v="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x v="4059"/>
    <x v="4202"/>
    <n v="10838"/>
    <x v="13"/>
    <x v="3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x v="1327"/>
    <x v="4203"/>
    <n v="10838"/>
    <x v="154"/>
    <x v="3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RCL10"/>
    <x v="3618"/>
    <x v="4060"/>
    <x v="4204"/>
    <n v="10838"/>
    <x v="56"/>
    <x v="17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x v="2405"/>
    <x v="4061"/>
    <x v="4205"/>
    <n v="10838"/>
    <x v="111"/>
    <x v="35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x v="247"/>
    <x v="249"/>
    <x v="4206"/>
    <n v="10848"/>
    <x v="53"/>
    <x v="3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RCL10"/>
    <x v="3619"/>
    <x v="4062"/>
    <x v="4207"/>
    <n v="10838"/>
    <x v="103"/>
    <x v="33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x v="4063"/>
    <x v="4208"/>
    <n v="10838"/>
    <x v="43"/>
    <x v="3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x v="4064"/>
    <x v="4209"/>
    <n v="10838"/>
    <x v="139"/>
    <x v="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RCL10"/>
    <x v="873"/>
    <x v="4065"/>
    <x v="4210"/>
    <n v="10838"/>
    <x v="103"/>
    <x v="33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x v="3622"/>
    <x v="4066"/>
    <x v="4211"/>
    <n v="10848"/>
    <x v="99"/>
    <x v="3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x v="3623"/>
    <x v="4067"/>
    <x v="4212"/>
    <n v="893"/>
    <x v="136"/>
    <x v="3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x v="3624"/>
    <x v="4068"/>
    <x v="4213"/>
    <n v="893"/>
    <x v="40"/>
    <x v="3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x v="3625"/>
    <x v="4069"/>
    <x v="4214"/>
    <n v="893"/>
    <x v="41"/>
    <x v="3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x v="3626"/>
    <x v="4070"/>
    <x v="4215"/>
    <n v="2236"/>
    <x v="188"/>
    <x v="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x v="708"/>
    <x v="4071"/>
    <x v="4216"/>
    <n v="2236"/>
    <x v="49"/>
    <x v="3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x v="3627"/>
    <x v="4072"/>
    <x v="4217"/>
    <n v="2236"/>
    <x v="16"/>
    <x v="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x v="64"/>
    <x v="68"/>
    <n v="0"/>
    <x v="18"/>
    <x v="262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x v="64"/>
    <x v="68"/>
    <n v="0"/>
    <x v="211"/>
    <x v="117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x v="3630"/>
    <x v="4073"/>
    <x v="4218"/>
    <n v="9557"/>
    <x v="140"/>
    <x v="3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x v="4074"/>
    <x v="4219"/>
    <n v="9557"/>
    <x v="16"/>
    <x v="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x v="4075"/>
    <x v="4220"/>
    <n v="9557"/>
    <x v="84"/>
    <x v="3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x v="273"/>
    <x v="3070"/>
    <x v="4221"/>
    <n v="9557"/>
    <x v="181"/>
    <x v="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x v="64"/>
    <x v="4076"/>
    <x v="4222"/>
    <n v="9557"/>
    <x v="105"/>
    <x v="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x v="110"/>
    <x v="115"/>
    <x v="4223"/>
    <n v="9568"/>
    <x v="194"/>
    <x v="121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x v="3632"/>
    <x v="4077"/>
    <x v="4224"/>
    <n v="10088"/>
    <x v="190"/>
    <x v="3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x v="3633"/>
    <x v="4078"/>
    <x v="4225"/>
    <n v="2172"/>
    <x v="148"/>
    <x v="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x v="3564"/>
    <x v="4079"/>
    <x v="4226"/>
    <n v="1693"/>
    <x v="186"/>
    <x v="3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x v="3634"/>
    <x v="4080"/>
    <x v="4227"/>
    <n v="2027"/>
    <x v="45"/>
    <x v="3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x v="3635"/>
    <x v="4081"/>
    <x v="964"/>
    <n v="2018"/>
    <x v="83"/>
    <x v="3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x v="3636"/>
    <x v="4082"/>
    <x v="4228"/>
    <n v="2018"/>
    <x v="185"/>
    <x v="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x v="3637"/>
    <x v="4083"/>
    <x v="4229"/>
    <n v="2018"/>
    <x v="51"/>
    <x v="3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x v="3638"/>
    <x v="4084"/>
    <x v="4230"/>
    <n v="1835"/>
    <x v="204"/>
    <x v="3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x v="3639"/>
    <x v="4085"/>
    <x v="4231"/>
    <n v="1835"/>
    <x v="192"/>
    <x v="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x v="4086"/>
    <x v="4232"/>
    <n v="1835"/>
    <x v="192"/>
    <x v="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x v="4087"/>
    <x v="4233"/>
    <n v="1835"/>
    <x v="154"/>
    <x v="3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x v="701"/>
    <x v="4088"/>
    <x v="4234"/>
    <n v="2399"/>
    <x v="87"/>
    <x v="3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10"/>
    <x v="3642"/>
    <x v="4089"/>
    <x v="4235"/>
    <n v="2399"/>
    <x v="307"/>
    <x v="3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x v="3150"/>
    <x v="4090"/>
    <x v="1010"/>
    <n v="2399"/>
    <x v="58"/>
    <x v="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x v="648"/>
    <x v="4091"/>
    <x v="4236"/>
    <n v="1543"/>
    <x v="63"/>
    <x v="3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x v="3643"/>
    <x v="4092"/>
    <x v="4237"/>
    <n v="1532"/>
    <x v="52"/>
    <x v="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x v="3644"/>
    <x v="4093"/>
    <x v="4238"/>
    <n v="1532"/>
    <x v="194"/>
    <x v="3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x v="3645"/>
    <x v="4094"/>
    <x v="4239"/>
    <n v="1532"/>
    <x v="1"/>
    <x v="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x v="64"/>
    <x v="68"/>
    <n v="0"/>
    <x v="203"/>
    <x v="25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x v="3647"/>
    <x v="4095"/>
    <x v="4240"/>
    <n v="9313"/>
    <x v="62"/>
    <x v="3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RCL10"/>
    <x v="3648"/>
    <x v="4096"/>
    <x v="4241"/>
    <n v="9345"/>
    <x v="138"/>
    <x v="46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x v="12"/>
    <x v="3543"/>
    <x v="4242"/>
    <n v="9336"/>
    <x v="35"/>
    <x v="3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x v="1812"/>
    <x v="2011"/>
    <x v="4243"/>
    <n v="9345"/>
    <x v="106"/>
    <x v="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x v="1908"/>
    <x v="4097"/>
    <x v="4244"/>
    <n v="9345"/>
    <x v="108"/>
    <x v="3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RCL10"/>
    <x v="3649"/>
    <x v="4098"/>
    <x v="4245"/>
    <n v="9319"/>
    <x v="87"/>
    <x v="28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x v="4099"/>
    <x v="4246"/>
    <n v="9327"/>
    <x v="55"/>
    <x v="3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RCL10"/>
    <x v="3651"/>
    <x v="4100"/>
    <x v="4247"/>
    <n v="9325"/>
    <x v="47"/>
    <x v="12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x v="4101"/>
    <x v="4248"/>
    <n v="9345"/>
    <x v="71"/>
    <x v="3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x v="3653"/>
    <x v="4102"/>
    <x v="4249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x v="2050"/>
    <x v="4103"/>
    <x v="4250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x v="1470"/>
    <x v="1588"/>
    <x v="4251"/>
    <n v="9345"/>
    <x v="310"/>
    <x v="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RCL10"/>
    <x v="589"/>
    <x v="4104"/>
    <x v="4252"/>
    <n v="9326"/>
    <x v="210"/>
    <x v="71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x v="4105"/>
    <x v="4253"/>
    <n v="9292"/>
    <x v="25"/>
    <x v="3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RCL10"/>
    <x v="586"/>
    <x v="4106"/>
    <x v="4254"/>
    <n v="9345"/>
    <x v="164"/>
    <x v="53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x v="1884"/>
    <x v="4107"/>
    <x v="4255"/>
    <n v="9345"/>
    <x v="75"/>
    <x v="3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x v="2050"/>
    <x v="4103"/>
    <x v="4256"/>
    <n v="9328"/>
    <x v="61"/>
    <x v="3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x v="602"/>
    <x v="1733"/>
    <x v="4257"/>
    <n v="9345"/>
    <x v="81"/>
    <x v="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x v="3655"/>
    <x v="4108"/>
    <x v="4258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x v="4109"/>
    <x v="4259"/>
    <n v="9325"/>
    <x v="44"/>
    <x v="3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x v="3657"/>
    <x v="4110"/>
    <x v="4260"/>
    <n v="9327"/>
    <x v="37"/>
    <x v="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RCL10"/>
    <x v="3658"/>
    <x v="4111"/>
    <x v="4261"/>
    <n v="9333"/>
    <x v="56"/>
    <x v="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x v="3648"/>
    <x v="4096"/>
    <x v="4262"/>
    <n v="9345"/>
    <x v="273"/>
    <x v="97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x v="1610"/>
    <x v="4112"/>
    <x v="2227"/>
    <n v="9345"/>
    <x v="112"/>
    <x v="36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RCL10"/>
    <x v="3659"/>
    <x v="4113"/>
    <x v="4263"/>
    <n v="9325"/>
    <x v="221"/>
    <x v="7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x v="3654"/>
    <x v="4114"/>
    <x v="4264"/>
    <n v="9292"/>
    <x v="85"/>
    <x v="3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x v="3660"/>
    <x v="4115"/>
    <x v="909"/>
    <n v="9322"/>
    <x v="61"/>
    <x v="3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x v="3661"/>
    <x v="4116"/>
    <x v="4265"/>
    <n v="14483"/>
    <x v="47"/>
    <x v="12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x v="2413"/>
    <x v="4117"/>
    <x v="2947"/>
    <n v="14472"/>
    <x v="136"/>
    <x v="42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x v="2025"/>
    <x v="4118"/>
    <x v="4266"/>
    <n v="14472"/>
    <x v="1"/>
    <x v="1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x v="2"/>
    <x v="203"/>
    <x v="4267"/>
    <n v="14483"/>
    <x v="92"/>
    <x v="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x v="106"/>
    <x v="711"/>
    <x v="4268"/>
    <n v="14483"/>
    <x v="164"/>
    <x v="53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x v="2757"/>
    <x v="3535"/>
    <x v="4269"/>
    <n v="14472"/>
    <x v="51"/>
    <x v="15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x v="106"/>
    <x v="711"/>
    <x v="4270"/>
    <n v="14483"/>
    <x v="151"/>
    <x v="100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x v="4119"/>
    <x v="2914"/>
    <n v="14472"/>
    <x v="94"/>
    <x v="3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x v="3662"/>
    <x v="4120"/>
    <x v="4271"/>
    <n v="14472"/>
    <x v="143"/>
    <x v="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x v="3663"/>
    <x v="4121"/>
    <x v="4272"/>
    <n v="14472"/>
    <x v="51"/>
    <x v="15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x v="3661"/>
    <x v="4116"/>
    <x v="471"/>
    <n v="14483"/>
    <x v="175"/>
    <x v="41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x v="3664"/>
    <x v="4122"/>
    <x v="4273"/>
    <n v="14487"/>
    <x v="411"/>
    <x v="3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x v="4123"/>
    <x v="4274"/>
    <n v="3346"/>
    <x v="40"/>
    <x v="3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10"/>
    <x v="3666"/>
    <x v="4124"/>
    <x v="4275"/>
    <n v="3346"/>
    <x v="53"/>
    <x v="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x v="3667"/>
    <x v="4125"/>
    <x v="4276"/>
    <n v="1124"/>
    <x v="145"/>
    <x v="3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x v="3668"/>
    <x v="4126"/>
    <x v="4277"/>
    <n v="2661"/>
    <x v="185"/>
    <x v="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x v="1491"/>
    <x v="4127"/>
    <x v="4278"/>
    <n v="2661"/>
    <x v="400"/>
    <x v="14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x v="771"/>
    <x v="797"/>
    <x v="4279"/>
    <n v="2671"/>
    <x v="188"/>
    <x v="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x v="3669"/>
    <x v="4128"/>
    <x v="4280"/>
    <n v="2661"/>
    <x v="104"/>
    <x v="3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x v="3670"/>
    <x v="4129"/>
    <x v="4281"/>
    <n v="2661"/>
    <x v="87"/>
    <x v="3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x v="707"/>
    <x v="4130"/>
    <x v="4282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10"/>
    <x v="3671"/>
    <x v="4131"/>
    <x v="497"/>
    <n v="4582"/>
    <x v="53"/>
    <x v="3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x v="57"/>
    <x v="4132"/>
    <x v="4283"/>
    <n v="4582"/>
    <x v="182"/>
    <x v="3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x v="4133"/>
    <x v="4284"/>
    <n v="4677"/>
    <x v="154"/>
    <x v="3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x v="4134"/>
    <x v="361"/>
    <n v="3478"/>
    <x v="2"/>
    <x v="3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x v="3674"/>
    <x v="4135"/>
    <x v="4285"/>
    <n v="3478"/>
    <x v="180"/>
    <x v="3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x v="643"/>
    <x v="674"/>
    <x v="4286"/>
    <n v="7746"/>
    <x v="93"/>
    <x v="3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x v="64"/>
    <x v="68"/>
    <n v="0"/>
    <x v="48"/>
    <x v="297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x v="3676"/>
    <x v="4136"/>
    <x v="4287"/>
    <n v="46949"/>
    <x v="100"/>
    <x v="31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x v="4137"/>
    <x v="1843"/>
    <n v="46949"/>
    <x v="124"/>
    <x v="54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x v="1768"/>
    <x v="4288"/>
    <n v="46959"/>
    <x v="40"/>
    <x v="8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x v="4138"/>
    <x v="4289"/>
    <n v="46949"/>
    <x v="138"/>
    <x v="46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x v="4139"/>
    <x v="4290"/>
    <n v="46949"/>
    <x v="118"/>
    <x v="48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x v="4140"/>
    <x v="4291"/>
    <n v="46959"/>
    <x v="138"/>
    <x v="46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x v="4141"/>
    <x v="4292"/>
    <n v="46919"/>
    <x v="79"/>
    <x v="3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x v="4142"/>
    <x v="4293"/>
    <n v="46782"/>
    <x v="262"/>
    <x v="113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x v="4143"/>
    <x v="4294"/>
    <n v="46959"/>
    <x v="97"/>
    <x v="29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x v="4144"/>
    <x v="2302"/>
    <n v="46949"/>
    <x v="58"/>
    <x v="3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x v="4145"/>
    <x v="4295"/>
    <n v="46948"/>
    <x v="39"/>
    <x v="3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x v="4146"/>
    <x v="4296"/>
    <n v="46949"/>
    <x v="148"/>
    <x v="3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x v="2260"/>
    <x v="4297"/>
    <n v="46959"/>
    <x v="126"/>
    <x v="3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x v="4147"/>
    <x v="4298"/>
    <n v="46938"/>
    <x v="43"/>
    <x v="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x v="4148"/>
    <x v="4299"/>
    <n v="46949"/>
    <x v="55"/>
    <x v="3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x v="1772"/>
    <x v="3676"/>
    <n v="46959"/>
    <x v="56"/>
    <x v="17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x v="4149"/>
    <x v="4300"/>
    <n v="46949"/>
    <x v="84"/>
    <x v="3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x v="4150"/>
    <x v="4301"/>
    <n v="46949"/>
    <x v="78"/>
    <x v="49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x v="4151"/>
    <x v="15"/>
    <n v="46949"/>
    <x v="145"/>
    <x v="62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x v="4152"/>
    <x v="4302"/>
    <n v="46948"/>
    <x v="210"/>
    <x v="71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x v="3688"/>
    <x v="4153"/>
    <x v="4303"/>
    <n v="46949"/>
    <x v="80"/>
    <x v="24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x v="4154"/>
    <x v="4304"/>
    <n v="44624"/>
    <x v="148"/>
    <x v="3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x v="4155"/>
    <x v="4305"/>
    <n v="44624"/>
    <x v="20"/>
    <x v="3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x v="3691"/>
    <x v="4156"/>
    <x v="4306"/>
    <n v="44624"/>
    <x v="254"/>
    <x v="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x v="3692"/>
    <x v="4157"/>
    <x v="4307"/>
    <n v="44614"/>
    <x v="103"/>
    <x v="33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x v="3207"/>
    <x v="4158"/>
    <x v="4308"/>
    <n v="44624"/>
    <x v="56"/>
    <x v="17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x v="3693"/>
    <x v="4159"/>
    <x v="4309"/>
    <n v="44614"/>
    <x v="145"/>
    <x v="62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x v="3694"/>
    <x v="4160"/>
    <x v="4310"/>
    <n v="44611"/>
    <x v="233"/>
    <x v="168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x v="4161"/>
    <x v="4311"/>
    <n v="44614"/>
    <x v="20"/>
    <x v="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x v="4162"/>
    <x v="4312"/>
    <n v="44614"/>
    <x v="155"/>
    <x v="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x v="3697"/>
    <x v="4163"/>
    <x v="4313"/>
    <n v="7672"/>
    <x v="89"/>
    <x v="3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x v="3698"/>
    <x v="4164"/>
    <x v="1050"/>
    <n v="7672"/>
    <x v="36"/>
    <x v="3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x v="4165"/>
    <x v="4314"/>
    <n v="7672"/>
    <x v="202"/>
    <x v="3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x v="4166"/>
    <x v="4315"/>
    <n v="7672"/>
    <x v="188"/>
    <x v="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x v="10"/>
    <x v="4316"/>
    <n v="7682"/>
    <x v="84"/>
    <x v="3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x v="4167"/>
    <x v="4317"/>
    <n v="7672"/>
    <x v="175"/>
    <x v="3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x v="4168"/>
    <x v="4318"/>
    <n v="7672"/>
    <x v="118"/>
    <x v="3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x v="3703"/>
    <x v="4169"/>
    <x v="4319"/>
    <n v="7672"/>
    <x v="227"/>
    <x v="3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x v="3704"/>
    <x v="4170"/>
    <x v="4320"/>
    <n v="7672"/>
    <x v="24"/>
    <x v="3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x v="518"/>
    <x v="4171"/>
    <x v="4321"/>
    <n v="7672"/>
    <x v="65"/>
    <x v="3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x v="4172"/>
    <x v="4322"/>
    <n v="3243"/>
    <x v="220"/>
    <x v="3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10"/>
    <x v="3706"/>
    <x v="4173"/>
    <x v="4323"/>
    <n v="3243"/>
    <x v="247"/>
    <x v="3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x v="3707"/>
    <x v="4174"/>
    <x v="582"/>
    <n v="4250"/>
    <x v="284"/>
    <x v="53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x v="3708"/>
    <x v="4175"/>
    <x v="4324"/>
    <n v="4250"/>
    <x v="47"/>
    <x v="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x v="4176"/>
    <x v="4325"/>
    <n v="4250"/>
    <x v="69"/>
    <x v="3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x v="3709"/>
    <x v="4177"/>
    <x v="4326"/>
    <n v="4250"/>
    <x v="257"/>
    <x v="3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x v="3710"/>
    <x v="4178"/>
    <x v="4327"/>
    <n v="549"/>
    <x v="51"/>
    <x v="3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x v="64"/>
    <x v="68"/>
    <n v="0"/>
    <x v="260"/>
    <x v="52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x v="64"/>
    <x v="68"/>
    <n v="0"/>
    <x v="113"/>
    <x v="232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x v="4179"/>
    <x v="4328"/>
    <n v="7993"/>
    <x v="7"/>
    <x v="3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x v="3713"/>
    <x v="4180"/>
    <x v="4329"/>
    <n v="7993"/>
    <x v="274"/>
    <x v="3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x v="3714"/>
    <x v="4181"/>
    <x v="4330"/>
    <n v="22074"/>
    <x v="279"/>
    <x v="3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x v="4182"/>
    <x v="4331"/>
    <n v="22074"/>
    <x v="22"/>
    <x v="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x v="3715"/>
    <x v="4183"/>
    <x v="2906"/>
    <n v="2458"/>
    <x v="435"/>
    <x v="123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x v="3716"/>
    <x v="4184"/>
    <x v="4230"/>
    <n v="2458"/>
    <x v="200"/>
    <x v="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10"/>
    <x v="3717"/>
    <x v="4185"/>
    <x v="4332"/>
    <n v="2458"/>
    <x v="137"/>
    <x v="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x v="64"/>
    <x v="68"/>
    <n v="0"/>
    <x v="271"/>
    <x v="29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x v="64"/>
    <x v="68"/>
    <n v="0"/>
    <x v="207"/>
    <x v="164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x v="64"/>
    <x v="68"/>
    <n v="0"/>
    <x v="241"/>
    <x v="101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x v="3720"/>
    <x v="4186"/>
    <x v="4333"/>
    <n v="5960"/>
    <x v="145"/>
    <x v="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x v="3721"/>
    <x v="4187"/>
    <x v="4334"/>
    <n v="5970"/>
    <x v="131"/>
    <x v="3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x v="3722"/>
    <x v="4188"/>
    <x v="4335"/>
    <n v="5960"/>
    <x v="74"/>
    <x v="3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x v="566"/>
    <x v="3437"/>
    <x v="4336"/>
    <n v="5960"/>
    <x v="67"/>
    <x v="3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x v="863"/>
    <x v="905"/>
    <x v="4337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x v="4189"/>
    <x v="4338"/>
    <n v="5960"/>
    <x v="55"/>
    <x v="3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x v="4190"/>
    <x v="4339"/>
    <n v="5960"/>
    <x v="44"/>
    <x v="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10"/>
    <x v="312"/>
    <x v="1735"/>
    <x v="4340"/>
    <n v="5970"/>
    <x v="98"/>
    <x v="3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x v="2332"/>
    <x v="2858"/>
    <x v="4341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10"/>
    <x v="312"/>
    <x v="1735"/>
    <x v="4342"/>
    <n v="5970"/>
    <x v="143"/>
    <x v="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x v="64"/>
    <x v="68"/>
    <n v="0"/>
    <x v="3"/>
    <x v="84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x v="64"/>
    <x v="68"/>
    <n v="0"/>
    <x v="309"/>
    <x v="299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x v="3230"/>
    <x v="4191"/>
    <x v="4343"/>
    <n v="5807"/>
    <x v="203"/>
    <x v="25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10"/>
    <x v="3725"/>
    <x v="4192"/>
    <x v="4344"/>
    <n v="5817"/>
    <x v="227"/>
    <x v="3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10"/>
    <x v="3726"/>
    <x v="4193"/>
    <x v="4345"/>
    <n v="5817"/>
    <x v="19"/>
    <x v="3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x v="3492"/>
    <x v="4194"/>
    <x v="4346"/>
    <n v="5719"/>
    <x v="185"/>
    <x v="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x v="4195"/>
    <x v="4347"/>
    <n v="5719"/>
    <x v="134"/>
    <x v="3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x v="875"/>
    <x v="4196"/>
    <x v="4348"/>
    <n v="5717"/>
    <x v="326"/>
    <x v="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10"/>
    <x v="3728"/>
    <x v="4197"/>
    <x v="4349"/>
    <n v="5719"/>
    <x v="129"/>
    <x v="3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x v="4198"/>
    <x v="4350"/>
    <n v="5613"/>
    <x v="46"/>
    <x v="3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x v="4199"/>
    <x v="4351"/>
    <n v="5468"/>
    <x v="43"/>
    <x v="3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x v="3731"/>
    <x v="4200"/>
    <x v="4352"/>
    <n v="5468"/>
    <x v="265"/>
    <x v="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x v="3732"/>
    <x v="4201"/>
    <x v="4353"/>
    <n v="1273"/>
    <x v="134"/>
    <x v="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x v="4202"/>
    <x v="4354"/>
    <n v="5329"/>
    <x v="60"/>
    <x v="3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x v="3734"/>
    <x v="4203"/>
    <x v="4355"/>
    <n v="5329"/>
    <x v="149"/>
    <x v="3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x v="4204"/>
    <x v="4356"/>
    <n v="5329"/>
    <x v="192"/>
    <x v="3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x v="3736"/>
    <x v="4205"/>
    <x v="97"/>
    <n v="5329"/>
    <x v="310"/>
    <x v="3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x v="219"/>
    <x v="3952"/>
    <n v="4935"/>
    <x v="71"/>
    <x v="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x v="4206"/>
    <x v="4357"/>
    <n v="4935"/>
    <x v="83"/>
    <x v="3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x v="1779"/>
    <x v="4207"/>
    <x v="4358"/>
    <n v="4947"/>
    <x v="171"/>
    <x v="3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x v="4208"/>
    <x v="4359"/>
    <n v="4935"/>
    <x v="79"/>
    <x v="3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x v="3737"/>
    <x v="4209"/>
    <x v="4360"/>
    <n v="4935"/>
    <x v="276"/>
    <x v="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10"/>
    <x v="3738"/>
    <x v="4210"/>
    <x v="4361"/>
    <n v="4237"/>
    <x v="143"/>
    <x v="3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x v="4211"/>
    <x v="4362"/>
    <n v="4237"/>
    <x v="262"/>
    <x v="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x v="4212"/>
    <x v="4363"/>
    <n v="4237"/>
    <x v="113"/>
    <x v="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x v="4213"/>
    <x v="4364"/>
    <n v="4237"/>
    <x v="344"/>
    <x v="8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x v="4214"/>
    <x v="4365"/>
    <n v="5152"/>
    <x v="116"/>
    <x v="3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x v="4215"/>
    <x v="4366"/>
    <n v="5163"/>
    <x v="262"/>
    <x v="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x v="4216"/>
    <x v="4367"/>
    <n v="5152"/>
    <x v="222"/>
    <x v="28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x v="981"/>
    <x v="4368"/>
    <n v="5163"/>
    <x v="435"/>
    <x v="123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10"/>
    <x v="3744"/>
    <x v="4217"/>
    <x v="4369"/>
    <n v="1497"/>
    <x v="259"/>
    <x v="3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x v="3745"/>
    <x v="4218"/>
    <x v="4370"/>
    <n v="1488"/>
    <x v="10"/>
    <x v="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10"/>
    <x v="3746"/>
    <x v="4219"/>
    <x v="4371"/>
    <n v="1488"/>
    <x v="34"/>
    <x v="3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x v="3747"/>
    <x v="4220"/>
    <x v="4372"/>
    <n v="1488"/>
    <x v="69"/>
    <x v="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x v="3748"/>
    <x v="4221"/>
    <x v="4373"/>
    <n v="1488"/>
    <x v="82"/>
    <x v="3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x v="3749"/>
    <x v="4222"/>
    <x v="4374"/>
    <n v="1488"/>
    <x v="42"/>
    <x v="3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x v="3750"/>
    <x v="4223"/>
    <x v="4375"/>
    <n v="1488"/>
    <x v="45"/>
    <x v="3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x v="3751"/>
    <x v="4224"/>
    <x v="4376"/>
    <n v="1497"/>
    <x v="72"/>
    <x v="3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x v="3751"/>
    <x v="4224"/>
    <x v="4377"/>
    <n v="1497"/>
    <x v="78"/>
    <x v="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x v="3752"/>
    <x v="4225"/>
    <x v="4378"/>
    <n v="1497"/>
    <x v="103"/>
    <x v="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x v="3753"/>
    <x v="4226"/>
    <x v="4379"/>
    <n v="3346"/>
    <x v="71"/>
    <x v="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x v="64"/>
    <x v="68"/>
    <n v="0"/>
    <x v="283"/>
    <x v="72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x v="64"/>
    <x v="68"/>
    <n v="0"/>
    <x v="283"/>
    <x v="72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x v="64"/>
    <x v="68"/>
    <n v="0"/>
    <x v="14"/>
    <x v="1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x v="64"/>
    <x v="68"/>
    <n v="0"/>
    <x v="146"/>
    <x v="4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x v="64"/>
    <x v="68"/>
    <n v="0"/>
    <x v="151"/>
    <x v="50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x v="64"/>
    <x v="68"/>
    <n v="0"/>
    <x v="280"/>
    <x v="196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RCL10"/>
    <x v="3756"/>
    <x v="4227"/>
    <x v="4380"/>
    <n v="13186"/>
    <x v="40"/>
    <x v="8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x v="4228"/>
    <x v="4381"/>
    <n v="13186"/>
    <x v="58"/>
    <x v="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x v="3758"/>
    <x v="4229"/>
    <x v="4271"/>
    <n v="13186"/>
    <x v="138"/>
    <x v="46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x v="3759"/>
    <x v="4230"/>
    <x v="4382"/>
    <n v="13186"/>
    <x v="81"/>
    <x v="3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x v="4231"/>
    <x v="4383"/>
    <n v="13186"/>
    <x v="9"/>
    <x v="3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x v="4232"/>
    <x v="4384"/>
    <n v="13186"/>
    <x v="7"/>
    <x v="3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x v="3762"/>
    <x v="4233"/>
    <x v="4385"/>
    <n v="13186"/>
    <x v="129"/>
    <x v="3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x v="4234"/>
    <x v="4386"/>
    <n v="9472"/>
    <x v="211"/>
    <x v="3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x v="3764"/>
    <x v="4235"/>
    <x v="4387"/>
    <n v="9472"/>
    <x v="124"/>
    <x v="54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x v="4236"/>
    <x v="4388"/>
    <n v="9472"/>
    <x v="57"/>
    <x v="3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x v="3765"/>
    <x v="4237"/>
    <x v="4389"/>
    <n v="9472"/>
    <x v="34"/>
    <x v="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x v="4238"/>
    <x v="4390"/>
    <n v="9472"/>
    <x v="148"/>
    <x v="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x v="4239"/>
    <x v="4391"/>
    <n v="9472"/>
    <x v="60"/>
    <x v="3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x v="464"/>
    <x v="4240"/>
    <x v="4392"/>
    <n v="4006"/>
    <x v="203"/>
    <x v="25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x v="502"/>
    <x v="4241"/>
    <x v="4393"/>
    <n v="4006"/>
    <x v="111"/>
    <x v="3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10"/>
    <x v="3768"/>
    <x v="4242"/>
    <x v="4394"/>
    <n v="1879"/>
    <x v="213"/>
    <x v="3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x v="3769"/>
    <x v="4243"/>
    <x v="4395"/>
    <n v="1872"/>
    <x v="138"/>
    <x v="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x v="2818"/>
    <x v="4244"/>
    <x v="4396"/>
    <n v="1872"/>
    <x v="9"/>
    <x v="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10"/>
    <x v="3770"/>
    <x v="4245"/>
    <x v="4397"/>
    <n v="1872"/>
    <x v="140"/>
    <x v="3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10"/>
    <x v="3771"/>
    <x v="4246"/>
    <x v="4018"/>
    <n v="1871"/>
    <x v="98"/>
    <x v="3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x v="3772"/>
    <x v="4247"/>
    <x v="4398"/>
    <n v="2453"/>
    <x v="284"/>
    <x v="5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x v="849"/>
    <x v="4248"/>
    <x v="381"/>
    <n v="2453"/>
    <x v="202"/>
    <x v="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x v="3773"/>
    <x v="4249"/>
    <x v="854"/>
    <n v="2453"/>
    <x v="55"/>
    <x v="3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x v="3774"/>
    <x v="4250"/>
    <x v="4399"/>
    <n v="2453"/>
    <x v="72"/>
    <x v="3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x v="979"/>
    <x v="381"/>
    <n v="2461"/>
    <x v="7"/>
    <x v="3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10"/>
    <x v="3775"/>
    <x v="4251"/>
    <x v="4400"/>
    <n v="2461"/>
    <x v="114"/>
    <x v="3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10"/>
    <x v="3776"/>
    <x v="4252"/>
    <x v="4401"/>
    <n v="2453"/>
    <x v="150"/>
    <x v="3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10"/>
    <x v="424"/>
    <x v="4253"/>
    <x v="4402"/>
    <n v="2453"/>
    <x v="322"/>
    <x v="3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x v="3631"/>
    <x v="4254"/>
    <x v="4403"/>
    <n v="2692"/>
    <x v="60"/>
    <x v="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10"/>
    <x v="3777"/>
    <x v="4255"/>
    <x v="4404"/>
    <n v="2692"/>
    <x v="122"/>
    <x v="3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x v="3778"/>
    <x v="4256"/>
    <x v="3289"/>
    <n v="2692"/>
    <x v="110"/>
    <x v="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x v="4257"/>
    <x v="4405"/>
    <n v="4533"/>
    <x v="38"/>
    <x v="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x v="64"/>
    <x v="68"/>
    <n v="0"/>
    <x v="332"/>
    <x v="30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x v="64"/>
    <x v="68"/>
    <n v="0"/>
    <x v="90"/>
    <x v="226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x v="3781"/>
    <x v="4258"/>
    <x v="4406"/>
    <n v="591"/>
    <x v="11"/>
    <x v="1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x v="64"/>
    <x v="68"/>
    <n v="0"/>
    <x v="3"/>
    <x v="84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x v="3783"/>
    <x v="4259"/>
    <x v="4407"/>
    <n v="12186"/>
    <x v="102"/>
    <x v="32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x v="1251"/>
    <x v="1345"/>
    <x v="4408"/>
    <n v="16515"/>
    <x v="64"/>
    <x v="3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x v="3784"/>
    <x v="4260"/>
    <x v="4409"/>
    <n v="33834"/>
    <x v="30"/>
    <x v="3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x v="3785"/>
    <x v="4261"/>
    <x v="4410"/>
    <n v="33834"/>
    <x v="78"/>
    <x v="4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x v="4262"/>
    <x v="4411"/>
    <n v="33834"/>
    <x v="13"/>
    <x v="3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x v="3787"/>
    <x v="4263"/>
    <x v="4412"/>
    <n v="33834"/>
    <x v="82"/>
    <x v="25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x v="4264"/>
    <x v="4413"/>
    <n v="8274"/>
    <x v="18"/>
    <x v="3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x v="4265"/>
    <x v="4414"/>
    <n v="8274"/>
    <x v="6"/>
    <x v="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RCL10"/>
    <x v="3513"/>
    <x v="4266"/>
    <x v="4415"/>
    <n v="8274"/>
    <x v="1"/>
    <x v="1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x v="4267"/>
    <x v="4416"/>
    <n v="8274"/>
    <x v="186"/>
    <x v="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x v="4268"/>
    <x v="4417"/>
    <n v="8274"/>
    <x v="192"/>
    <x v="3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x v="3792"/>
    <x v="4269"/>
    <x v="4418"/>
    <n v="20946"/>
    <x v="194"/>
    <x v="121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x v="3793"/>
    <x v="4270"/>
    <x v="4419"/>
    <n v="20946"/>
    <x v="109"/>
    <x v="34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x v="4271"/>
    <x v="4420"/>
    <n v="20946"/>
    <x v="218"/>
    <x v="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x v="64"/>
    <x v="68"/>
    <n v="0"/>
    <x v="49"/>
    <x v="110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x v="64"/>
    <x v="68"/>
    <n v="0"/>
    <x v="161"/>
    <x v="214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x v="64"/>
    <x v="68"/>
    <n v="0"/>
    <x v="192"/>
    <x v="270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x v="64"/>
    <x v="68"/>
    <n v="0"/>
    <x v="60"/>
    <x v="252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x v="4272"/>
    <x v="4421"/>
    <n v="25234"/>
    <x v="55"/>
    <x v="3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x v="1759"/>
    <x v="4273"/>
    <x v="4422"/>
    <n v="25234"/>
    <x v="42"/>
    <x v="1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x v="4274"/>
    <x v="4423"/>
    <n v="25234"/>
    <x v="49"/>
    <x v="3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x v="3799"/>
    <x v="4275"/>
    <x v="4424"/>
    <n v="32548"/>
    <x v="99"/>
    <x v="3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x v="2426"/>
    <x v="4276"/>
    <x v="4425"/>
    <n v="32558"/>
    <x v="102"/>
    <x v="32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x v="1244"/>
    <x v="4277"/>
    <x v="4426"/>
    <n v="32558"/>
    <x v="145"/>
    <x v="62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x v="3559"/>
    <x v="4278"/>
    <x v="4427"/>
    <n v="32558"/>
    <x v="164"/>
    <x v="53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x v="655"/>
    <x v="688"/>
    <x v="4428"/>
    <n v="32558"/>
    <x v="260"/>
    <x v="8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x v="4279"/>
    <x v="4429"/>
    <n v="32558"/>
    <x v="72"/>
    <x v="3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x v="3801"/>
    <x v="4280"/>
    <x v="4430"/>
    <n v="32558"/>
    <x v="97"/>
    <x v="2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x v="655"/>
    <x v="688"/>
    <x v="4431"/>
    <n v="32558"/>
    <x v="11"/>
    <x v="5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x v="4281"/>
    <x v="4432"/>
    <n v="68168"/>
    <x v="38"/>
    <x v="7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x v="4282"/>
    <x v="4433"/>
    <n v="68198"/>
    <x v="51"/>
    <x v="15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x v="4283"/>
    <x v="4434"/>
    <n v="68195"/>
    <x v="39"/>
    <x v="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x v="4284"/>
    <x v="4435"/>
    <n v="68198"/>
    <x v="136"/>
    <x v="42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x v="4285"/>
    <x v="4436"/>
    <n v="68196"/>
    <x v="260"/>
    <x v="87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x v="4286"/>
    <x v="4437"/>
    <n v="68198"/>
    <x v="103"/>
    <x v="33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x v="1510"/>
    <x v="4438"/>
    <n v="68208"/>
    <x v="193"/>
    <x v="72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x v="4287"/>
    <x v="4439"/>
    <n v="68198"/>
    <x v="102"/>
    <x v="32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x v="4288"/>
    <x v="4440"/>
    <n v="68198"/>
    <x v="55"/>
    <x v="3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x v="3672"/>
    <x v="4441"/>
    <n v="68208"/>
    <x v="104"/>
    <x v="3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x v="589"/>
    <x v="4442"/>
    <n v="68198"/>
    <x v="48"/>
    <x v="13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x v="4289"/>
    <x v="4443"/>
    <n v="68208"/>
    <x v="189"/>
    <x v="3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x v="4290"/>
    <x v="4444"/>
    <n v="68196"/>
    <x v="100"/>
    <x v="31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x v="4291"/>
    <x v="4445"/>
    <n v="68198"/>
    <x v="55"/>
    <x v="3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x v="4292"/>
    <x v="4446"/>
    <n v="68208"/>
    <x v="43"/>
    <x v="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x v="4293"/>
    <x v="4447"/>
    <n v="68208"/>
    <x v="47"/>
    <x v="12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x v="4294"/>
    <x v="4448"/>
    <n v="57851"/>
    <x v="25"/>
    <x v="3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x v="3132"/>
    <x v="4449"/>
    <n v="57851"/>
    <x v="99"/>
    <x v="30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x v="4295"/>
    <x v="4450"/>
    <n v="57840"/>
    <x v="38"/>
    <x v="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x v="4296"/>
    <x v="4451"/>
    <n v="57840"/>
    <x v="236"/>
    <x v="3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x v="8"/>
    <x v="4452"/>
    <n v="57840"/>
    <x v="187"/>
    <x v="3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x v="4297"/>
    <x v="4453"/>
    <n v="57839"/>
    <x v="164"/>
    <x v="53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x v="1232"/>
    <x v="4454"/>
    <n v="57840"/>
    <x v="129"/>
    <x v="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x v="4298"/>
    <x v="4455"/>
    <n v="57840"/>
    <x v="103"/>
    <x v="33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x v="4299"/>
    <x v="4456"/>
    <n v="57834"/>
    <x v="49"/>
    <x v="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x v="4300"/>
    <x v="4457"/>
    <n v="28229"/>
    <x v="192"/>
    <x v="3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x v="3818"/>
    <x v="4301"/>
    <x v="4458"/>
    <n v="13480"/>
    <x v="343"/>
    <x v="301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x v="1354"/>
    <x v="1460"/>
    <x v="4459"/>
    <n v="13490"/>
    <x v="89"/>
    <x v="3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x v="1133"/>
    <x v="4302"/>
    <x v="4460"/>
    <n v="13480"/>
    <x v="229"/>
    <x v="3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x v="584"/>
    <x v="4461"/>
    <n v="21245"/>
    <x v="9"/>
    <x v="3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x v="4303"/>
    <x v="4462"/>
    <n v="21245"/>
    <x v="105"/>
    <x v="3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x v="4304"/>
    <x v="4463"/>
    <n v="21245"/>
    <x v="314"/>
    <x v="3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x v="4305"/>
    <x v="4464"/>
    <n v="21234"/>
    <x v="236"/>
    <x v="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x v="4306"/>
    <x v="4465"/>
    <n v="42283"/>
    <x v="219"/>
    <x v="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x v="849"/>
    <x v="4307"/>
    <x v="4466"/>
    <n v="1367"/>
    <x v="99"/>
    <x v="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10"/>
    <x v="3821"/>
    <x v="4308"/>
    <x v="4467"/>
    <n v="1367"/>
    <x v="252"/>
    <x v="3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10"/>
    <x v="2107"/>
    <x v="3102"/>
    <x v="4468"/>
    <n v="1367"/>
    <x v="395"/>
    <x v="3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x v="2224"/>
    <x v="4309"/>
    <x v="4469"/>
    <n v="1902"/>
    <x v="51"/>
    <x v="3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x v="3822"/>
    <x v="4310"/>
    <x v="4470"/>
    <n v="1902"/>
    <x v="136"/>
    <x v="3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x v="3823"/>
    <x v="4311"/>
    <x v="4471"/>
    <n v="1902"/>
    <x v="344"/>
    <x v="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x v="3824"/>
    <x v="4312"/>
    <x v="4472"/>
    <n v="1910"/>
    <x v="41"/>
    <x v="3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10"/>
    <x v="2943"/>
    <x v="4313"/>
    <x v="4473"/>
    <n v="1902"/>
    <x v="367"/>
    <x v="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10"/>
    <x v="3825"/>
    <x v="4314"/>
    <x v="4474"/>
    <n v="1902"/>
    <x v="450"/>
    <x v="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x v="4315"/>
    <x v="4475"/>
    <n v="10377"/>
    <x v="104"/>
    <x v="3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x v="3366"/>
    <x v="4316"/>
    <x v="4476"/>
    <n v="10377"/>
    <x v="166"/>
    <x v="3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x v="3827"/>
    <x v="4317"/>
    <x v="4477"/>
    <n v="11013"/>
    <x v="204"/>
    <x v="6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x v="3828"/>
    <x v="4318"/>
    <x v="4478"/>
    <n v="11013"/>
    <x v="166"/>
    <x v="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x v="4319"/>
    <x v="4479"/>
    <n v="7216"/>
    <x v="56"/>
    <x v="3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x v="4125"/>
    <x v="4480"/>
    <n v="7216"/>
    <x v="42"/>
    <x v="3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x v="64"/>
    <x v="68"/>
    <n v="0"/>
    <x v="94"/>
    <x v="43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x v="64"/>
    <x v="68"/>
    <n v="0"/>
    <x v="185"/>
    <x v="67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x v="4320"/>
    <x v="4481"/>
    <n v="40176"/>
    <x v="248"/>
    <x v="3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x v="4321"/>
    <x v="4482"/>
    <n v="40166"/>
    <x v="55"/>
    <x v="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x v="4322"/>
    <x v="4483"/>
    <n v="40176"/>
    <x v="237"/>
    <x v="3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x v="3835"/>
    <x v="4323"/>
    <x v="4484"/>
    <n v="40166"/>
    <x v="100"/>
    <x v="31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x v="4324"/>
    <x v="4485"/>
    <n v="40176"/>
    <x v="370"/>
    <x v="3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x v="4325"/>
    <x v="4486"/>
    <n v="40166"/>
    <x v="266"/>
    <x v="3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x v="4326"/>
    <x v="4487"/>
    <n v="7804"/>
    <x v="148"/>
    <x v="3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x v="2121"/>
    <x v="4488"/>
    <n v="2729"/>
    <x v="202"/>
    <x v="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x v="4327"/>
    <x v="4489"/>
    <n v="2731"/>
    <x v="118"/>
    <x v="3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x v="3338"/>
    <x v="4328"/>
    <x v="4490"/>
    <n v="2731"/>
    <x v="451"/>
    <x v="3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x v="4329"/>
    <x v="4491"/>
    <n v="2731"/>
    <x v="48"/>
    <x v="3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x v="4330"/>
    <x v="4492"/>
    <n v="2731"/>
    <x v="139"/>
    <x v="3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x v="4331"/>
    <x v="4493"/>
    <n v="30676"/>
    <x v="254"/>
    <x v="3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x v="4332"/>
    <x v="4494"/>
    <n v="30676"/>
    <x v="198"/>
    <x v="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x v="848"/>
    <x v="4333"/>
    <x v="4495"/>
    <n v="4261"/>
    <x v="149"/>
    <x v="3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x v="4334"/>
    <x v="4496"/>
    <n v="4269"/>
    <x v="154"/>
    <x v="3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x v="3230"/>
    <x v="4497"/>
    <n v="5654"/>
    <x v="134"/>
    <x v="3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x v="3842"/>
    <x v="4335"/>
    <x v="4498"/>
    <n v="19853"/>
    <x v="379"/>
    <x v="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x v="3843"/>
    <x v="4336"/>
    <x v="4499"/>
    <n v="26446"/>
    <x v="207"/>
    <x v="3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x v="3844"/>
    <x v="4337"/>
    <x v="4500"/>
    <n v="26446"/>
    <x v="119"/>
    <x v="3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x v="4338"/>
    <x v="4501"/>
    <n v="8166"/>
    <x v="184"/>
    <x v="3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RCL10"/>
    <x v="3846"/>
    <x v="4339"/>
    <x v="4502"/>
    <n v="8166"/>
    <x v="109"/>
    <x v="34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x v="1480"/>
    <x v="4340"/>
    <x v="4503"/>
    <n v="8166"/>
    <x v="83"/>
    <x v="26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x v="3847"/>
    <x v="4341"/>
    <x v="4504"/>
    <n v="8166"/>
    <x v="5"/>
    <x v="4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x v="3848"/>
    <x v="4342"/>
    <x v="4505"/>
    <n v="8166"/>
    <x v="254"/>
    <x v="3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RCL10"/>
    <x v="3849"/>
    <x v="4343"/>
    <x v="4506"/>
    <n v="11888"/>
    <x v="112"/>
    <x v="36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RCL10"/>
    <x v="3850"/>
    <x v="4344"/>
    <x v="4507"/>
    <n v="11888"/>
    <x v="202"/>
    <x v="63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x v="4345"/>
    <x v="4508"/>
    <n v="4480"/>
    <x v="13"/>
    <x v="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x v="4346"/>
    <x v="4509"/>
    <n v="4490"/>
    <x v="39"/>
    <x v="3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x v="4347"/>
    <x v="4510"/>
    <n v="4480"/>
    <x v="0"/>
    <x v="3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x v="4348"/>
    <x v="4511"/>
    <n v="4480"/>
    <x v="42"/>
    <x v="3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x v="3855"/>
    <x v="4349"/>
    <x v="4512"/>
    <n v="4480"/>
    <x v="207"/>
    <x v="3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10"/>
    <x v="3856"/>
    <x v="4350"/>
    <x v="1275"/>
    <n v="4490"/>
    <x v="142"/>
    <x v="3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x v="4351"/>
    <x v="4513"/>
    <n v="4490"/>
    <x v="39"/>
    <x v="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x v="4352"/>
    <x v="4514"/>
    <n v="12110"/>
    <x v="57"/>
    <x v="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x v="4353"/>
    <x v="4515"/>
    <n v="12110"/>
    <x v="113"/>
    <x v="3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x v="3860"/>
    <x v="4354"/>
    <x v="4516"/>
    <n v="12110"/>
    <x v="87"/>
    <x v="28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x v="1126"/>
    <x v="1201"/>
    <x v="4517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x v="3861"/>
    <x v="4355"/>
    <x v="4518"/>
    <n v="12110"/>
    <x v="40"/>
    <x v="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x v="932"/>
    <x v="4356"/>
    <x v="4519"/>
    <n v="12120"/>
    <x v="216"/>
    <x v="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x v="2331"/>
    <x v="2580"/>
    <x v="4520"/>
    <n v="12120"/>
    <x v="149"/>
    <x v="3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x v="4357"/>
    <x v="4521"/>
    <n v="12110"/>
    <x v="39"/>
    <x v="3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x v="3863"/>
    <x v="4358"/>
    <x v="4522"/>
    <n v="12120"/>
    <x v="180"/>
    <x v="3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x v="3305"/>
    <x v="4523"/>
    <n v="12120"/>
    <x v="10"/>
    <x v="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x v="4359"/>
    <x v="4524"/>
    <n v="12110"/>
    <x v="49"/>
    <x v="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x v="4360"/>
    <x v="4525"/>
    <n v="12120"/>
    <x v="84"/>
    <x v="3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x v="3865"/>
    <x v="4361"/>
    <x v="57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x v="2975"/>
    <x v="4362"/>
    <x v="4526"/>
    <n v="12120"/>
    <x v="313"/>
    <x v="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x v="4363"/>
    <x v="4503"/>
    <n v="8877"/>
    <x v="7"/>
    <x v="3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x v="4364"/>
    <x v="4527"/>
    <n v="8877"/>
    <x v="58"/>
    <x v="3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x v="4365"/>
    <x v="4528"/>
    <n v="8874"/>
    <x v="147"/>
    <x v="3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10"/>
    <x v="3869"/>
    <x v="4366"/>
    <x v="4529"/>
    <n v="1470"/>
    <x v="3"/>
    <x v="3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10"/>
    <x v="3870"/>
    <x v="4367"/>
    <x v="4530"/>
    <n v="1460"/>
    <x v="209"/>
    <x v="3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x v="412"/>
    <x v="4531"/>
    <n v="1460"/>
    <x v="58"/>
    <x v="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x v="3300"/>
    <x v="4368"/>
    <x v="4532"/>
    <n v="1470"/>
    <x v="194"/>
    <x v="3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x v="3871"/>
    <x v="4369"/>
    <x v="4533"/>
    <n v="1460"/>
    <x v="210"/>
    <x v="3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x v="2252"/>
    <x v="4370"/>
    <x v="4534"/>
    <n v="1460"/>
    <x v="235"/>
    <x v="9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10"/>
    <x v="3872"/>
    <x v="4371"/>
    <x v="1270"/>
    <n v="4267"/>
    <x v="74"/>
    <x v="3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10"/>
    <x v="3873"/>
    <x v="4372"/>
    <x v="4535"/>
    <n v="4267"/>
    <x v="19"/>
    <x v="3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x v="4373"/>
    <x v="4536"/>
    <n v="5370"/>
    <x v="100"/>
    <x v="3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x v="4374"/>
    <x v="4537"/>
    <n v="5370"/>
    <x v="420"/>
    <x v="49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x v="4375"/>
    <x v="4538"/>
    <n v="5370"/>
    <x v="186"/>
    <x v="3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x v="4376"/>
    <x v="4539"/>
    <n v="5370"/>
    <x v="97"/>
    <x v="3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x v="3875"/>
    <x v="4377"/>
    <x v="4540"/>
    <n v="22023"/>
    <x v="97"/>
    <x v="29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x v="3876"/>
    <x v="4378"/>
    <x v="4541"/>
    <n v="22024"/>
    <x v="78"/>
    <x v="49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x v="2041"/>
    <x v="4379"/>
    <x v="4542"/>
    <n v="22029"/>
    <x v="50"/>
    <x v="14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x v="62"/>
    <x v="4380"/>
    <x v="4543"/>
    <n v="22054"/>
    <x v="38"/>
    <x v="7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x v="3877"/>
    <x v="4381"/>
    <x v="4544"/>
    <n v="22044"/>
    <x v="116"/>
    <x v="5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x v="3878"/>
    <x v="4382"/>
    <x v="4545"/>
    <n v="22044"/>
    <x v="112"/>
    <x v="36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x v="3879"/>
    <x v="4383"/>
    <x v="4546"/>
    <n v="22044"/>
    <x v="255"/>
    <x v="86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x v="4384"/>
    <x v="4547"/>
    <n v="49433"/>
    <x v="304"/>
    <x v="3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x v="4385"/>
    <x v="4548"/>
    <n v="49433"/>
    <x v="62"/>
    <x v="3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x v="3644"/>
    <x v="3753"/>
    <n v="2346"/>
    <x v="63"/>
    <x v="3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x v="3881"/>
    <x v="4386"/>
    <x v="2001"/>
    <n v="21689"/>
    <x v="37"/>
    <x v="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x v="3882"/>
    <x v="4387"/>
    <x v="4549"/>
    <n v="21679"/>
    <x v="78"/>
    <x v="49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x v="3883"/>
    <x v="4388"/>
    <x v="4550"/>
    <n v="21679"/>
    <x v="103"/>
    <x v="33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x v="4389"/>
    <x v="4551"/>
    <n v="21679"/>
    <x v="13"/>
    <x v="3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x v="3885"/>
    <x v="4390"/>
    <x v="4552"/>
    <n v="21679"/>
    <x v="110"/>
    <x v="52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x v="3886"/>
    <x v="4391"/>
    <x v="4553"/>
    <n v="20714"/>
    <x v="204"/>
    <x v="66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x v="3618"/>
    <x v="4392"/>
    <x v="4554"/>
    <n v="20714"/>
    <x v="185"/>
    <x v="56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x v="4393"/>
    <x v="4555"/>
    <n v="20714"/>
    <x v="132"/>
    <x v="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x v="378"/>
    <x v="4394"/>
    <x v="4556"/>
    <n v="20714"/>
    <x v="110"/>
    <x v="52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x v="3888"/>
    <x v="4395"/>
    <x v="4557"/>
    <n v="20714"/>
    <x v="1"/>
    <x v="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x v="4396"/>
    <x v="4558"/>
    <n v="7788"/>
    <x v="40"/>
    <x v="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x v="4397"/>
    <x v="4559"/>
    <n v="7788"/>
    <x v="2"/>
    <x v="3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x v="2981"/>
    <x v="4560"/>
    <n v="7788"/>
    <x v="138"/>
    <x v="3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x v="4398"/>
    <x v="4561"/>
    <n v="7788"/>
    <x v="164"/>
    <x v="3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x v="4399"/>
    <x v="4562"/>
    <n v="7798"/>
    <x v="194"/>
    <x v="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x v="3156"/>
    <x v="4400"/>
    <x v="4563"/>
    <n v="2007"/>
    <x v="210"/>
    <x v="3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x v="810"/>
    <x v="4401"/>
    <x v="4564"/>
    <n v="2007"/>
    <x v="47"/>
    <x v="3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x v="3892"/>
    <x v="4402"/>
    <x v="4565"/>
    <n v="5306"/>
    <x v="38"/>
    <x v="3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x v="4403"/>
    <x v="4566"/>
    <n v="5306"/>
    <x v="84"/>
    <x v="3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x v="1050"/>
    <x v="4404"/>
    <x v="4567"/>
    <n v="2449"/>
    <x v="55"/>
    <x v="3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x v="4405"/>
    <x v="4568"/>
    <n v="2449"/>
    <x v="39"/>
    <x v="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10"/>
    <x v="3895"/>
    <x v="4406"/>
    <x v="4569"/>
    <n v="2449"/>
    <x v="53"/>
    <x v="3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10"/>
    <x v="2675"/>
    <x v="3778"/>
    <x v="4570"/>
    <n v="2449"/>
    <x v="181"/>
    <x v="3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x v="825"/>
    <x v="4407"/>
    <x v="4571"/>
    <n v="2456"/>
    <x v="14"/>
    <x v="1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10"/>
    <x v="3896"/>
    <x v="4408"/>
    <x v="4572"/>
    <n v="2449"/>
    <x v="205"/>
    <x v="3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x v="567"/>
    <x v="4409"/>
    <x v="4573"/>
    <n v="1512"/>
    <x v="25"/>
    <x v="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10"/>
    <x v="709"/>
    <x v="779"/>
    <x v="4574"/>
    <n v="1519"/>
    <x v="254"/>
    <x v="3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10"/>
    <x v="720"/>
    <x v="752"/>
    <x v="4575"/>
    <n v="1519"/>
    <x v="20"/>
    <x v="3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10"/>
    <x v="3897"/>
    <x v="4410"/>
    <x v="4576"/>
    <n v="1512"/>
    <x v="62"/>
    <x v="3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10"/>
    <x v="841"/>
    <x v="2566"/>
    <x v="4577"/>
    <n v="1512"/>
    <x v="81"/>
    <x v="3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x v="3898"/>
    <x v="4411"/>
    <x v="423"/>
    <n v="1761"/>
    <x v="159"/>
    <x v="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x v="3899"/>
    <x v="4412"/>
    <x v="4578"/>
    <n v="1298"/>
    <x v="221"/>
    <x v="3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x v="3900"/>
    <x v="4413"/>
    <x v="1364"/>
    <n v="5017"/>
    <x v="452"/>
    <x v="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x v="3901"/>
    <x v="4414"/>
    <x v="4579"/>
    <n v="5017"/>
    <x v="36"/>
    <x v="3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x v="4415"/>
    <x v="4580"/>
    <n v="19007"/>
    <x v="104"/>
    <x v="3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x v="3903"/>
    <x v="4416"/>
    <x v="4581"/>
    <n v="19007"/>
    <x v="51"/>
    <x v="15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x v="3904"/>
    <x v="4417"/>
    <x v="4582"/>
    <n v="19017"/>
    <x v="97"/>
    <x v="2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x v="3905"/>
    <x v="4418"/>
    <x v="4583"/>
    <n v="19007"/>
    <x v="149"/>
    <x v="3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x v="4419"/>
    <x v="4584"/>
    <n v="19017"/>
    <x v="453"/>
    <x v="3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x v="3906"/>
    <x v="4420"/>
    <x v="4585"/>
    <n v="19017"/>
    <x v="254"/>
    <x v="3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x v="2210"/>
    <x v="4421"/>
    <x v="4586"/>
    <n v="19017"/>
    <x v="35"/>
    <x v="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x v="4422"/>
    <x v="4587"/>
    <n v="19017"/>
    <x v="71"/>
    <x v="3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x v="2533"/>
    <x v="4423"/>
    <x v="4588"/>
    <n v="19007"/>
    <x v="224"/>
    <x v="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x v="4422"/>
    <x v="4589"/>
    <n v="19017"/>
    <x v="39"/>
    <x v="3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x v="1597"/>
    <x v="4424"/>
    <x v="4590"/>
    <n v="19017"/>
    <x v="12"/>
    <x v="3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x v="3907"/>
    <x v="4425"/>
    <x v="4591"/>
    <n v="13782"/>
    <x v="219"/>
    <x v="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x v="3908"/>
    <x v="4426"/>
    <x v="4592"/>
    <n v="13784"/>
    <x v="143"/>
    <x v="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x v="4427"/>
    <x v="4593"/>
    <n v="13784"/>
    <x v="16"/>
    <x v="3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x v="1365"/>
    <x v="1472"/>
    <x v="4594"/>
    <n v="13794"/>
    <x v="236"/>
    <x v="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x v="304"/>
    <x v="4428"/>
    <x v="4595"/>
    <n v="13776"/>
    <x v="316"/>
    <x v="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x v="2413"/>
    <x v="4429"/>
    <x v="4596"/>
    <n v="13784"/>
    <x v="127"/>
    <x v="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x v="377"/>
    <x v="4430"/>
    <x v="4597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x v="4431"/>
    <x v="4598"/>
    <n v="13784"/>
    <x v="84"/>
    <x v="3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x v="3911"/>
    <x v="4432"/>
    <x v="4599"/>
    <n v="13784"/>
    <x v="265"/>
    <x v="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x v="4433"/>
    <x v="4600"/>
    <n v="13794"/>
    <x v="327"/>
    <x v="3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x v="3913"/>
    <x v="4434"/>
    <x v="4601"/>
    <n v="13794"/>
    <x v="36"/>
    <x v="3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x v="1768"/>
    <x v="1954"/>
    <x v="4602"/>
    <n v="13794"/>
    <x v="36"/>
    <x v="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x v="4435"/>
    <x v="4603"/>
    <n v="13589"/>
    <x v="304"/>
    <x v="3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x v="1590"/>
    <x v="4604"/>
    <n v="13608"/>
    <x v="304"/>
    <x v="3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x v="4436"/>
    <x v="4605"/>
    <n v="13747"/>
    <x v="245"/>
    <x v="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x v="4437"/>
    <x v="4606"/>
    <n v="13733"/>
    <x v="245"/>
    <x v="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x v="4438"/>
    <x v="4607"/>
    <n v="13614"/>
    <x v="98"/>
    <x v="3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x v="4439"/>
    <x v="4608"/>
    <n v="13623"/>
    <x v="98"/>
    <x v="3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x v="1803"/>
    <x v="4609"/>
    <n v="13516"/>
    <x v="201"/>
    <x v="3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x v="4440"/>
    <x v="4610"/>
    <n v="13531"/>
    <x v="212"/>
    <x v="3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x v="1909"/>
    <x v="4611"/>
    <n v="13794"/>
    <x v="156"/>
    <x v="3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x v="4441"/>
    <x v="4612"/>
    <n v="13784"/>
    <x v="18"/>
    <x v="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x v="579"/>
    <x v="603"/>
    <x v="4613"/>
    <n v="13784"/>
    <x v="149"/>
    <x v="3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x v="3917"/>
    <x v="4442"/>
    <x v="4614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x v="863"/>
    <x v="905"/>
    <x v="4615"/>
    <n v="13784"/>
    <x v="4"/>
    <x v="3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x v="3918"/>
    <x v="4443"/>
    <x v="4616"/>
    <n v="13784"/>
    <x v="140"/>
    <x v="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x v="153"/>
    <x v="299"/>
    <x v="4617"/>
    <n v="13794"/>
    <x v="61"/>
    <x v="3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x v="3919"/>
    <x v="4444"/>
    <x v="4618"/>
    <n v="13784"/>
    <x v="100"/>
    <x v="31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x v="9"/>
    <x v="855"/>
    <x v="214"/>
    <n v="13794"/>
    <x v="193"/>
    <x v="72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x v="9"/>
    <x v="855"/>
    <x v="4619"/>
    <n v="13794"/>
    <x v="204"/>
    <x v="66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x v="3001"/>
    <x v="4620"/>
    <n v="13794"/>
    <x v="113"/>
    <x v="3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x v="10"/>
    <x v="4621"/>
    <n v="13794"/>
    <x v="79"/>
    <x v="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x v="3920"/>
    <x v="4445"/>
    <x v="4622"/>
    <n v="13784"/>
    <x v="107"/>
    <x v="3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x v="3921"/>
    <x v="4446"/>
    <x v="4623"/>
    <n v="13784"/>
    <x v="196"/>
    <x v="3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x v="4447"/>
    <x v="4624"/>
    <n v="8125"/>
    <x v="154"/>
    <x v="3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x v="389"/>
    <x v="4448"/>
    <x v="4625"/>
    <n v="8125"/>
    <x v="183"/>
    <x v="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x v="4449"/>
    <x v="4626"/>
    <n v="8125"/>
    <x v="84"/>
    <x v="3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x v="3924"/>
    <x v="4450"/>
    <x v="647"/>
    <n v="2464"/>
    <x v="110"/>
    <x v="3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x v="3925"/>
    <x v="4451"/>
    <x v="4627"/>
    <n v="2464"/>
    <x v="10"/>
    <x v="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x v="3926"/>
    <x v="4452"/>
    <x v="4628"/>
    <n v="2464"/>
    <x v="109"/>
    <x v="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10"/>
    <x v="3927"/>
    <x v="4453"/>
    <x v="4629"/>
    <n v="1817"/>
    <x v="17"/>
    <x v="3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10"/>
    <x v="1779"/>
    <x v="4207"/>
    <x v="4630"/>
    <n v="1807"/>
    <x v="137"/>
    <x v="3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10"/>
    <x v="3928"/>
    <x v="4454"/>
    <x v="4631"/>
    <n v="1817"/>
    <x v="191"/>
    <x v="3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10"/>
    <x v="3929"/>
    <x v="4455"/>
    <x v="4632"/>
    <n v="1809"/>
    <x v="149"/>
    <x v="3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x v="3930"/>
    <x v="4456"/>
    <x v="4633"/>
    <n v="1817"/>
    <x v="136"/>
    <x v="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10"/>
    <x v="1714"/>
    <x v="4457"/>
    <x v="4634"/>
    <n v="1817"/>
    <x v="119"/>
    <x v="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10"/>
    <x v="3931"/>
    <x v="4458"/>
    <x v="4635"/>
    <n v="1817"/>
    <x v="96"/>
    <x v="3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10"/>
    <x v="3932"/>
    <x v="4459"/>
    <x v="4636"/>
    <n v="1817"/>
    <x v="30"/>
    <x v="3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x v="1639"/>
    <x v="1790"/>
    <x v="4637"/>
    <n v="3108"/>
    <x v="258"/>
    <x v="3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x v="4460"/>
    <x v="4638"/>
    <n v="3108"/>
    <x v="192"/>
    <x v="3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x v="4461"/>
    <x v="4639"/>
    <n v="3095"/>
    <x v="134"/>
    <x v="3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10"/>
    <x v="1833"/>
    <x v="3596"/>
    <x v="4640"/>
    <n v="3108"/>
    <x v="37"/>
    <x v="3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10"/>
    <x v="3330"/>
    <x v="4462"/>
    <x v="4641"/>
    <n v="3108"/>
    <x v="107"/>
    <x v="3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10"/>
    <x v="1833"/>
    <x v="3596"/>
    <x v="980"/>
    <n v="3108"/>
    <x v="67"/>
    <x v="3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x v="4463"/>
    <x v="3846"/>
    <n v="3108"/>
    <x v="204"/>
    <x v="3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x v="4368"/>
    <x v="4642"/>
    <n v="3096"/>
    <x v="159"/>
    <x v="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x v="4464"/>
    <x v="3112"/>
    <n v="3108"/>
    <x v="55"/>
    <x v="3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x v="4465"/>
    <x v="4643"/>
    <n v="3098"/>
    <x v="49"/>
    <x v="3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10"/>
    <x v="3937"/>
    <x v="4466"/>
    <x v="4644"/>
    <n v="3108"/>
    <x v="392"/>
    <x v="3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10"/>
    <x v="3938"/>
    <x v="4467"/>
    <x v="4645"/>
    <n v="3108"/>
    <x v="128"/>
    <x v="3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x v="3939"/>
    <x v="4468"/>
    <x v="4646"/>
    <n v="3108"/>
    <x v="176"/>
    <x v="17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x v="4469"/>
    <x v="3583"/>
    <n v="3108"/>
    <x v="184"/>
    <x v="3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x v="3941"/>
    <x v="4470"/>
    <x v="4647"/>
    <n v="3108"/>
    <x v="344"/>
    <x v="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10"/>
    <x v="3942"/>
    <x v="4471"/>
    <x v="4648"/>
    <n v="3108"/>
    <x v="29"/>
    <x v="3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10"/>
    <x v="3943"/>
    <x v="4472"/>
    <x v="4649"/>
    <n v="3108"/>
    <x v="90"/>
    <x v="3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10"/>
    <x v="3944"/>
    <x v="4473"/>
    <x v="4650"/>
    <n v="3108"/>
    <x v="75"/>
    <x v="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10"/>
    <x v="3927"/>
    <x v="4453"/>
    <x v="4651"/>
    <n v="3108"/>
    <x v="131"/>
    <x v="3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10"/>
    <x v="3945"/>
    <x v="4474"/>
    <x v="1189"/>
    <n v="3108"/>
    <x v="119"/>
    <x v="3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x v="3946"/>
    <x v="4475"/>
    <x v="4652"/>
    <n v="3108"/>
    <x v="110"/>
    <x v="3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x v="4476"/>
    <x v="4653"/>
    <n v="3108"/>
    <x v="25"/>
    <x v="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x v="3948"/>
    <x v="4477"/>
    <x v="4654"/>
    <n v="3108"/>
    <x v="260"/>
    <x v="52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x v="3949"/>
    <x v="4478"/>
    <x v="4655"/>
    <n v="3108"/>
    <x v="2"/>
    <x v="3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x v="4479"/>
    <x v="4656"/>
    <n v="3108"/>
    <x v="118"/>
    <x v="3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x v="3951"/>
    <x v="4480"/>
    <x v="4657"/>
    <n v="3108"/>
    <x v="45"/>
    <x v="3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x v="724"/>
    <x v="4481"/>
    <x v="4658"/>
    <n v="1045"/>
    <x v="94"/>
    <x v="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x v="2232"/>
    <x v="4482"/>
    <x v="4659"/>
    <n v="1045"/>
    <x v="186"/>
    <x v="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10"/>
    <x v="3952"/>
    <x v="4483"/>
    <x v="509"/>
    <n v="1644"/>
    <x v="32"/>
    <x v="3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x v="3953"/>
    <x v="4484"/>
    <x v="4660"/>
    <n v="1644"/>
    <x v="63"/>
    <x v="3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x v="3954"/>
    <x v="4485"/>
    <x v="4661"/>
    <n v="1644"/>
    <x v="134"/>
    <x v="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x v="3955"/>
    <x v="4486"/>
    <x v="4662"/>
    <n v="1644"/>
    <x v="175"/>
    <x v="3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x v="3956"/>
    <x v="4487"/>
    <x v="4663"/>
    <n v="1389"/>
    <x v="139"/>
    <x v="3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10"/>
    <x v="2578"/>
    <x v="4488"/>
    <x v="4664"/>
    <n v="1389"/>
    <x v="61"/>
    <x v="3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x v="3957"/>
    <x v="4489"/>
    <x v="4665"/>
    <n v="1389"/>
    <x v="60"/>
    <x v="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x v="3958"/>
    <x v="4490"/>
    <x v="4666"/>
    <n v="1710"/>
    <x v="220"/>
    <x v="3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x v="3293"/>
    <x v="4491"/>
    <x v="4667"/>
    <n v="1710"/>
    <x v="38"/>
    <x v="3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x v="3959"/>
    <x v="4492"/>
    <x v="4668"/>
    <n v="1788"/>
    <x v="80"/>
    <x v="41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x v="3960"/>
    <x v="4493"/>
    <x v="4669"/>
    <n v="1800"/>
    <x v="273"/>
    <x v="42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x v="3961"/>
    <x v="4494"/>
    <x v="4670"/>
    <n v="1786"/>
    <x v="194"/>
    <x v="3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x v="3962"/>
    <x v="4495"/>
    <x v="775"/>
    <n v="1800"/>
    <x v="116"/>
    <x v="3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x v="3963"/>
    <x v="4496"/>
    <x v="4671"/>
    <n v="1800"/>
    <x v="208"/>
    <x v="46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x v="3964"/>
    <x v="4497"/>
    <x v="2217"/>
    <n v="1800"/>
    <x v="113"/>
    <x v="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x v="3965"/>
    <x v="4498"/>
    <x v="4672"/>
    <n v="1800"/>
    <x v="185"/>
    <x v="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10"/>
    <x v="3966"/>
    <x v="4499"/>
    <x v="4673"/>
    <n v="1800"/>
    <x v="61"/>
    <x v="3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10"/>
    <x v="3967"/>
    <x v="4500"/>
    <x v="826"/>
    <n v="1800"/>
    <x v="279"/>
    <x v="3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x v="4501"/>
    <x v="4674"/>
    <n v="1800"/>
    <x v="25"/>
    <x v="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10"/>
    <x v="3968"/>
    <x v="4502"/>
    <x v="4675"/>
    <n v="1800"/>
    <x v="127"/>
    <x v="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10"/>
    <x v="3969"/>
    <x v="4503"/>
    <x v="2880"/>
    <n v="1800"/>
    <x v="182"/>
    <x v="3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10"/>
    <x v="2779"/>
    <x v="3059"/>
    <x v="4676"/>
    <n v="1786"/>
    <x v="205"/>
    <x v="3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10"/>
    <x v="3970"/>
    <x v="4504"/>
    <x v="4677"/>
    <n v="1800"/>
    <x v="98"/>
    <x v="3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10"/>
    <x v="3971"/>
    <x v="4505"/>
    <x v="4678"/>
    <n v="1784"/>
    <x v="419"/>
    <x v="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10"/>
    <x v="3972"/>
    <x v="4506"/>
    <x v="4679"/>
    <n v="1800"/>
    <x v="135"/>
    <x v="3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10"/>
    <x v="3973"/>
    <x v="4507"/>
    <x v="4680"/>
    <n v="1787"/>
    <x v="224"/>
    <x v="3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10"/>
    <x v="3974"/>
    <x v="4508"/>
    <x v="4681"/>
    <n v="1800"/>
    <x v="191"/>
    <x v="3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x v="3975"/>
    <x v="4509"/>
    <x v="1381"/>
    <n v="1785"/>
    <x v="188"/>
    <x v="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10"/>
    <x v="3976"/>
    <x v="4510"/>
    <x v="4682"/>
    <n v="1800"/>
    <x v="81"/>
    <x v="3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x v="3977"/>
    <x v="4511"/>
    <x v="4683"/>
    <n v="1791"/>
    <x v="188"/>
    <x v="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x v="4512"/>
    <x v="4684"/>
    <n v="1791"/>
    <x v="148"/>
    <x v="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x v="3979"/>
    <x v="4513"/>
    <x v="4685"/>
    <n v="1800"/>
    <x v="49"/>
    <x v="3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x v="4514"/>
    <x v="4686"/>
    <n v="1800"/>
    <x v="9"/>
    <x v="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x v="3981"/>
    <x v="4515"/>
    <x v="4687"/>
    <n v="1800"/>
    <x v="154"/>
    <x v="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x v="3982"/>
    <x v="4516"/>
    <x v="4688"/>
    <n v="1800"/>
    <x v="57"/>
    <x v="3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x v="1336"/>
    <x v="4517"/>
    <x v="4689"/>
    <n v="1800"/>
    <x v="43"/>
    <x v="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x v="3983"/>
    <x v="4518"/>
    <x v="4690"/>
    <n v="1800"/>
    <x v="104"/>
    <x v="3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10"/>
    <x v="3984"/>
    <x v="4519"/>
    <x v="4691"/>
    <n v="1800"/>
    <x v="20"/>
    <x v="3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10"/>
    <x v="3985"/>
    <x v="4520"/>
    <x v="4692"/>
    <n v="1800"/>
    <x v="32"/>
    <x v="3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x v="3986"/>
    <x v="4521"/>
    <x v="4693"/>
    <n v="1800"/>
    <x v="202"/>
    <x v="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x v="3987"/>
    <x v="4522"/>
    <x v="4694"/>
    <n v="1800"/>
    <x v="391"/>
    <x v="29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x v="3988"/>
    <x v="4523"/>
    <x v="4695"/>
    <n v="5590"/>
    <x v="163"/>
    <x v="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x v="3989"/>
    <x v="4524"/>
    <x v="4696"/>
    <n v="5590"/>
    <x v="236"/>
    <x v="3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x v="3990"/>
    <x v="4525"/>
    <x v="4697"/>
    <n v="5590"/>
    <x v="75"/>
    <x v="3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x v="3991"/>
    <x v="4526"/>
    <x v="4698"/>
    <n v="5590"/>
    <x v="4"/>
    <x v="3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x v="4527"/>
    <x v="4699"/>
    <n v="5590"/>
    <x v="57"/>
    <x v="3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x v="3993"/>
    <x v="4528"/>
    <x v="4700"/>
    <n v="5590"/>
    <x v="330"/>
    <x v="3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x v="4529"/>
    <x v="4701"/>
    <n v="5590"/>
    <x v="42"/>
    <x v="3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x v="2582"/>
    <x v="2819"/>
    <x v="4702"/>
    <n v="5600"/>
    <x v="411"/>
    <x v="3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10"/>
    <x v="603"/>
    <x v="939"/>
    <x v="4703"/>
    <n v="5600"/>
    <x v="4"/>
    <x v="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x v="2199"/>
    <x v="4704"/>
    <n v="5600"/>
    <x v="200"/>
    <x v="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x v="4530"/>
    <x v="4705"/>
    <n v="5590"/>
    <x v="112"/>
    <x v="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x v="4531"/>
    <x v="4706"/>
    <n v="5590"/>
    <x v="194"/>
    <x v="3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x v="258"/>
    <x v="4707"/>
    <n v="5600"/>
    <x v="83"/>
    <x v="3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x v="3997"/>
    <x v="4532"/>
    <x v="4708"/>
    <n v="5590"/>
    <x v="297"/>
    <x v="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x v="518"/>
    <x v="4709"/>
    <n v="5600"/>
    <x v="9"/>
    <x v="3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x v="3998"/>
    <x v="4533"/>
    <x v="4710"/>
    <n v="5590"/>
    <x v="263"/>
    <x v="3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x v="3999"/>
    <x v="4534"/>
    <x v="4711"/>
    <n v="5590"/>
    <x v="117"/>
    <x v="3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x v="2686"/>
    <x v="4535"/>
    <x v="4712"/>
    <n v="5590"/>
    <x v="35"/>
    <x v="3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x v="4000"/>
    <x v="4536"/>
    <x v="4713"/>
    <n v="5590"/>
    <x v="163"/>
    <x v="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x v="4537"/>
    <x v="4714"/>
    <n v="5590"/>
    <x v="50"/>
    <x v="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x v="1704"/>
    <x v="4715"/>
    <n v="5590"/>
    <x v="14"/>
    <x v="1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x v="603"/>
    <x v="939"/>
    <x v="384"/>
    <n v="5600"/>
    <x v="454"/>
    <x v="3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x v="4002"/>
    <x v="4538"/>
    <x v="4716"/>
    <n v="5600"/>
    <x v="312"/>
    <x v="3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x v="10"/>
    <x v="4717"/>
    <n v="4426"/>
    <x v="109"/>
    <x v="3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x v="2322"/>
    <x v="4539"/>
    <x v="4718"/>
    <n v="4416"/>
    <x v="182"/>
    <x v="3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x v="4540"/>
    <x v="4719"/>
    <n v="4426"/>
    <x v="43"/>
    <x v="3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x v="4541"/>
    <x v="4087"/>
    <n v="4416"/>
    <x v="273"/>
    <x v="42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x v="4542"/>
    <x v="4720"/>
    <n v="4426"/>
    <x v="400"/>
    <x v="14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x v="4543"/>
    <x v="4721"/>
    <n v="4416"/>
    <x v="420"/>
    <x v="49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x v="4544"/>
    <x v="4722"/>
    <n v="4416"/>
    <x v="262"/>
    <x v="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x v="4545"/>
    <x v="4723"/>
    <n v="4416"/>
    <x v="222"/>
    <x v="28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x v="4546"/>
    <x v="4724"/>
    <n v="4426"/>
    <x v="151"/>
    <x v="50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x v="4547"/>
    <x v="4725"/>
    <n v="4411"/>
    <x v="194"/>
    <x v="3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x v="194"/>
    <x v="4726"/>
    <n v="4426"/>
    <x v="281"/>
    <x v="63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x v="4548"/>
    <x v="4727"/>
    <n v="4426"/>
    <x v="210"/>
    <x v="3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x v="4549"/>
    <x v="4728"/>
    <n v="4416"/>
    <x v="80"/>
    <x v="41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x v="4550"/>
    <x v="4729"/>
    <n v="4416"/>
    <x v="164"/>
    <x v="3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x v="4551"/>
    <x v="4730"/>
    <n v="4416"/>
    <x v="208"/>
    <x v="46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x v="4552"/>
    <x v="4731"/>
    <n v="4426"/>
    <x v="146"/>
    <x v="48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x v="4553"/>
    <x v="4732"/>
    <n v="4416"/>
    <x v="255"/>
    <x v="1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x v="4554"/>
    <x v="4733"/>
    <n v="4416"/>
    <x v="2"/>
    <x v="3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x v="190"/>
    <x v="527"/>
    <x v="4734"/>
    <n v="4426"/>
    <x v="17"/>
    <x v="3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x v="4013"/>
    <x v="4555"/>
    <x v="4735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x v="4556"/>
    <x v="4736"/>
    <n v="4426"/>
    <x v="112"/>
    <x v="3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x v="3672"/>
    <x v="4737"/>
    <n v="4426"/>
    <x v="420"/>
    <x v="4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x v="717"/>
    <x v="2313"/>
    <x v="4738"/>
    <n v="14678"/>
    <x v="441"/>
    <x v="295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x v="3815"/>
    <x v="4557"/>
    <x v="4739"/>
    <n v="14678"/>
    <x v="164"/>
    <x v="53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x v="110"/>
    <x v="115"/>
    <x v="4740"/>
    <n v="14688"/>
    <x v="410"/>
    <x v="235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x v="4015"/>
    <x v="4558"/>
    <x v="2856"/>
    <n v="14678"/>
    <x v="420"/>
    <x v="23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x v="641"/>
    <x v="4741"/>
    <n v="14688"/>
    <x v="79"/>
    <x v="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x v="4016"/>
    <x v="4559"/>
    <x v="4742"/>
    <n v="14678"/>
    <x v="164"/>
    <x v="53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x v="4017"/>
    <x v="4560"/>
    <x v="4743"/>
    <n v="14678"/>
    <x v="208"/>
    <x v="99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x v="534"/>
    <x v="4561"/>
    <x v="4744"/>
    <n v="14678"/>
    <x v="345"/>
    <x v="261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x v="4018"/>
    <x v="4562"/>
    <x v="4745"/>
    <n v="14678"/>
    <x v="185"/>
    <x v="56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x v="4019"/>
    <x v="4563"/>
    <x v="4746"/>
    <n v="14677"/>
    <x v="280"/>
    <x v="143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x v="4564"/>
    <x v="4747"/>
    <n v="6010"/>
    <x v="46"/>
    <x v="3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x v="4565"/>
    <x v="4748"/>
    <n v="6010"/>
    <x v="45"/>
    <x v="3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x v="4566"/>
    <x v="3255"/>
    <n v="6010"/>
    <x v="175"/>
    <x v="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x v="4023"/>
    <x v="4567"/>
    <x v="4749"/>
    <n v="6010"/>
    <x v="119"/>
    <x v="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x v="4024"/>
    <x v="4568"/>
    <x v="4750"/>
    <n v="6010"/>
    <x v="61"/>
    <x v="3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x v="4025"/>
    <x v="4569"/>
    <x v="4751"/>
    <n v="1684"/>
    <x v="184"/>
    <x v="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10"/>
    <x v="1588"/>
    <x v="4570"/>
    <x v="4752"/>
    <n v="1693"/>
    <x v="85"/>
    <x v="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x v="4026"/>
    <x v="4571"/>
    <x v="4753"/>
    <n v="1684"/>
    <x v="46"/>
    <x v="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x v="4027"/>
    <x v="4572"/>
    <x v="3589"/>
    <n v="1684"/>
    <x v="99"/>
    <x v="3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x v="4028"/>
    <x v="4573"/>
    <x v="4754"/>
    <n v="1055"/>
    <x v="111"/>
    <x v="3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x v="4029"/>
    <x v="4574"/>
    <x v="4755"/>
    <n v="3035"/>
    <x v="48"/>
    <x v="3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x v="4030"/>
    <x v="4575"/>
    <x v="4756"/>
    <n v="3035"/>
    <x v="154"/>
    <x v="3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x v="4031"/>
    <x v="4576"/>
    <x v="4757"/>
    <n v="7041"/>
    <x v="309"/>
    <x v="3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x v="438"/>
    <x v="4758"/>
    <n v="5969"/>
    <x v="204"/>
    <x v="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x v="4577"/>
    <x v="1839"/>
    <n v="5956"/>
    <x v="99"/>
    <x v="3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x v="4578"/>
    <x v="4759"/>
    <n v="5969"/>
    <x v="193"/>
    <x v="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x v="4579"/>
    <x v="4760"/>
    <n v="5432"/>
    <x v="46"/>
    <x v="3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x v="4580"/>
    <x v="4761"/>
    <n v="5432"/>
    <x v="188"/>
    <x v="3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x v="4581"/>
    <x v="4762"/>
    <n v="5432"/>
    <x v="40"/>
    <x v="3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x v="4582"/>
    <x v="4763"/>
    <n v="5432"/>
    <x v="78"/>
    <x v="3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x v="740"/>
    <x v="4764"/>
    <n v="5442"/>
    <x v="42"/>
    <x v="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x v="4583"/>
    <x v="4765"/>
    <n v="5442"/>
    <x v="230"/>
    <x v="54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x v="4577"/>
    <x v="4766"/>
    <n v="5432"/>
    <x v="203"/>
    <x v="25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x v="4584"/>
    <x v="4767"/>
    <n v="5442"/>
    <x v="283"/>
    <x v="72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x v="4585"/>
    <x v="4768"/>
    <n v="5442"/>
    <x v="192"/>
    <x v="3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x v="4586"/>
    <x v="4769"/>
    <n v="5442"/>
    <x v="210"/>
    <x v="3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x v="4587"/>
    <x v="4770"/>
    <n v="5442"/>
    <x v="383"/>
    <x v="33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x v="3745"/>
    <x v="4771"/>
    <n v="5442"/>
    <x v="46"/>
    <x v="3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x v="4588"/>
    <x v="4772"/>
    <n v="5442"/>
    <x v="220"/>
    <x v="3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x v="4589"/>
    <x v="4764"/>
    <n v="5442"/>
    <x v="42"/>
    <x v="3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x v="4590"/>
    <x v="4773"/>
    <n v="5432"/>
    <x v="82"/>
    <x v="3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x v="4591"/>
    <x v="4774"/>
    <n v="5432"/>
    <x v="455"/>
    <x v="12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x v="4592"/>
    <x v="4775"/>
    <n v="5432"/>
    <x v="410"/>
    <x v="26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x v="4593"/>
    <x v="4776"/>
    <n v="5432"/>
    <x v="284"/>
    <x v="5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x v="4047"/>
    <x v="4594"/>
    <x v="4777"/>
    <n v="2114"/>
    <x v="94"/>
    <x v="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x v="4048"/>
    <x v="4595"/>
    <x v="4778"/>
    <n v="2114"/>
    <x v="57"/>
    <x v="3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x v="4049"/>
    <x v="4596"/>
    <x v="640"/>
    <n v="2114"/>
    <x v="134"/>
    <x v="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x v="4050"/>
    <x v="4597"/>
    <x v="4779"/>
    <n v="2114"/>
    <x v="124"/>
    <x v="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x v="4051"/>
    <x v="4598"/>
    <x v="4780"/>
    <n v="2114"/>
    <x v="173"/>
    <x v="3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x v="4052"/>
    <x v="4599"/>
    <x v="4781"/>
    <n v="4476"/>
    <x v="45"/>
    <x v="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x v="4600"/>
    <x v="4782"/>
    <n v="4476"/>
    <x v="132"/>
    <x v="3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10"/>
    <x v="4053"/>
    <x v="4601"/>
    <x v="4783"/>
    <n v="4491"/>
    <x v="254"/>
    <x v="3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x v="4602"/>
    <x v="4784"/>
    <n v="4491"/>
    <x v="124"/>
    <x v="3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x v="4603"/>
    <x v="4785"/>
    <n v="4491"/>
    <x v="1"/>
    <x v="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x v="4056"/>
    <x v="4604"/>
    <x v="4786"/>
    <n v="4491"/>
    <x v="188"/>
    <x v="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x v="4057"/>
    <x v="4605"/>
    <x v="4787"/>
    <n v="4491"/>
    <x v="99"/>
    <x v="3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x v="3138"/>
    <x v="4606"/>
    <x v="4788"/>
    <n v="4501"/>
    <x v="222"/>
    <x v="28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10"/>
    <x v="3896"/>
    <x v="4607"/>
    <x v="4789"/>
    <n v="1199"/>
    <x v="268"/>
    <x v="3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x v="64"/>
    <x v="68"/>
    <n v="0"/>
    <x v="42"/>
    <x v="302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x v="64"/>
    <x v="68"/>
    <n v="0"/>
    <x v="79"/>
    <x v="45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x v="64"/>
    <x v="68"/>
    <n v="0"/>
    <x v="136"/>
    <x v="303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x v="64"/>
    <x v="68"/>
    <n v="0"/>
    <x v="94"/>
    <x v="43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x v="64"/>
    <x v="68"/>
    <n v="0"/>
    <x v="129"/>
    <x v="304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x v="64"/>
    <x v="68"/>
    <n v="0"/>
    <x v="61"/>
    <x v="1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x v="64"/>
    <x v="68"/>
    <n v="0"/>
    <x v="113"/>
    <x v="232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x v="4608"/>
    <x v="4790"/>
    <n v="3624"/>
    <x v="69"/>
    <x v="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x v="4063"/>
    <x v="4609"/>
    <x v="4791"/>
    <n v="3624"/>
    <x v="97"/>
    <x v="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x v="4064"/>
    <x v="4610"/>
    <x v="4792"/>
    <n v="3624"/>
    <x v="84"/>
    <x v="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10"/>
    <x v="4065"/>
    <x v="4611"/>
    <x v="4793"/>
    <n v="2636"/>
    <x v="53"/>
    <x v="3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10"/>
    <x v="4066"/>
    <x v="4612"/>
    <x v="4794"/>
    <n v="2636"/>
    <x v="85"/>
    <x v="3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10"/>
    <x v="4067"/>
    <x v="4613"/>
    <x v="4795"/>
    <n v="2208"/>
    <x v="19"/>
    <x v="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x v="4068"/>
    <x v="4614"/>
    <x v="4796"/>
    <n v="2208"/>
    <x v="192"/>
    <x v="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x v="4069"/>
    <x v="4615"/>
    <x v="4797"/>
    <n v="2208"/>
    <x v="48"/>
    <x v="3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x v="4070"/>
    <x v="4616"/>
    <x v="4798"/>
    <n v="2208"/>
    <x v="10"/>
    <x v="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x v="4071"/>
    <x v="4617"/>
    <x v="4799"/>
    <n v="3026"/>
    <x v="203"/>
    <x v="25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x v="4072"/>
    <x v="4618"/>
    <x v="2878"/>
    <n v="3026"/>
    <x v="6"/>
    <x v="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10"/>
    <x v="4073"/>
    <x v="4619"/>
    <x v="4800"/>
    <n v="3026"/>
    <x v="135"/>
    <x v="3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x v="4074"/>
    <x v="4620"/>
    <x v="4564"/>
    <n v="3035"/>
    <x v="44"/>
    <x v="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x v="64"/>
    <x v="68"/>
    <n v="0"/>
    <x v="211"/>
    <x v="117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x v="64"/>
    <x v="68"/>
    <n v="0"/>
    <x v="139"/>
    <x v="305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x v="64"/>
    <x v="68"/>
    <n v="0"/>
    <x v="281"/>
    <x v="63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x v="64"/>
    <x v="68"/>
    <n v="0"/>
    <x v="42"/>
    <x v="302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x v="2643"/>
    <x v="4621"/>
    <x v="4801"/>
    <n v="8251"/>
    <x v="110"/>
    <x v="52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x v="434"/>
    <x v="439"/>
    <x v="4802"/>
    <n v="8261"/>
    <x v="3"/>
    <x v="3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x v="434"/>
    <x v="4622"/>
    <x v="4803"/>
    <n v="8261"/>
    <x v="116"/>
    <x v="57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x v="4079"/>
    <x v="4623"/>
    <x v="4804"/>
    <n v="13759"/>
    <x v="51"/>
    <x v="15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x v="4080"/>
    <x v="4624"/>
    <x v="4805"/>
    <n v="13759"/>
    <x v="115"/>
    <x v="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x v="4625"/>
    <x v="4806"/>
    <n v="13759"/>
    <x v="94"/>
    <x v="3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x v="4082"/>
    <x v="4626"/>
    <x v="4807"/>
    <n v="12235"/>
    <x v="124"/>
    <x v="54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x v="4069"/>
    <x v="4627"/>
    <x v="4808"/>
    <n v="12235"/>
    <x v="204"/>
    <x v="66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x v="3682"/>
    <x v="4628"/>
    <x v="4809"/>
    <n v="12235"/>
    <x v="272"/>
    <x v="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x v="4629"/>
    <x v="4810"/>
    <n v="12246"/>
    <x v="159"/>
    <x v="3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x v="3559"/>
    <x v="4278"/>
    <x v="4811"/>
    <n v="12246"/>
    <x v="110"/>
    <x v="52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x v="4083"/>
    <x v="4630"/>
    <x v="4812"/>
    <n v="12235"/>
    <x v="203"/>
    <x v="64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x v="4631"/>
    <x v="4813"/>
    <n v="12235"/>
    <x v="79"/>
    <x v="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x v="797"/>
    <x v="4814"/>
    <n v="12246"/>
    <x v="13"/>
    <x v="3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x v="4632"/>
    <x v="4815"/>
    <n v="12235"/>
    <x v="148"/>
    <x v="3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x v="4086"/>
    <x v="4633"/>
    <x v="4816"/>
    <n v="2433"/>
    <x v="208"/>
    <x v="4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x v="4087"/>
    <x v="4634"/>
    <x v="4817"/>
    <n v="2433"/>
    <x v="79"/>
    <x v="3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x v="4635"/>
    <x v="4489"/>
    <n v="3900"/>
    <x v="42"/>
    <x v="3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x v="4636"/>
    <x v="4818"/>
    <n v="3900"/>
    <x v="192"/>
    <x v="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x v="4090"/>
    <x v="4637"/>
    <x v="4819"/>
    <n v="3900"/>
    <x v="138"/>
    <x v="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x v="4091"/>
    <x v="4638"/>
    <x v="4820"/>
    <n v="3900"/>
    <x v="281"/>
    <x v="63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x v="64"/>
    <x v="68"/>
    <n v="0"/>
    <x v="124"/>
    <x v="3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x v="64"/>
    <x v="68"/>
    <n v="0"/>
    <x v="184"/>
    <x v="166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x v="64"/>
    <x v="68"/>
    <n v="0"/>
    <x v="50"/>
    <x v="85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x v="64"/>
    <x v="68"/>
    <n v="0"/>
    <x v="7"/>
    <x v="306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x v="64"/>
    <x v="68"/>
    <n v="0"/>
    <x v="221"/>
    <x v="83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x v="4095"/>
    <x v="4639"/>
    <x v="4821"/>
    <n v="790"/>
    <x v="79"/>
    <x v="3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10"/>
    <x v="3742"/>
    <x v="4640"/>
    <x v="4822"/>
    <n v="4730"/>
    <x v="149"/>
    <x v="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x v="4096"/>
    <x v="4641"/>
    <x v="4823"/>
    <n v="4730"/>
    <x v="175"/>
    <x v="3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x v="4642"/>
    <x v="4824"/>
    <n v="4730"/>
    <x v="186"/>
    <x v="3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x v="4643"/>
    <x v="4825"/>
    <n v="4730"/>
    <x v="100"/>
    <x v="3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x v="4099"/>
    <x v="4644"/>
    <x v="4826"/>
    <n v="1778"/>
    <x v="202"/>
    <x v="3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x v="4100"/>
    <x v="4645"/>
    <x v="4827"/>
    <n v="1784"/>
    <x v="113"/>
    <x v="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x v="4101"/>
    <x v="4646"/>
    <x v="4828"/>
    <n v="1778"/>
    <x v="97"/>
    <x v="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10"/>
    <x v="4099"/>
    <x v="4647"/>
    <x v="4829"/>
    <n v="1778"/>
    <x v="166"/>
    <x v="3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x v="1279"/>
    <x v="4648"/>
    <x v="4830"/>
    <n v="1778"/>
    <x v="84"/>
    <x v="3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10"/>
    <x v="4102"/>
    <x v="4649"/>
    <x v="4831"/>
    <n v="1778"/>
    <x v="117"/>
    <x v="3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10"/>
    <x v="4103"/>
    <x v="4650"/>
    <x v="4832"/>
    <n v="1778"/>
    <x v="310"/>
    <x v="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x v="4104"/>
    <x v="4651"/>
    <x v="4833"/>
    <n v="2522"/>
    <x v="43"/>
    <x v="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10"/>
    <x v="4105"/>
    <x v="4652"/>
    <x v="4834"/>
    <n v="2156"/>
    <x v="187"/>
    <x v="3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x v="4653"/>
    <x v="4835"/>
    <n v="2156"/>
    <x v="69"/>
    <x v="3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x v="4107"/>
    <x v="4654"/>
    <x v="4836"/>
    <n v="1527"/>
    <x v="194"/>
    <x v="3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10"/>
    <x v="4108"/>
    <x v="4655"/>
    <x v="4837"/>
    <n v="1527"/>
    <x v="140"/>
    <x v="3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10"/>
    <x v="4109"/>
    <x v="4656"/>
    <x v="4838"/>
    <n v="2499"/>
    <x v="75"/>
    <x v="3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x v="4657"/>
    <x v="4839"/>
    <n v="2499"/>
    <x v="13"/>
    <x v="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10"/>
    <x v="4111"/>
    <x v="4658"/>
    <x v="4840"/>
    <n v="2499"/>
    <x v="29"/>
    <x v="3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10"/>
    <x v="4112"/>
    <x v="4659"/>
    <x v="2249"/>
    <n v="2499"/>
    <x v="183"/>
    <x v="3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x v="64"/>
    <x v="68"/>
    <n v="0"/>
    <x v="5"/>
    <x v="251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x v="64"/>
    <x v="68"/>
    <n v="0"/>
    <x v="281"/>
    <x v="63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10"/>
    <x v="4114"/>
    <x v="4660"/>
    <x v="4841"/>
    <n v="1161"/>
    <x v="53"/>
    <x v="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x v="4115"/>
    <x v="4661"/>
    <x v="4842"/>
    <n v="1161"/>
    <x v="134"/>
    <x v="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x v="64"/>
    <x v="68"/>
    <n v="0"/>
    <x v="186"/>
    <x v="296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x v="64"/>
    <x v="68"/>
    <n v="0"/>
    <x v="159"/>
    <x v="129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x v="64"/>
    <x v="68"/>
    <n v="0"/>
    <x v="69"/>
    <x v="307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x v="64"/>
    <x v="68"/>
    <n v="0"/>
    <x v="202"/>
    <x v="156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x v="4120"/>
    <x v="4662"/>
    <x v="4843"/>
    <n v="934"/>
    <x v="134"/>
    <x v="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x v="4121"/>
    <x v="4663"/>
    <x v="557"/>
    <n v="934"/>
    <x v="383"/>
    <x v="33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x v="3131"/>
    <x v="4664"/>
    <x v="2093"/>
    <n v="2440"/>
    <x v="47"/>
    <x v="3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x v="64"/>
    <x v="68"/>
    <n v="0"/>
    <x v="153"/>
    <x v="249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x v="4665"/>
    <x v="4844"/>
    <n v="7077"/>
    <x v="203"/>
    <x v="25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x v="4666"/>
    <x v="4845"/>
    <n v="7077"/>
    <x v="136"/>
    <x v="3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10"/>
    <x v="4122"/>
    <x v="4667"/>
    <x v="4846"/>
    <n v="1517"/>
    <x v="108"/>
    <x v="3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x v="3689"/>
    <x v="4154"/>
    <x v="4847"/>
    <n v="1527"/>
    <x v="71"/>
    <x v="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x v="4123"/>
    <x v="4668"/>
    <x v="4848"/>
    <n v="817"/>
    <x v="221"/>
    <x v="3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x v="4124"/>
    <x v="4669"/>
    <x v="4849"/>
    <n v="817"/>
    <x v="173"/>
    <x v="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x v="4670"/>
    <x v="4850"/>
    <n v="2950"/>
    <x v="103"/>
    <x v="3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x v="2019"/>
    <x v="3672"/>
    <x v="4851"/>
    <n v="2950"/>
    <x v="230"/>
    <x v="54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10"/>
    <x v="4125"/>
    <x v="4671"/>
    <x v="4852"/>
    <n v="2950"/>
    <x v="198"/>
    <x v="3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x v="4126"/>
    <x v="4672"/>
    <x v="4853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x v="4673"/>
    <x v="4854"/>
    <n v="8488"/>
    <x v="49"/>
    <x v="3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x v="4128"/>
    <x v="4674"/>
    <x v="4855"/>
    <n v="2276"/>
    <x v="139"/>
    <x v="3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10"/>
    <x v="4129"/>
    <x v="4675"/>
    <x v="4856"/>
    <n v="2276"/>
    <x v="32"/>
    <x v="3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x v="4130"/>
    <x v="4676"/>
    <x v="4857"/>
    <n v="2276"/>
    <x v="148"/>
    <x v="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x v="4131"/>
    <x v="4677"/>
    <x v="3851"/>
    <n v="2276"/>
    <x v="7"/>
    <x v="3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x v="261"/>
    <x v="4678"/>
    <x v="4858"/>
    <n v="2276"/>
    <x v="69"/>
    <x v="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x v="1784"/>
    <x v="3292"/>
    <x v="4859"/>
    <n v="2285"/>
    <x v="42"/>
    <x v="3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x v="4132"/>
    <x v="4679"/>
    <x v="4860"/>
    <n v="2276"/>
    <x v="97"/>
    <x v="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x v="4133"/>
    <x v="4680"/>
    <x v="4861"/>
    <n v="2276"/>
    <x v="79"/>
    <x v="3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10"/>
    <x v="2686"/>
    <x v="4681"/>
    <x v="4862"/>
    <n v="2276"/>
    <x v="209"/>
    <x v="3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10"/>
    <x v="4134"/>
    <x v="4682"/>
    <x v="4863"/>
    <n v="2276"/>
    <x v="195"/>
    <x v="3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10"/>
    <x v="893"/>
    <x v="936"/>
    <x v="4864"/>
    <n v="2285"/>
    <x v="236"/>
    <x v="3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x v="426"/>
    <x v="634"/>
    <x v="2412"/>
    <n v="2285"/>
    <x v="14"/>
    <x v="1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x v="4135"/>
    <x v="4683"/>
    <x v="4865"/>
    <n v="2276"/>
    <x v="220"/>
    <x v="3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x v="704"/>
    <x v="4684"/>
    <x v="4866"/>
    <n v="2276"/>
    <x v="211"/>
    <x v="3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10"/>
    <x v="4136"/>
    <x v="4685"/>
    <x v="4867"/>
    <n v="2276"/>
    <x v="292"/>
    <x v="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10"/>
    <x v="4137"/>
    <x v="4686"/>
    <x v="4868"/>
    <n v="2276"/>
    <x v="162"/>
    <x v="3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10"/>
    <x v="4138"/>
    <x v="4687"/>
    <x v="4869"/>
    <n v="2276"/>
    <x v="376"/>
    <x v="3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10"/>
    <x v="4139"/>
    <x v="4688"/>
    <x v="4870"/>
    <n v="2183"/>
    <x v="259"/>
    <x v="3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10"/>
    <x v="4140"/>
    <x v="4689"/>
    <x v="4871"/>
    <n v="2183"/>
    <x v="167"/>
    <x v="3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10"/>
    <x v="4141"/>
    <x v="4690"/>
    <x v="4872"/>
    <n v="2183"/>
    <x v="409"/>
    <x v="3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10"/>
    <x v="4142"/>
    <x v="4691"/>
    <x v="4873"/>
    <n v="2183"/>
    <x v="3"/>
    <x v="3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10"/>
    <x v="4143"/>
    <x v="4692"/>
    <x v="4874"/>
    <n v="2183"/>
    <x v="292"/>
    <x v="3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10"/>
    <x v="4144"/>
    <x v="4693"/>
    <x v="4875"/>
    <n v="2183"/>
    <x v="117"/>
    <x v="3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10"/>
    <x v="4145"/>
    <x v="4694"/>
    <x v="4876"/>
    <n v="2183"/>
    <x v="404"/>
    <x v="3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10"/>
    <x v="4146"/>
    <x v="4695"/>
    <x v="4877"/>
    <n v="2183"/>
    <x v="247"/>
    <x v="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10"/>
    <x v="4147"/>
    <x v="4696"/>
    <x v="4878"/>
    <n v="2183"/>
    <x v="181"/>
    <x v="3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10"/>
    <x v="4148"/>
    <x v="4697"/>
    <x v="4879"/>
    <n v="2191"/>
    <x v="258"/>
    <x v="3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10"/>
    <x v="4149"/>
    <x v="4698"/>
    <x v="4880"/>
    <n v="3220"/>
    <x v="140"/>
    <x v="3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10"/>
    <x v="4150"/>
    <x v="4699"/>
    <x v="4881"/>
    <n v="5425"/>
    <x v="392"/>
    <x v="3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10"/>
    <x v="4151"/>
    <x v="4700"/>
    <x v="4882"/>
    <n v="5425"/>
    <x v="241"/>
    <x v="3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x v="4701"/>
    <x v="4883"/>
    <n v="5425"/>
    <x v="49"/>
    <x v="3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10"/>
    <x v="4153"/>
    <x v="4702"/>
    <x v="4884"/>
    <n v="5425"/>
    <x v="279"/>
    <x v="3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10"/>
    <x v="4154"/>
    <x v="4703"/>
    <x v="4885"/>
    <n v="5425"/>
    <x v="8"/>
    <x v="3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x v="4155"/>
    <x v="4704"/>
    <x v="4886"/>
    <n v="5425"/>
    <x v="219"/>
    <x v="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10"/>
    <x v="615"/>
    <x v="4705"/>
    <x v="4887"/>
    <n v="5425"/>
    <x v="20"/>
    <x v="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10"/>
    <x v="4156"/>
    <x v="4706"/>
    <x v="4888"/>
    <n v="1639"/>
    <x v="305"/>
    <x v="3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10"/>
    <x v="4157"/>
    <x v="4707"/>
    <x v="4889"/>
    <n v="1639"/>
    <x v="238"/>
    <x v="3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10"/>
    <x v="1839"/>
    <x v="4708"/>
    <x v="2413"/>
    <n v="1651"/>
    <x v="456"/>
    <x v="3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10"/>
    <x v="4158"/>
    <x v="4709"/>
    <x v="4890"/>
    <n v="1639"/>
    <x v="360"/>
    <x v="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10"/>
    <x v="4159"/>
    <x v="4710"/>
    <x v="4891"/>
    <n v="1639"/>
    <x v="454"/>
    <x v="3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10"/>
    <x v="4160"/>
    <x v="4711"/>
    <x v="4892"/>
    <n v="1639"/>
    <x v="330"/>
    <x v="3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x v="4161"/>
    <x v="4712"/>
    <x v="4893"/>
    <n v="1639"/>
    <x v="54"/>
    <x v="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10"/>
    <x v="4162"/>
    <x v="4713"/>
    <x v="4894"/>
    <n v="1639"/>
    <x v="29"/>
    <x v="3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10"/>
    <x v="2218"/>
    <x v="3282"/>
    <x v="4895"/>
    <n v="1651"/>
    <x v="310"/>
    <x v="3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10"/>
    <x v="4163"/>
    <x v="4714"/>
    <x v="4896"/>
    <n v="1639"/>
    <x v="219"/>
    <x v="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x v="4164"/>
    <x v="4715"/>
    <x v="2412"/>
    <n v="1639"/>
    <x v="3"/>
    <x v="3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x v="4165"/>
    <x v="4716"/>
    <x v="4897"/>
    <n v="1651"/>
    <x v="3"/>
    <x v="3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10"/>
    <x v="4166"/>
    <x v="4717"/>
    <x v="4898"/>
    <n v="1651"/>
    <x v="237"/>
    <x v="3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10"/>
    <x v="4167"/>
    <x v="4718"/>
    <x v="4899"/>
    <n v="1639"/>
    <x v="457"/>
    <x v="3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10"/>
    <x v="4168"/>
    <x v="4719"/>
    <x v="4900"/>
    <n v="1639"/>
    <x v="163"/>
    <x v="3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10"/>
    <x v="4169"/>
    <x v="4720"/>
    <x v="4901"/>
    <n v="1639"/>
    <x v="206"/>
    <x v="3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10"/>
    <x v="4170"/>
    <x v="4721"/>
    <x v="4902"/>
    <n v="1651"/>
    <x v="140"/>
    <x v="3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10"/>
    <x v="4171"/>
    <x v="4722"/>
    <x v="4903"/>
    <n v="1639"/>
    <x v="399"/>
    <x v="3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10"/>
    <x v="562"/>
    <x v="4723"/>
    <x v="4904"/>
    <n v="1651"/>
    <x v="171"/>
    <x v="3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10"/>
    <x v="763"/>
    <x v="4724"/>
    <x v="4905"/>
    <n v="1639"/>
    <x v="270"/>
    <x v="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10"/>
    <x v="1251"/>
    <x v="1345"/>
    <x v="4906"/>
    <n v="1651"/>
    <x v="335"/>
    <x v="3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10"/>
    <x v="4172"/>
    <x v="4725"/>
    <x v="4907"/>
    <n v="648"/>
    <x v="213"/>
    <x v="3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10"/>
    <x v="4173"/>
    <x v="4726"/>
    <x v="4908"/>
    <n v="648"/>
    <x v="197"/>
    <x v="3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10"/>
    <x v="1133"/>
    <x v="4727"/>
    <x v="4909"/>
    <n v="642"/>
    <x v="115"/>
    <x v="3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10"/>
    <x v="4174"/>
    <x v="4728"/>
    <x v="4910"/>
    <n v="648"/>
    <x v="205"/>
    <x v="3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10"/>
    <x v="4175"/>
    <x v="4729"/>
    <x v="4911"/>
    <n v="642"/>
    <x v="214"/>
    <x v="3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10"/>
    <x v="4176"/>
    <x v="4730"/>
    <x v="4912"/>
    <n v="642"/>
    <x v="274"/>
    <x v="3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10"/>
    <x v="4177"/>
    <x v="4731"/>
    <x v="334"/>
    <n v="642"/>
    <x v="117"/>
    <x v="3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10"/>
    <x v="4178"/>
    <x v="4732"/>
    <x v="4913"/>
    <n v="642"/>
    <x v="251"/>
    <x v="3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10"/>
    <x v="4179"/>
    <x v="4733"/>
    <x v="4914"/>
    <n v="793"/>
    <x v="274"/>
    <x v="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10"/>
    <x v="4180"/>
    <x v="4734"/>
    <x v="4915"/>
    <n v="793"/>
    <x v="95"/>
    <x v="3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10"/>
    <x v="4181"/>
    <x v="4735"/>
    <x v="4916"/>
    <n v="1525"/>
    <x v="295"/>
    <x v="3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10"/>
    <x v="4182"/>
    <x v="4736"/>
    <x v="4917"/>
    <n v="1525"/>
    <x v="74"/>
    <x v="3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10"/>
    <x v="4183"/>
    <x v="4737"/>
    <x v="4918"/>
    <n v="1525"/>
    <x v="12"/>
    <x v="3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x v="4738"/>
    <x v="4919"/>
    <n v="11088"/>
    <x v="7"/>
    <x v="3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x v="4185"/>
    <x v="4739"/>
    <x v="4920"/>
    <n v="11088"/>
    <x v="40"/>
    <x v="8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x v="4740"/>
    <x v="4921"/>
    <n v="11074"/>
    <x v="54"/>
    <x v="3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x v="4187"/>
    <x v="4741"/>
    <x v="4922"/>
    <n v="11076"/>
    <x v="151"/>
    <x v="100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x v="4188"/>
    <x v="4742"/>
    <x v="4923"/>
    <n v="11088"/>
    <x v="216"/>
    <x v="3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x v="4189"/>
    <x v="4743"/>
    <x v="4924"/>
    <n v="11078"/>
    <x v="265"/>
    <x v="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x v="1169"/>
    <x v="4744"/>
    <x v="4925"/>
    <n v="11088"/>
    <x v="369"/>
    <x v="3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x v="705"/>
    <x v="4745"/>
    <x v="4926"/>
    <n v="11088"/>
    <x v="223"/>
    <x v="3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x v="4190"/>
    <x v="4746"/>
    <x v="386"/>
    <n v="11075"/>
    <x v="162"/>
    <x v="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x v="1459"/>
    <x v="4747"/>
    <x v="4927"/>
    <n v="11063"/>
    <x v="302"/>
    <x v="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x v="472"/>
    <x v="2196"/>
    <x v="4928"/>
    <n v="11088"/>
    <x v="15"/>
    <x v="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x v="599"/>
    <x v="1110"/>
    <x v="3230"/>
    <n v="11088"/>
    <x v="17"/>
    <x v="3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x v="4191"/>
    <x v="4748"/>
    <x v="4929"/>
    <n v="11088"/>
    <x v="78"/>
    <x v="49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x v="4749"/>
    <x v="4930"/>
    <n v="11078"/>
    <x v="94"/>
    <x v="3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x v="4750"/>
    <x v="4931"/>
    <n v="11088"/>
    <x v="161"/>
    <x v="3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x v="1808"/>
    <x v="4751"/>
    <x v="4932"/>
    <n v="11088"/>
    <x v="34"/>
    <x v="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x v="4194"/>
    <x v="4752"/>
    <x v="4933"/>
    <n v="11088"/>
    <x v="294"/>
    <x v="3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x v="1385"/>
    <x v="3273"/>
    <x v="4934"/>
    <n v="11088"/>
    <x v="348"/>
    <x v="3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x v="4195"/>
    <x v="4753"/>
    <x v="4935"/>
    <n v="11088"/>
    <x v="399"/>
    <x v="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x v="655"/>
    <x v="686"/>
    <x v="4936"/>
    <n v="11088"/>
    <x v="129"/>
    <x v="3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x v="4196"/>
    <x v="4754"/>
    <x v="4937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x v="3238"/>
    <x v="3617"/>
    <x v="4938"/>
    <n v="11088"/>
    <x v="379"/>
    <x v="3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x v="3891"/>
    <x v="4755"/>
    <x v="4939"/>
    <n v="11088"/>
    <x v="427"/>
    <x v="3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x v="4197"/>
    <x v="4756"/>
    <x v="4940"/>
    <n v="11063"/>
    <x v="367"/>
    <x v="3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x v="4198"/>
    <x v="4757"/>
    <x v="4941"/>
    <n v="11088"/>
    <x v="214"/>
    <x v="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x v="1588"/>
    <x v="4570"/>
    <x v="4942"/>
    <n v="11088"/>
    <x v="223"/>
    <x v="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x v="1169"/>
    <x v="4744"/>
    <x v="4943"/>
    <n v="11088"/>
    <x v="213"/>
    <x v="3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x v="4199"/>
    <x v="4758"/>
    <x v="4944"/>
    <n v="11078"/>
    <x v="127"/>
    <x v="3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x v="4200"/>
    <x v="4759"/>
    <x v="4945"/>
    <n v="11088"/>
    <x v="119"/>
    <x v="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x v="1232"/>
    <x v="4760"/>
    <x v="4946"/>
    <n v="11078"/>
    <x v="400"/>
    <x v="162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x v="4761"/>
    <x v="4947"/>
    <n v="11088"/>
    <x v="45"/>
    <x v="3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x v="4201"/>
    <x v="4762"/>
    <x v="4948"/>
    <n v="11088"/>
    <x v="46"/>
    <x v="11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x v="4185"/>
    <x v="4739"/>
    <x v="4949"/>
    <n v="11088"/>
    <x v="50"/>
    <x v="14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x v="4738"/>
    <x v="4950"/>
    <n v="11088"/>
    <x v="159"/>
    <x v="3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x v="4202"/>
    <x v="4763"/>
    <x v="4951"/>
    <n v="11088"/>
    <x v="458"/>
    <x v="3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x v="4203"/>
    <x v="4764"/>
    <x v="4952"/>
    <n v="11088"/>
    <x v="117"/>
    <x v="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x v="4204"/>
    <x v="4765"/>
    <x v="4953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x v="1747"/>
    <x v="1929"/>
    <x v="4954"/>
    <n v="11088"/>
    <x v="316"/>
    <x v="3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x v="4750"/>
    <x v="4955"/>
    <n v="11088"/>
    <x v="43"/>
    <x v="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x v="4205"/>
    <x v="4766"/>
    <x v="4956"/>
    <n v="11078"/>
    <x v="46"/>
    <x v="11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x v="2571"/>
    <x v="4767"/>
    <x v="2143"/>
    <n v="11088"/>
    <x v="262"/>
    <x v="113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x v="762"/>
    <x v="787"/>
    <x v="4957"/>
    <n v="11088"/>
    <x v="251"/>
    <x v="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x v="4768"/>
    <x v="4958"/>
    <n v="11078"/>
    <x v="154"/>
    <x v="3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x v="4207"/>
    <x v="4769"/>
    <x v="4959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10"/>
    <x v="4208"/>
    <x v="4770"/>
    <x v="4960"/>
    <n v="3531"/>
    <x v="30"/>
    <x v="3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x v="3150"/>
    <x v="4771"/>
    <x v="4961"/>
    <n v="3531"/>
    <x v="261"/>
    <x v="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10"/>
    <x v="4209"/>
    <x v="4772"/>
    <x v="4962"/>
    <n v="3541"/>
    <x v="165"/>
    <x v="3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10"/>
    <x v="4210"/>
    <x v="4773"/>
    <x v="4963"/>
    <n v="1128"/>
    <x v="314"/>
    <x v="3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10"/>
    <x v="4211"/>
    <x v="4774"/>
    <x v="4964"/>
    <n v="340"/>
    <x v="33"/>
    <x v="3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10"/>
    <x v="4212"/>
    <x v="4775"/>
    <x v="4965"/>
    <n v="340"/>
    <x v="368"/>
    <x v="3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x v="4213"/>
    <x v="4776"/>
    <x v="4966"/>
    <n v="340"/>
    <x v="3"/>
    <x v="3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10"/>
    <x v="4214"/>
    <x v="4777"/>
    <x v="4967"/>
    <n v="340"/>
    <x v="459"/>
    <x v="3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10"/>
    <x v="4215"/>
    <x v="4778"/>
    <x v="4968"/>
    <n v="707"/>
    <x v="460"/>
    <x v="3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10"/>
    <x v="4216"/>
    <x v="4779"/>
    <x v="4969"/>
    <n v="707"/>
    <x v="348"/>
    <x v="3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10"/>
    <x v="2266"/>
    <x v="4780"/>
    <x v="4970"/>
    <n v="707"/>
    <x v="276"/>
    <x v="3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10"/>
    <x v="4141"/>
    <x v="4781"/>
    <x v="4971"/>
    <n v="707"/>
    <x v="96"/>
    <x v="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10"/>
    <x v="4217"/>
    <x v="4782"/>
    <x v="4972"/>
    <n v="707"/>
    <x v="268"/>
    <x v="3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x v="4218"/>
    <x v="4783"/>
    <x v="4973"/>
    <n v="707"/>
    <x v="69"/>
    <x v="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10"/>
    <x v="973"/>
    <x v="4784"/>
    <x v="4214"/>
    <n v="707"/>
    <x v="259"/>
    <x v="3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10"/>
    <x v="3295"/>
    <x v="3696"/>
    <x v="4974"/>
    <n v="707"/>
    <x v="117"/>
    <x v="3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x v="64"/>
    <x v="68"/>
    <n v="0"/>
    <x v="363"/>
    <x v="30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x v="64"/>
    <x v="68"/>
    <n v="0"/>
    <x v="445"/>
    <x v="309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x v="64"/>
    <x v="68"/>
    <n v="0"/>
    <x v="289"/>
    <x v="106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x v="64"/>
    <x v="68"/>
    <n v="0"/>
    <x v="189"/>
    <x v="187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x v="607"/>
    <x v="4785"/>
    <x v="4975"/>
    <n v="14577"/>
    <x v="5"/>
    <x v="4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x v="2030"/>
    <x v="4786"/>
    <x v="4976"/>
    <n v="14577"/>
    <x v="151"/>
    <x v="10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x v="2044"/>
    <x v="4787"/>
    <x v="4977"/>
    <n v="14577"/>
    <x v="102"/>
    <x v="32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x v="2210"/>
    <x v="2452"/>
    <x v="4978"/>
    <n v="14587"/>
    <x v="188"/>
    <x v="5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x v="2082"/>
    <x v="4788"/>
    <x v="4979"/>
    <n v="14577"/>
    <x v="277"/>
    <x v="123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x v="822"/>
    <x v="858"/>
    <x v="4980"/>
    <n v="14577"/>
    <x v="99"/>
    <x v="3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x v="4221"/>
    <x v="4789"/>
    <x v="4981"/>
    <n v="14587"/>
    <x v="47"/>
    <x v="12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x v="640"/>
    <x v="1510"/>
    <x v="1814"/>
    <n v="14587"/>
    <x v="51"/>
    <x v="1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x v="4790"/>
    <x v="4982"/>
    <n v="14587"/>
    <x v="22"/>
    <x v="3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x v="4223"/>
    <x v="4791"/>
    <x v="4983"/>
    <n v="14587"/>
    <x v="280"/>
    <x v="143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x v="4224"/>
    <x v="4792"/>
    <x v="4984"/>
    <n v="14573"/>
    <x v="151"/>
    <x v="100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x v="1706"/>
    <x v="4793"/>
    <x v="4985"/>
    <n v="14587"/>
    <x v="379"/>
    <x v="3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x v="2635"/>
    <x v="4794"/>
    <x v="4986"/>
    <n v="14587"/>
    <x v="279"/>
    <x v="3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x v="4795"/>
    <x v="4987"/>
    <n v="14587"/>
    <x v="148"/>
    <x v="3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x v="4226"/>
    <x v="4796"/>
    <x v="4988"/>
    <n v="14587"/>
    <x v="78"/>
    <x v="49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x v="990"/>
    <x v="4797"/>
    <x v="4989"/>
    <n v="14587"/>
    <x v="222"/>
    <x v="69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x v="4227"/>
    <x v="4798"/>
    <x v="4990"/>
    <n v="14587"/>
    <x v="151"/>
    <x v="100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x v="4228"/>
    <x v="4799"/>
    <x v="4991"/>
    <n v="14587"/>
    <x v="86"/>
    <x v="27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x v="1364"/>
    <x v="4800"/>
    <x v="4992"/>
    <n v="14587"/>
    <x v="50"/>
    <x v="14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x v="4801"/>
    <x v="4993"/>
    <n v="14577"/>
    <x v="72"/>
    <x v="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x v="4229"/>
    <x v="4802"/>
    <x v="4994"/>
    <n v="14577"/>
    <x v="262"/>
    <x v="113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x v="1640"/>
    <x v="4803"/>
    <x v="4995"/>
    <n v="14587"/>
    <x v="175"/>
    <x v="41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x v="4804"/>
    <x v="4996"/>
    <n v="14587"/>
    <x v="39"/>
    <x v="3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x v="4230"/>
    <x v="4805"/>
    <x v="4997"/>
    <n v="14577"/>
    <x v="102"/>
    <x v="32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x v="4231"/>
    <x v="4806"/>
    <x v="4998"/>
    <n v="14587"/>
    <x v="343"/>
    <x v="301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x v="4232"/>
    <x v="4807"/>
    <x v="4999"/>
    <n v="14587"/>
    <x v="461"/>
    <x v="310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x v="299"/>
    <x v="4808"/>
    <x v="874"/>
    <n v="14577"/>
    <x v="273"/>
    <x v="97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x v="4809"/>
    <x v="5000"/>
    <n v="14587"/>
    <x v="6"/>
    <x v="3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x v="3678"/>
    <x v="4810"/>
    <x v="5001"/>
    <n v="14577"/>
    <x v="441"/>
    <x v="295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x v="1628"/>
    <x v="1771"/>
    <x v="5002"/>
    <n v="14587"/>
    <x v="204"/>
    <x v="66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x v="4234"/>
    <x v="4811"/>
    <x v="5003"/>
    <n v="14577"/>
    <x v="112"/>
    <x v="36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x v="4812"/>
    <x v="5004"/>
    <n v="14577"/>
    <x v="16"/>
    <x v="3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x v="4813"/>
    <x v="5005"/>
    <n v="14587"/>
    <x v="18"/>
    <x v="3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x v="4237"/>
    <x v="4814"/>
    <x v="5006"/>
    <n v="14587"/>
    <x v="262"/>
    <x v="113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x v="2650"/>
    <x v="5007"/>
    <n v="14587"/>
    <x v="94"/>
    <x v="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x v="2646"/>
    <x v="4815"/>
    <x v="5008"/>
    <n v="14587"/>
    <x v="383"/>
    <x v="137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x v="2646"/>
    <x v="4815"/>
    <x v="5009"/>
    <n v="14587"/>
    <x v="255"/>
    <x v="86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x v="2646"/>
    <x v="4815"/>
    <x v="5010"/>
    <n v="14587"/>
    <x v="102"/>
    <x v="32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x v="1385"/>
    <x v="3273"/>
    <x v="3385"/>
    <n v="14587"/>
    <x v="117"/>
    <x v="3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x v="1927"/>
    <x v="4816"/>
    <x v="5011"/>
    <n v="14587"/>
    <x v="46"/>
    <x v="11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x v="1674"/>
    <x v="1837"/>
    <x v="5012"/>
    <n v="14587"/>
    <x v="89"/>
    <x v="3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x v="1927"/>
    <x v="4817"/>
    <x v="5013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x v="4238"/>
    <x v="4818"/>
    <x v="5014"/>
    <n v="14587"/>
    <x v="89"/>
    <x v="3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x v="1927"/>
    <x v="4816"/>
    <x v="5015"/>
    <n v="14587"/>
    <x v="47"/>
    <x v="12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x v="1927"/>
    <x v="4816"/>
    <x v="5016"/>
    <n v="14587"/>
    <x v="173"/>
    <x v="58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x v="1927"/>
    <x v="4816"/>
    <x v="5017"/>
    <n v="14587"/>
    <x v="280"/>
    <x v="1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x v="4819"/>
    <x v="5018"/>
    <n v="14587"/>
    <x v="104"/>
    <x v="3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x v="4818"/>
    <x v="3572"/>
    <n v="14587"/>
    <x v="3"/>
    <x v="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x v="1927"/>
    <x v="4817"/>
    <x v="5019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x v="4819"/>
    <x v="5020"/>
    <n v="14587"/>
    <x v="84"/>
    <x v="3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x v="4819"/>
    <x v="27"/>
    <n v="14587"/>
    <x v="148"/>
    <x v="3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x v="1927"/>
    <x v="4816"/>
    <x v="5021"/>
    <n v="14587"/>
    <x v="52"/>
    <x v="16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x v="4820"/>
    <x v="5022"/>
    <n v="14587"/>
    <x v="148"/>
    <x v="3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x v="4821"/>
    <x v="5023"/>
    <n v="14587"/>
    <x v="71"/>
    <x v="3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x v="1927"/>
    <x v="4816"/>
    <x v="5024"/>
    <n v="14587"/>
    <x v="56"/>
    <x v="17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x v="1927"/>
    <x v="4816"/>
    <x v="5025"/>
    <n v="14587"/>
    <x v="462"/>
    <x v="311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x v="1927"/>
    <x v="4816"/>
    <x v="5026"/>
    <n v="14587"/>
    <x v="449"/>
    <x v="312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x v="4819"/>
    <x v="5000"/>
    <n v="14587"/>
    <x v="6"/>
    <x v="3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x v="825"/>
    <x v="861"/>
    <x v="5027"/>
    <n v="14587"/>
    <x v="146"/>
    <x v="104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x v="1927"/>
    <x v="4816"/>
    <x v="5028"/>
    <n v="14587"/>
    <x v="277"/>
    <x v="123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x v="1927"/>
    <x v="4817"/>
    <x v="5029"/>
    <n v="14587"/>
    <x v="257"/>
    <x v="3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x v="1927"/>
    <x v="4816"/>
    <x v="5030"/>
    <n v="14587"/>
    <x v="103"/>
    <x v="33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x v="1927"/>
    <x v="4816"/>
    <x v="5031"/>
    <n v="14587"/>
    <x v="202"/>
    <x v="63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x v="4239"/>
    <x v="4822"/>
    <x v="5032"/>
    <n v="14587"/>
    <x v="134"/>
    <x v="3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x v="4823"/>
    <x v="5033"/>
    <n v="14587"/>
    <x v="39"/>
    <x v="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x v="830"/>
    <x v="868"/>
    <x v="5034"/>
    <n v="14587"/>
    <x v="196"/>
    <x v="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x v="3678"/>
    <x v="4810"/>
    <x v="2158"/>
    <n v="14577"/>
    <x v="86"/>
    <x v="27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x v="3338"/>
    <x v="4824"/>
    <x v="5035"/>
    <n v="14577"/>
    <x v="52"/>
    <x v="16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x v="58"/>
    <x v="4825"/>
    <x v="5036"/>
    <n v="14577"/>
    <x v="262"/>
    <x v="113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x v="4240"/>
    <x v="4826"/>
    <x v="5037"/>
    <n v="14577"/>
    <x v="146"/>
    <x v="104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x v="3337"/>
    <x v="4827"/>
    <x v="5038"/>
    <n v="14577"/>
    <x v="146"/>
    <x v="104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x v="2892"/>
    <x v="5039"/>
    <n v="14587"/>
    <x v="58"/>
    <x v="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x v="2646"/>
    <x v="4815"/>
    <x v="5040"/>
    <n v="14587"/>
    <x v="111"/>
    <x v="35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x v="1927"/>
    <x v="4816"/>
    <x v="5041"/>
    <n v="14587"/>
    <x v="14"/>
    <x v="6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x v="4241"/>
    <x v="4828"/>
    <x v="5042"/>
    <n v="23031"/>
    <x v="455"/>
    <x v="313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x v="3243"/>
    <x v="4829"/>
    <x v="5043"/>
    <n v="23031"/>
    <x v="449"/>
    <x v="312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x v="4242"/>
    <x v="4830"/>
    <x v="5044"/>
    <n v="23031"/>
    <x v="204"/>
    <x v="66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x v="4243"/>
    <x v="4831"/>
    <x v="5045"/>
    <n v="23031"/>
    <x v="90"/>
    <x v="3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x v="4244"/>
    <x v="4832"/>
    <x v="5046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x v="588"/>
    <x v="3132"/>
    <x v="5047"/>
    <n v="23031"/>
    <x v="109"/>
    <x v="34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x v="4245"/>
    <x v="4833"/>
    <x v="5048"/>
    <n v="23031"/>
    <x v="87"/>
    <x v="2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x v="1354"/>
    <x v="4834"/>
    <x v="5049"/>
    <n v="23031"/>
    <x v="455"/>
    <x v="313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x v="1652"/>
    <x v="4835"/>
    <x v="5050"/>
    <n v="23031"/>
    <x v="14"/>
    <x v="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x v="1594"/>
    <x v="4836"/>
    <x v="5051"/>
    <n v="23031"/>
    <x v="441"/>
    <x v="295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x v="1372"/>
    <x v="1479"/>
    <x v="5052"/>
    <n v="23031"/>
    <x v="100"/>
    <x v="31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x v="294"/>
    <x v="2860"/>
    <x v="5053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x v="3891"/>
    <x v="4837"/>
    <x v="5054"/>
    <n v="23031"/>
    <x v="124"/>
    <x v="5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x v="3243"/>
    <x v="4829"/>
    <x v="5055"/>
    <n v="23031"/>
    <x v="420"/>
    <x v="230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x v="4246"/>
    <x v="4838"/>
    <x v="5056"/>
    <n v="23021"/>
    <x v="210"/>
    <x v="71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x v="4247"/>
    <x v="4839"/>
    <x v="5057"/>
    <n v="23021"/>
    <x v="232"/>
    <x v="141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x v="2833"/>
    <x v="4840"/>
    <x v="1431"/>
    <n v="23031"/>
    <x v="461"/>
    <x v="310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x v="4247"/>
    <x v="4841"/>
    <x v="5058"/>
    <n v="23021"/>
    <x v="378"/>
    <x v="136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x v="1251"/>
    <x v="4842"/>
    <x v="5059"/>
    <n v="23031"/>
    <x v="281"/>
    <x v="122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x v="3518"/>
    <x v="4843"/>
    <x v="5060"/>
    <n v="23021"/>
    <x v="378"/>
    <x v="136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x v="4244"/>
    <x v="4844"/>
    <x v="5061"/>
    <n v="23031"/>
    <x v="463"/>
    <x v="314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x v="4248"/>
    <x v="4845"/>
    <x v="5062"/>
    <n v="23031"/>
    <x v="464"/>
    <x v="315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x v="4249"/>
    <x v="4846"/>
    <x v="5063"/>
    <n v="23031"/>
    <x v="144"/>
    <x v="55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x v="3348"/>
    <x v="4847"/>
    <x v="5064"/>
    <n v="23021"/>
    <x v="283"/>
    <x v="316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x v="4221"/>
    <x v="4789"/>
    <x v="5065"/>
    <n v="23031"/>
    <x v="230"/>
    <x v="14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x v="4848"/>
    <x v="5066"/>
    <n v="23031"/>
    <x v="94"/>
    <x v="3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x v="4849"/>
    <x v="5067"/>
    <n v="23031"/>
    <x v="58"/>
    <x v="3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x v="4823"/>
    <x v="5068"/>
    <n v="23031"/>
    <x v="55"/>
    <x v="3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x v="3049"/>
    <x v="4850"/>
    <x v="5069"/>
    <n v="23031"/>
    <x v="202"/>
    <x v="63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x v="4250"/>
    <x v="4851"/>
    <x v="5070"/>
    <n v="23021"/>
    <x v="433"/>
    <x v="258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x v="2332"/>
    <x v="4852"/>
    <x v="5071"/>
    <n v="23031"/>
    <x v="433"/>
    <x v="258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x v="4251"/>
    <x v="4853"/>
    <x v="5072"/>
    <n v="23021"/>
    <x v="345"/>
    <x v="261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x v="2318"/>
    <x v="4854"/>
    <x v="1431"/>
    <n v="23031"/>
    <x v="461"/>
    <x v="310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x v="1512"/>
    <x v="1636"/>
    <x v="5073"/>
    <n v="23021"/>
    <x v="464"/>
    <x v="31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x v="4252"/>
    <x v="4855"/>
    <x v="5074"/>
    <n v="23021"/>
    <x v="38"/>
    <x v="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x v="3623"/>
    <x v="5075"/>
    <n v="23031"/>
    <x v="25"/>
    <x v="3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x v="1388"/>
    <x v="4856"/>
    <x v="5076"/>
    <n v="23031"/>
    <x v="465"/>
    <x v="317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x v="4244"/>
    <x v="4844"/>
    <x v="5077"/>
    <n v="23031"/>
    <x v="151"/>
    <x v="100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x v="4061"/>
    <x v="4857"/>
    <x v="5078"/>
    <n v="23021"/>
    <x v="204"/>
    <x v="66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x v="1372"/>
    <x v="1479"/>
    <x v="5079"/>
    <n v="23031"/>
    <x v="284"/>
    <x v="318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x v="4253"/>
    <x v="4858"/>
    <x v="5080"/>
    <n v="23031"/>
    <x v="151"/>
    <x v="100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x v="4254"/>
    <x v="4859"/>
    <x v="5081"/>
    <n v="23031"/>
    <x v="185"/>
    <x v="56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x v="1437"/>
    <x v="4860"/>
    <x v="5082"/>
    <n v="23031"/>
    <x v="103"/>
    <x v="33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x v="1354"/>
    <x v="4834"/>
    <x v="5083"/>
    <n v="23031"/>
    <x v="262"/>
    <x v="113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x v="4245"/>
    <x v="4833"/>
    <x v="5084"/>
    <n v="23031"/>
    <x v="97"/>
    <x v="29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x v="192"/>
    <x v="4861"/>
    <x v="5085"/>
    <n v="23031"/>
    <x v="134"/>
    <x v="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x v="1815"/>
    <x v="4862"/>
    <x v="5086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x v="4849"/>
    <x v="5087"/>
    <n v="23031"/>
    <x v="57"/>
    <x v="3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x v="4255"/>
    <x v="4863"/>
    <x v="5088"/>
    <n v="23031"/>
    <x v="193"/>
    <x v="72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x v="3243"/>
    <x v="4829"/>
    <x v="5089"/>
    <n v="23031"/>
    <x v="235"/>
    <x v="319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x v="4255"/>
    <x v="4863"/>
    <x v="5090"/>
    <n v="23031"/>
    <x v="262"/>
    <x v="113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x v="825"/>
    <x v="861"/>
    <x v="2188"/>
    <n v="23031"/>
    <x v="164"/>
    <x v="5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x v="776"/>
    <x v="4864"/>
    <x v="5091"/>
    <n v="23021"/>
    <x v="400"/>
    <x v="162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x v="822"/>
    <x v="858"/>
    <x v="5092"/>
    <n v="23021"/>
    <x v="83"/>
    <x v="26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x v="4256"/>
    <x v="4865"/>
    <x v="5093"/>
    <n v="23021"/>
    <x v="275"/>
    <x v="98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10"/>
    <x v="4257"/>
    <x v="4866"/>
    <x v="5094"/>
    <n v="3061"/>
    <x v="209"/>
    <x v="3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x v="4867"/>
    <x v="5095"/>
    <n v="3061"/>
    <x v="56"/>
    <x v="3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x v="4258"/>
    <x v="4868"/>
    <x v="5096"/>
    <n v="4116"/>
    <x v="104"/>
    <x v="3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x v="4259"/>
    <x v="4869"/>
    <x v="5097"/>
    <n v="4116"/>
    <x v="79"/>
    <x v="3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10"/>
    <x v="2119"/>
    <x v="4870"/>
    <x v="5098"/>
    <n v="4116"/>
    <x v="130"/>
    <x v="3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x v="4260"/>
    <x v="4871"/>
    <x v="5099"/>
    <n v="2942"/>
    <x v="0"/>
    <x v="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x v="4261"/>
    <x v="4872"/>
    <x v="5100"/>
    <n v="2942"/>
    <x v="83"/>
    <x v="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x v="4262"/>
    <x v="4873"/>
    <x v="5101"/>
    <n v="2942"/>
    <x v="154"/>
    <x v="3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x v="4263"/>
    <x v="4874"/>
    <x v="5102"/>
    <n v="2942"/>
    <x v="43"/>
    <x v="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x v="4264"/>
    <x v="4875"/>
    <x v="5103"/>
    <n v="2942"/>
    <x v="45"/>
    <x v="3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x v="4876"/>
    <x v="5104"/>
    <n v="22126"/>
    <x v="148"/>
    <x v="3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x v="4265"/>
    <x v="4877"/>
    <x v="5105"/>
    <n v="22126"/>
    <x v="62"/>
    <x v="3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x v="4878"/>
    <x v="5106"/>
    <n v="7502"/>
    <x v="132"/>
    <x v="3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x v="4879"/>
    <x v="5107"/>
    <n v="7502"/>
    <x v="211"/>
    <x v="3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x v="4880"/>
    <x v="5108"/>
    <n v="7502"/>
    <x v="16"/>
    <x v="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x v="4881"/>
    <x v="5109"/>
    <n v="7502"/>
    <x v="442"/>
    <x v="70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x v="4882"/>
    <x v="5110"/>
    <n v="7502"/>
    <x v="164"/>
    <x v="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x v="4883"/>
    <x v="5111"/>
    <n v="7502"/>
    <x v="193"/>
    <x v="3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x v="4884"/>
    <x v="5112"/>
    <n v="7502"/>
    <x v="111"/>
    <x v="3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x v="4271"/>
    <x v="4885"/>
    <x v="5113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x v="4886"/>
    <x v="5114"/>
    <n v="7502"/>
    <x v="43"/>
    <x v="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x v="4887"/>
    <x v="5115"/>
    <n v="7502"/>
    <x v="102"/>
    <x v="3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x v="4888"/>
    <x v="5116"/>
    <n v="7502"/>
    <x v="113"/>
    <x v="3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x v="4889"/>
    <x v="5117"/>
    <n v="7502"/>
    <x v="82"/>
    <x v="3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x v="440"/>
    <x v="5118"/>
    <n v="7512"/>
    <x v="45"/>
    <x v="3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x v="4890"/>
    <x v="5119"/>
    <n v="7512"/>
    <x v="280"/>
    <x v="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x v="4891"/>
    <x v="5120"/>
    <n v="7512"/>
    <x v="109"/>
    <x v="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x v="4892"/>
    <x v="5121"/>
    <n v="7502"/>
    <x v="71"/>
    <x v="3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x v="4399"/>
    <x v="5122"/>
    <n v="7512"/>
    <x v="52"/>
    <x v="3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x v="10"/>
    <x v="5123"/>
    <n v="7512"/>
    <x v="100"/>
    <x v="3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x v="4893"/>
    <x v="5124"/>
    <n v="7502"/>
    <x v="204"/>
    <x v="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x v="4894"/>
    <x v="5125"/>
    <n v="7502"/>
    <x v="148"/>
    <x v="3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x v="2846"/>
    <x v="4895"/>
    <x v="5126"/>
    <n v="7512"/>
    <x v="397"/>
    <x v="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x v="4896"/>
    <x v="1605"/>
    <n v="7502"/>
    <x v="124"/>
    <x v="3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x v="1775"/>
    <x v="5127"/>
    <n v="7512"/>
    <x v="441"/>
    <x v="30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x v="1775"/>
    <x v="5128"/>
    <n v="7512"/>
    <x v="6"/>
    <x v="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x v="4277"/>
    <x v="4897"/>
    <x v="5129"/>
    <n v="7512"/>
    <x v="34"/>
    <x v="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x v="4898"/>
    <x v="5130"/>
    <n v="7512"/>
    <x v="100"/>
    <x v="3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x v="426"/>
    <x v="4899"/>
    <x v="5131"/>
    <n v="7512"/>
    <x v="53"/>
    <x v="3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x v="4278"/>
    <x v="4900"/>
    <x v="831"/>
    <n v="998"/>
    <x v="138"/>
    <x v="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x v="4279"/>
    <x v="4901"/>
    <x v="4010"/>
    <n v="998"/>
    <x v="138"/>
    <x v="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x v="4280"/>
    <x v="4902"/>
    <x v="5132"/>
    <n v="998"/>
    <x v="94"/>
    <x v="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x v="4281"/>
    <x v="4903"/>
    <x v="4327"/>
    <n v="998"/>
    <x v="154"/>
    <x v="3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10"/>
    <x v="4282"/>
    <x v="4904"/>
    <x v="5133"/>
    <n v="998"/>
    <x v="122"/>
    <x v="3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10"/>
    <x v="4283"/>
    <x v="4905"/>
    <x v="5134"/>
    <n v="998"/>
    <x v="75"/>
    <x v="3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10"/>
    <x v="4284"/>
    <x v="4906"/>
    <x v="5135"/>
    <n v="998"/>
    <x v="20"/>
    <x v="3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x v="21"/>
    <x v="22"/>
    <x v="5136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x v="21"/>
    <x v="345"/>
    <x v="5137"/>
    <n v="21689"/>
    <x v="46"/>
    <x v="11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x v="3995"/>
    <x v="4907"/>
    <x v="5138"/>
    <n v="20714"/>
    <x v="42"/>
    <x v="1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x v="1226"/>
    <x v="4908"/>
    <x v="5139"/>
    <n v="2647"/>
    <x v="48"/>
    <x v="3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x v="4285"/>
    <x v="4909"/>
    <x v="5140"/>
    <n v="2647"/>
    <x v="38"/>
    <x v="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x v="3034"/>
    <x v="4910"/>
    <x v="5141"/>
    <n v="2647"/>
    <x v="211"/>
    <x v="3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x v="4286"/>
    <x v="4911"/>
    <x v="5142"/>
    <n v="2647"/>
    <x v="50"/>
    <x v="3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x v="2871"/>
    <x v="3146"/>
    <x v="5143"/>
    <n v="2657"/>
    <x v="230"/>
    <x v="54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x v="4912"/>
    <x v="5144"/>
    <n v="2635"/>
    <x v="7"/>
    <x v="3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x v="4287"/>
    <x v="4913"/>
    <x v="4788"/>
    <n v="2635"/>
    <x v="136"/>
    <x v="3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x v="838"/>
    <x v="4914"/>
    <x v="5145"/>
    <n v="2635"/>
    <x v="38"/>
    <x v="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x v="3449"/>
    <x v="4915"/>
    <x v="5146"/>
    <n v="2635"/>
    <x v="102"/>
    <x v="3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10"/>
    <x v="169"/>
    <x v="4916"/>
    <x v="552"/>
    <n v="2635"/>
    <x v="254"/>
    <x v="3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x v="4288"/>
    <x v="4917"/>
    <x v="5147"/>
    <n v="2534"/>
    <x v="138"/>
    <x v="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x v="4918"/>
    <x v="5148"/>
    <n v="2534"/>
    <x v="110"/>
    <x v="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x v="4919"/>
    <x v="5149"/>
    <n v="2985"/>
    <x v="51"/>
    <x v="3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x v="4920"/>
    <x v="5150"/>
    <n v="2985"/>
    <x v="60"/>
    <x v="3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10"/>
    <x v="2019"/>
    <x v="2260"/>
    <x v="5151"/>
    <n v="1356"/>
    <x v="213"/>
    <x v="3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x v="290"/>
    <x v="777"/>
    <x v="5152"/>
    <n v="1346"/>
    <x v="139"/>
    <x v="3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x v="4291"/>
    <x v="4921"/>
    <x v="5153"/>
    <n v="1346"/>
    <x v="188"/>
    <x v="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10"/>
    <x v="4292"/>
    <x v="4922"/>
    <x v="5154"/>
    <n v="1346"/>
    <x v="166"/>
    <x v="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x v="4923"/>
    <x v="5155"/>
    <n v="5015"/>
    <x v="43"/>
    <x v="3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x v="4924"/>
    <x v="5156"/>
    <n v="5015"/>
    <x v="16"/>
    <x v="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x v="4925"/>
    <x v="5157"/>
    <n v="5015"/>
    <x v="16"/>
    <x v="3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10"/>
    <x v="4296"/>
    <x v="4926"/>
    <x v="5158"/>
    <n v="3625"/>
    <x v="121"/>
    <x v="3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x v="4297"/>
    <x v="4927"/>
    <x v="5159"/>
    <n v="3635"/>
    <x v="6"/>
    <x v="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x v="4298"/>
    <x v="4928"/>
    <x v="5160"/>
    <n v="3625"/>
    <x v="13"/>
    <x v="3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x v="3094"/>
    <x v="3415"/>
    <x v="5161"/>
    <n v="3625"/>
    <x v="43"/>
    <x v="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10"/>
    <x v="4299"/>
    <x v="4929"/>
    <x v="5162"/>
    <n v="3625"/>
    <x v="32"/>
    <x v="3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10"/>
    <x v="4300"/>
    <x v="4930"/>
    <x v="5163"/>
    <n v="3625"/>
    <x v="24"/>
    <x v="3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x v="561"/>
    <x v="4931"/>
    <x v="5164"/>
    <n v="684"/>
    <x v="82"/>
    <x v="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x v="1091"/>
    <x v="4932"/>
    <x v="5165"/>
    <n v="684"/>
    <x v="147"/>
    <x v="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x v="4301"/>
    <x v="4933"/>
    <x v="5166"/>
    <n v="684"/>
    <x v="148"/>
    <x v="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x v="4302"/>
    <x v="4934"/>
    <x v="5167"/>
    <n v="684"/>
    <x v="72"/>
    <x v="3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x v="64"/>
    <x v="68"/>
    <n v="0"/>
    <x v="73"/>
    <x v="2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x v="64"/>
    <x v="68"/>
    <n v="0"/>
    <x v="108"/>
    <x v="102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x v="4935"/>
    <x v="5168"/>
    <n v="21189"/>
    <x v="147"/>
    <x v="3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x v="136"/>
    <x v="4936"/>
    <x v="5169"/>
    <n v="21189"/>
    <x v="254"/>
    <x v="3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x v="2166"/>
    <x v="4937"/>
    <x v="5170"/>
    <n v="21189"/>
    <x v="196"/>
    <x v="3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x v="4938"/>
    <x v="5171"/>
    <n v="21200"/>
    <x v="69"/>
    <x v="3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x v="4939"/>
    <x v="5172"/>
    <n v="21189"/>
    <x v="161"/>
    <x v="3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x v="145"/>
    <x v="5173"/>
    <n v="21189"/>
    <x v="13"/>
    <x v="3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x v="2180"/>
    <x v="4940"/>
    <x v="5174"/>
    <n v="21189"/>
    <x v="202"/>
    <x v="6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x v="106"/>
    <x v="711"/>
    <x v="5175"/>
    <n v="21200"/>
    <x v="193"/>
    <x v="72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x v="123"/>
    <x v="4941"/>
    <x v="5176"/>
    <n v="21200"/>
    <x v="279"/>
    <x v="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x v="312"/>
    <x v="2125"/>
    <x v="5177"/>
    <n v="21200"/>
    <x v="221"/>
    <x v="7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x v="312"/>
    <x v="2125"/>
    <x v="5178"/>
    <n v="21200"/>
    <x v="124"/>
    <x v="54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x v="4306"/>
    <x v="4942"/>
    <x v="5179"/>
    <n v="21200"/>
    <x v="41"/>
    <x v="9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x v="4943"/>
    <x v="5180"/>
    <n v="23224"/>
    <x v="331"/>
    <x v="3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x v="4307"/>
    <x v="4944"/>
    <x v="5181"/>
    <n v="23224"/>
    <x v="255"/>
    <x v="86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x v="343"/>
    <x v="4945"/>
    <x v="5182"/>
    <n v="23214"/>
    <x v="1"/>
    <x v="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x v="4946"/>
    <x v="5183"/>
    <n v="23214"/>
    <x v="69"/>
    <x v="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x v="4947"/>
    <x v="5184"/>
    <n v="23224"/>
    <x v="187"/>
    <x v="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x v="518"/>
    <x v="4948"/>
    <x v="5185"/>
    <n v="23207"/>
    <x v="134"/>
    <x v="3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x v="4309"/>
    <x v="4949"/>
    <x v="5186"/>
    <n v="13820"/>
    <x v="36"/>
    <x v="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x v="4950"/>
    <x v="5187"/>
    <n v="13820"/>
    <x v="55"/>
    <x v="3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x v="4311"/>
    <x v="4951"/>
    <x v="5188"/>
    <n v="13820"/>
    <x v="36"/>
    <x v="3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x v="4952"/>
    <x v="5189"/>
    <n v="13820"/>
    <x v="39"/>
    <x v="3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x v="2672"/>
    <x v="4953"/>
    <x v="5190"/>
    <n v="13803"/>
    <x v="182"/>
    <x v="3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x v="4954"/>
    <x v="5191"/>
    <n v="13814"/>
    <x v="148"/>
    <x v="3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x v="4955"/>
    <x v="5192"/>
    <n v="13820"/>
    <x v="84"/>
    <x v="3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x v="2975"/>
    <x v="4956"/>
    <x v="5193"/>
    <n v="13831"/>
    <x v="173"/>
    <x v="58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x v="1774"/>
    <x v="5194"/>
    <n v="13831"/>
    <x v="45"/>
    <x v="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x v="2975"/>
    <x v="4957"/>
    <x v="5195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x v="9"/>
    <x v="855"/>
    <x v="5196"/>
    <n v="13831"/>
    <x v="109"/>
    <x v="34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x v="4958"/>
    <x v="5197"/>
    <n v="13831"/>
    <x v="417"/>
    <x v="3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x v="9"/>
    <x v="855"/>
    <x v="5198"/>
    <n v="13831"/>
    <x v="202"/>
    <x v="63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x v="4957"/>
    <x v="5199"/>
    <n v="13831"/>
    <x v="141"/>
    <x v="3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x v="9"/>
    <x v="855"/>
    <x v="5200"/>
    <n v="13831"/>
    <x v="40"/>
    <x v="8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x v="4957"/>
    <x v="5201"/>
    <n v="13831"/>
    <x v="466"/>
    <x v="3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x v="9"/>
    <x v="855"/>
    <x v="5202"/>
    <n v="13831"/>
    <x v="103"/>
    <x v="33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x v="4958"/>
    <x v="5203"/>
    <n v="13831"/>
    <x v="467"/>
    <x v="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x v="613"/>
    <x v="5204"/>
    <n v="13831"/>
    <x v="13"/>
    <x v="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x v="1653"/>
    <x v="4959"/>
    <x v="5205"/>
    <n v="13831"/>
    <x v="241"/>
    <x v="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x v="588"/>
    <x v="3132"/>
    <x v="5206"/>
    <n v="13831"/>
    <x v="134"/>
    <x v="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x v="4315"/>
    <x v="4960"/>
    <x v="5207"/>
    <n v="13831"/>
    <x v="40"/>
    <x v="8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x v="3305"/>
    <x v="5208"/>
    <n v="13831"/>
    <x v="71"/>
    <x v="3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x v="4316"/>
    <x v="4961"/>
    <x v="5209"/>
    <n v="13831"/>
    <x v="87"/>
    <x v="2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x v="588"/>
    <x v="3132"/>
    <x v="5210"/>
    <n v="13831"/>
    <x v="42"/>
    <x v="1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x v="4316"/>
    <x v="4961"/>
    <x v="5211"/>
    <n v="13831"/>
    <x v="83"/>
    <x v="26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x v="4962"/>
    <x v="2352"/>
    <n v="21120"/>
    <x v="113"/>
    <x v="3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x v="4963"/>
    <x v="5212"/>
    <n v="21120"/>
    <x v="113"/>
    <x v="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x v="4319"/>
    <x v="4964"/>
    <x v="5213"/>
    <n v="21120"/>
    <x v="34"/>
    <x v="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x v="4320"/>
    <x v="4965"/>
    <x v="5214"/>
    <n v="2878"/>
    <x v="72"/>
    <x v="3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x v="4321"/>
    <x v="4966"/>
    <x v="5215"/>
    <n v="2878"/>
    <x v="175"/>
    <x v="3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x v="4967"/>
    <x v="5216"/>
    <n v="2878"/>
    <x v="148"/>
    <x v="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10"/>
    <x v="4323"/>
    <x v="4968"/>
    <x v="5217"/>
    <n v="2878"/>
    <x v="32"/>
    <x v="3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x v="4324"/>
    <x v="4969"/>
    <x v="5218"/>
    <n v="9232"/>
    <x v="50"/>
    <x v="14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x v="4325"/>
    <x v="4970"/>
    <x v="5219"/>
    <n v="9232"/>
    <x v="182"/>
    <x v="3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x v="4971"/>
    <x v="5220"/>
    <n v="9232"/>
    <x v="184"/>
    <x v="3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x v="3708"/>
    <x v="4972"/>
    <x v="5221"/>
    <n v="9232"/>
    <x v="12"/>
    <x v="3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x v="4973"/>
    <x v="5222"/>
    <n v="9232"/>
    <x v="43"/>
    <x v="3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x v="4327"/>
    <x v="4974"/>
    <x v="2873"/>
    <n v="9232"/>
    <x v="134"/>
    <x v="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x v="64"/>
    <x v="68"/>
    <n v="0"/>
    <x v="202"/>
    <x v="156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x v="64"/>
    <x v="68"/>
    <n v="0"/>
    <x v="164"/>
    <x v="264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x v="64"/>
    <x v="68"/>
    <n v="0"/>
    <x v="124"/>
    <x v="3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x v="64"/>
    <x v="68"/>
    <n v="0"/>
    <x v="154"/>
    <x v="22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x v="4330"/>
    <x v="4975"/>
    <x v="5223"/>
    <n v="10091"/>
    <x v="209"/>
    <x v="3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x v="4331"/>
    <x v="4976"/>
    <x v="5224"/>
    <n v="10091"/>
    <x v="5"/>
    <x v="4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x v="4332"/>
    <x v="4977"/>
    <x v="635"/>
    <n v="10091"/>
    <x v="188"/>
    <x v="5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x v="4333"/>
    <x v="4978"/>
    <x v="5225"/>
    <n v="10091"/>
    <x v="100"/>
    <x v="31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x v="4334"/>
    <x v="4979"/>
    <x v="5226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x v="4335"/>
    <x v="4980"/>
    <x v="5227"/>
    <n v="10091"/>
    <x v="110"/>
    <x v="52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x v="4981"/>
    <x v="5228"/>
    <n v="10091"/>
    <x v="10"/>
    <x v="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x v="2643"/>
    <x v="4982"/>
    <x v="5229"/>
    <n v="10091"/>
    <x v="261"/>
    <x v="3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x v="4329"/>
    <x v="4983"/>
    <x v="5230"/>
    <n v="1095"/>
    <x v="84"/>
    <x v="3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10"/>
    <x v="4337"/>
    <x v="4984"/>
    <x v="5231"/>
    <n v="1095"/>
    <x v="216"/>
    <x v="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x v="4338"/>
    <x v="4985"/>
    <x v="5232"/>
    <n v="1095"/>
    <x v="71"/>
    <x v="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x v="4986"/>
    <x v="5233"/>
    <n v="3853"/>
    <x v="146"/>
    <x v="48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x v="4987"/>
    <x v="5234"/>
    <n v="3853"/>
    <x v="200"/>
    <x v="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x v="4988"/>
    <x v="5235"/>
    <n v="3853"/>
    <x v="100"/>
    <x v="3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x v="4989"/>
    <x v="5236"/>
    <n v="3853"/>
    <x v="57"/>
    <x v="3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x v="1899"/>
    <x v="4990"/>
    <x v="2229"/>
    <n v="3863"/>
    <x v="119"/>
    <x v="3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10"/>
    <x v="4340"/>
    <x v="4991"/>
    <x v="5237"/>
    <n v="6459"/>
    <x v="81"/>
    <x v="3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10"/>
    <x v="4341"/>
    <x v="4992"/>
    <x v="5238"/>
    <n v="6459"/>
    <x v="149"/>
    <x v="3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x v="3747"/>
    <x v="5239"/>
    <n v="6469"/>
    <x v="97"/>
    <x v="3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x v="64"/>
    <x v="68"/>
    <n v="0"/>
    <x v="9"/>
    <x v="13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x v="64"/>
    <x v="68"/>
    <n v="0"/>
    <x v="124"/>
    <x v="3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x v="4344"/>
    <x v="4993"/>
    <x v="5240"/>
    <n v="2390"/>
    <x v="94"/>
    <x v="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x v="4345"/>
    <x v="4994"/>
    <x v="5241"/>
    <n v="2400"/>
    <x v="84"/>
    <x v="3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x v="4346"/>
    <x v="4995"/>
    <x v="5242"/>
    <n v="2390"/>
    <x v="87"/>
    <x v="3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x v="4347"/>
    <x v="4996"/>
    <x v="3013"/>
    <n v="2400"/>
    <x v="41"/>
    <x v="3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x v="4348"/>
    <x v="4997"/>
    <x v="5243"/>
    <n v="2390"/>
    <x v="84"/>
    <x v="3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x v="4349"/>
    <x v="4998"/>
    <x v="5244"/>
    <n v="2390"/>
    <x v="39"/>
    <x v="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10"/>
    <x v="4350"/>
    <x v="4999"/>
    <x v="5245"/>
    <n v="2390"/>
    <x v="254"/>
    <x v="3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10"/>
    <x v="3246"/>
    <x v="3629"/>
    <x v="1258"/>
    <n v="2400"/>
    <x v="67"/>
    <x v="3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10"/>
    <x v="1586"/>
    <x v="1722"/>
    <x v="5246"/>
    <n v="2400"/>
    <x v="17"/>
    <x v="3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x v="4351"/>
    <x v="5000"/>
    <x v="5247"/>
    <n v="2390"/>
    <x v="72"/>
    <x v="3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x v="4352"/>
    <x v="5001"/>
    <x v="5248"/>
    <n v="2390"/>
    <x v="185"/>
    <x v="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x v="4353"/>
    <x v="5002"/>
    <x v="5249"/>
    <n v="2400"/>
    <x v="6"/>
    <x v="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10"/>
    <x v="4354"/>
    <x v="5003"/>
    <x v="1258"/>
    <n v="2400"/>
    <x v="101"/>
    <x v="3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x v="4355"/>
    <x v="5004"/>
    <x v="5250"/>
    <n v="16454"/>
    <x v="227"/>
    <x v="3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x v="4356"/>
    <x v="5005"/>
    <x v="5251"/>
    <n v="16454"/>
    <x v="53"/>
    <x v="3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x v="4357"/>
    <x v="5006"/>
    <x v="191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x v="4358"/>
    <x v="5007"/>
    <x v="5252"/>
    <n v="14614"/>
    <x v="224"/>
    <x v="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x v="4359"/>
    <x v="5008"/>
    <x v="5253"/>
    <n v="14614"/>
    <x v="67"/>
    <x v="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x v="4360"/>
    <x v="5009"/>
    <x v="5254"/>
    <n v="14614"/>
    <x v="391"/>
    <x v="142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x v="4360"/>
    <x v="5010"/>
    <x v="5255"/>
    <n v="14614"/>
    <x v="85"/>
    <x v="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x v="5011"/>
    <x v="5256"/>
    <n v="14614"/>
    <x v="139"/>
    <x v="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x v="4362"/>
    <x v="5012"/>
    <x v="5257"/>
    <n v="14614"/>
    <x v="17"/>
    <x v="3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x v="4363"/>
    <x v="5013"/>
    <x v="5258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x v="4364"/>
    <x v="5014"/>
    <x v="5259"/>
    <n v="14614"/>
    <x v="67"/>
    <x v="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x v="4365"/>
    <x v="5015"/>
    <x v="5260"/>
    <n v="3400"/>
    <x v="75"/>
    <x v="3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x v="5016"/>
    <x v="5261"/>
    <n v="3400"/>
    <x v="69"/>
    <x v="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x v="5017"/>
    <x v="5262"/>
    <n v="3400"/>
    <x v="147"/>
    <x v="3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x v="5018"/>
    <x v="5263"/>
    <n v="3400"/>
    <x v="7"/>
    <x v="3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x v="4368"/>
    <x v="5019"/>
    <x v="5264"/>
    <n v="3400"/>
    <x v="310"/>
    <x v="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x v="4369"/>
    <x v="5020"/>
    <x v="5265"/>
    <n v="1770"/>
    <x v="60"/>
    <x v="3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x v="4370"/>
    <x v="5021"/>
    <x v="4169"/>
    <n v="1770"/>
    <x v="1"/>
    <x v="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x v="4371"/>
    <x v="5022"/>
    <x v="5266"/>
    <n v="1770"/>
    <x v="148"/>
    <x v="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x v="4372"/>
    <x v="5023"/>
    <x v="5267"/>
    <n v="1770"/>
    <x v="82"/>
    <x v="3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x v="4373"/>
    <x v="5024"/>
    <x v="5268"/>
    <n v="1770"/>
    <x v="273"/>
    <x v="42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x v="5025"/>
    <x v="5269"/>
    <n v="2210"/>
    <x v="9"/>
    <x v="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10"/>
    <x v="643"/>
    <x v="674"/>
    <x v="5270"/>
    <n v="2217"/>
    <x v="67"/>
    <x v="3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x v="64"/>
    <x v="68"/>
    <n v="0"/>
    <x v="89"/>
    <x v="103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10"/>
    <x v="4375"/>
    <x v="5026"/>
    <x v="5271"/>
    <n v="2859"/>
    <x v="15"/>
    <x v="3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x v="64"/>
    <x v="68"/>
    <n v="0"/>
    <x v="254"/>
    <x v="160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x v="5027"/>
    <x v="5272"/>
    <n v="3421"/>
    <x v="60"/>
    <x v="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x v="5028"/>
    <x v="3903"/>
    <n v="3421"/>
    <x v="6"/>
    <x v="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x v="5029"/>
    <x v="1045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10"/>
    <x v="4379"/>
    <x v="5030"/>
    <x v="5273"/>
    <n v="3290"/>
    <x v="140"/>
    <x v="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x v="5031"/>
    <x v="5274"/>
    <n v="3290"/>
    <x v="38"/>
    <x v="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x v="64"/>
    <x v="68"/>
    <n v="0"/>
    <x v="114"/>
    <x v="215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x v="4382"/>
    <x v="5032"/>
    <x v="5275"/>
    <n v="7388"/>
    <x v="108"/>
    <x v="3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x v="4383"/>
    <x v="5033"/>
    <x v="5276"/>
    <n v="7397"/>
    <x v="239"/>
    <x v="3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x v="4384"/>
    <x v="5034"/>
    <x v="5277"/>
    <n v="7388"/>
    <x v="89"/>
    <x v="3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x v="4385"/>
    <x v="5035"/>
    <x v="2967"/>
    <n v="7388"/>
    <x v="36"/>
    <x v="3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x v="5036"/>
    <x v="5278"/>
    <n v="7388"/>
    <x v="7"/>
    <x v="3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x v="4386"/>
    <x v="5037"/>
    <x v="5279"/>
    <n v="7397"/>
    <x v="319"/>
    <x v="3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x v="597"/>
    <x v="935"/>
    <x v="5280"/>
    <n v="7397"/>
    <x v="468"/>
    <x v="3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x v="4387"/>
    <x v="5038"/>
    <x v="5281"/>
    <n v="7397"/>
    <x v="469"/>
    <x v="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x v="5039"/>
    <x v="5282"/>
    <n v="7397"/>
    <x v="188"/>
    <x v="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x v="901"/>
    <x v="5040"/>
    <x v="4381"/>
    <n v="7397"/>
    <x v="108"/>
    <x v="3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x v="4388"/>
    <x v="5041"/>
    <x v="5283"/>
    <n v="3691"/>
    <x v="188"/>
    <x v="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x v="3511"/>
    <x v="5042"/>
    <x v="5284"/>
    <n v="3691"/>
    <x v="6"/>
    <x v="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x v="5043"/>
    <x v="5285"/>
    <n v="3691"/>
    <x v="9"/>
    <x v="3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x v="64"/>
    <x v="68"/>
    <n v="0"/>
    <x v="111"/>
    <x v="32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x v="64"/>
    <x v="68"/>
    <n v="0"/>
    <x v="265"/>
    <x v="9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x v="4392"/>
    <x v="5044"/>
    <x v="5286"/>
    <n v="961"/>
    <x v="82"/>
    <x v="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10"/>
    <x v="4393"/>
    <x v="5045"/>
    <x v="5287"/>
    <n v="961"/>
    <x v="62"/>
    <x v="3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x v="932"/>
    <x v="4356"/>
    <x v="5288"/>
    <n v="6929"/>
    <x v="180"/>
    <x v="3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x v="4394"/>
    <x v="5046"/>
    <x v="3412"/>
    <n v="6918"/>
    <x v="404"/>
    <x v="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x v="5047"/>
    <x v="5289"/>
    <n v="6918"/>
    <x v="161"/>
    <x v="3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x v="5048"/>
    <x v="2806"/>
    <n v="6918"/>
    <x v="45"/>
    <x v="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x v="5049"/>
    <x v="5290"/>
    <n v="6929"/>
    <x v="52"/>
    <x v="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x v="5050"/>
    <x v="5291"/>
    <n v="6929"/>
    <x v="6"/>
    <x v="3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x v="4397"/>
    <x v="5051"/>
    <x v="5292"/>
    <n v="6929"/>
    <x v="425"/>
    <x v="3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x v="797"/>
    <x v="5293"/>
    <n v="6929"/>
    <x v="161"/>
    <x v="3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x v="2218"/>
    <x v="3282"/>
    <x v="5294"/>
    <n v="6929"/>
    <x v="163"/>
    <x v="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x v="3257"/>
    <x v="3641"/>
    <x v="5295"/>
    <n v="6605"/>
    <x v="74"/>
    <x v="3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x v="4398"/>
    <x v="5052"/>
    <x v="5296"/>
    <n v="6595"/>
    <x v="171"/>
    <x v="3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x v="4399"/>
    <x v="5053"/>
    <x v="5297"/>
    <n v="6595"/>
    <x v="64"/>
    <x v="3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x v="4400"/>
    <x v="5054"/>
    <x v="5298"/>
    <n v="6595"/>
    <x v="432"/>
    <x v="3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x v="4401"/>
    <x v="5055"/>
    <x v="5299"/>
    <n v="6595"/>
    <x v="419"/>
    <x v="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x v="4402"/>
    <x v="5056"/>
    <x v="5300"/>
    <n v="6595"/>
    <x v="170"/>
    <x v="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x v="5057"/>
    <x v="5301"/>
    <n v="6605"/>
    <x v="109"/>
    <x v="3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x v="5058"/>
    <x v="5302"/>
    <n v="6595"/>
    <x v="186"/>
    <x v="3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x v="5059"/>
    <x v="5303"/>
    <n v="6605"/>
    <x v="52"/>
    <x v="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x v="5060"/>
    <x v="5304"/>
    <n v="6605"/>
    <x v="7"/>
    <x v="3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x v="4405"/>
    <x v="5061"/>
    <x v="5305"/>
    <n v="6605"/>
    <x v="183"/>
    <x v="3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x v="5062"/>
    <x v="5306"/>
    <n v="6605"/>
    <x v="39"/>
    <x v="3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x v="3775"/>
    <x v="4251"/>
    <x v="5307"/>
    <n v="6605"/>
    <x v="467"/>
    <x v="3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x v="1908"/>
    <x v="4097"/>
    <x v="5308"/>
    <n v="6605"/>
    <x v="236"/>
    <x v="3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x v="5063"/>
    <x v="5309"/>
    <n v="6595"/>
    <x v="148"/>
    <x v="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x v="5064"/>
    <x v="5310"/>
    <n v="6605"/>
    <x v="47"/>
    <x v="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x v="4408"/>
    <x v="5065"/>
    <x v="5311"/>
    <n v="6591"/>
    <x v="68"/>
    <x v="3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x v="641"/>
    <x v="5312"/>
    <n v="6605"/>
    <x v="111"/>
    <x v="3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x v="503"/>
    <x v="5066"/>
    <x v="5313"/>
    <n v="6605"/>
    <x v="297"/>
    <x v="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x v="4409"/>
    <x v="5067"/>
    <x v="5314"/>
    <n v="6605"/>
    <x v="429"/>
    <x v="3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x v="3291"/>
    <x v="5315"/>
    <n v="6605"/>
    <x v="56"/>
    <x v="3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x v="5068"/>
    <x v="5316"/>
    <n v="6595"/>
    <x v="134"/>
    <x v="3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x v="1908"/>
    <x v="4097"/>
    <x v="5317"/>
    <n v="6605"/>
    <x v="20"/>
    <x v="3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x v="3549"/>
    <x v="5069"/>
    <x v="5318"/>
    <n v="6605"/>
    <x v="67"/>
    <x v="3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x v="5062"/>
    <x v="5319"/>
    <n v="6605"/>
    <x v="46"/>
    <x v="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x v="4405"/>
    <x v="5061"/>
    <x v="5320"/>
    <n v="6605"/>
    <x v="314"/>
    <x v="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x v="1829"/>
    <x v="5070"/>
    <x v="5321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x v="4404"/>
    <x v="5071"/>
    <x v="5322"/>
    <n v="6605"/>
    <x v="3"/>
    <x v="3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x v="4408"/>
    <x v="5065"/>
    <x v="5323"/>
    <n v="6591"/>
    <x v="64"/>
    <x v="3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x v="4407"/>
    <x v="5072"/>
    <x v="5324"/>
    <n v="6605"/>
    <x v="59"/>
    <x v="3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10"/>
    <x v="4410"/>
    <x v="5073"/>
    <x v="5325"/>
    <n v="5651"/>
    <x v="240"/>
    <x v="3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10"/>
    <x v="662"/>
    <x v="5074"/>
    <x v="5326"/>
    <n v="5652"/>
    <x v="195"/>
    <x v="3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x v="3892"/>
    <x v="4402"/>
    <x v="5327"/>
    <n v="3074"/>
    <x v="39"/>
    <x v="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x v="472"/>
    <x v="5057"/>
    <x v="5328"/>
    <n v="3083"/>
    <x v="221"/>
    <x v="3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10"/>
    <x v="709"/>
    <x v="779"/>
    <x v="5329"/>
    <n v="2706"/>
    <x v="187"/>
    <x v="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10"/>
    <x v="4411"/>
    <x v="5075"/>
    <x v="5330"/>
    <n v="2696"/>
    <x v="207"/>
    <x v="3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x v="3256"/>
    <x v="5331"/>
    <n v="2706"/>
    <x v="192"/>
    <x v="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x v="64"/>
    <x v="68"/>
    <n v="0"/>
    <x v="13"/>
    <x v="180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x v="64"/>
    <x v="68"/>
    <n v="0"/>
    <x v="6"/>
    <x v="185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x v="5076"/>
    <x v="5332"/>
    <n v="9402"/>
    <x v="134"/>
    <x v="3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x v="5077"/>
    <x v="5333"/>
    <n v="9402"/>
    <x v="94"/>
    <x v="3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x v="113"/>
    <x v="119"/>
    <x v="5334"/>
    <n v="9402"/>
    <x v="127"/>
    <x v="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x v="4416"/>
    <x v="5078"/>
    <x v="5335"/>
    <n v="9402"/>
    <x v="40"/>
    <x v="8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x v="5079"/>
    <x v="5336"/>
    <n v="9402"/>
    <x v="94"/>
    <x v="3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x v="4418"/>
    <x v="5080"/>
    <x v="5337"/>
    <n v="9402"/>
    <x v="138"/>
    <x v="46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x v="5081"/>
    <x v="5338"/>
    <n v="9402"/>
    <x v="39"/>
    <x v="3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x v="5082"/>
    <x v="5339"/>
    <n v="9402"/>
    <x v="10"/>
    <x v="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x v="4421"/>
    <x v="5083"/>
    <x v="5340"/>
    <n v="9402"/>
    <x v="188"/>
    <x v="5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x v="5084"/>
    <x v="5341"/>
    <n v="7786"/>
    <x v="84"/>
    <x v="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10"/>
    <x v="247"/>
    <x v="249"/>
    <x v="5342"/>
    <n v="7796"/>
    <x v="127"/>
    <x v="3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x v="5085"/>
    <x v="3501"/>
    <n v="7786"/>
    <x v="60"/>
    <x v="3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10"/>
    <x v="211"/>
    <x v="3737"/>
    <x v="5343"/>
    <n v="7796"/>
    <x v="62"/>
    <x v="3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x v="5086"/>
    <x v="5344"/>
    <n v="9601"/>
    <x v="148"/>
    <x v="3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x v="4425"/>
    <x v="5087"/>
    <x v="5345"/>
    <n v="9601"/>
    <x v="182"/>
    <x v="3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x v="1740"/>
    <x v="5088"/>
    <x v="5346"/>
    <n v="9611"/>
    <x v="268"/>
    <x v="3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RCL10"/>
    <x v="4426"/>
    <x v="5089"/>
    <x v="2783"/>
    <n v="9611"/>
    <x v="1"/>
    <x v="1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x v="369"/>
    <x v="5090"/>
    <x v="5347"/>
    <n v="10279"/>
    <x v="136"/>
    <x v="42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x v="5091"/>
    <x v="5348"/>
    <n v="10263"/>
    <x v="45"/>
    <x v="3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x v="4427"/>
    <x v="5092"/>
    <x v="5349"/>
    <n v="10279"/>
    <x v="193"/>
    <x v="72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x v="4428"/>
    <x v="5093"/>
    <x v="5350"/>
    <n v="10265"/>
    <x v="263"/>
    <x v="3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x v="930"/>
    <x v="2459"/>
    <x v="5351"/>
    <n v="10279"/>
    <x v="87"/>
    <x v="28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x v="1326"/>
    <x v="5094"/>
    <x v="5309"/>
    <n v="10279"/>
    <x v="30"/>
    <x v="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x v="981"/>
    <x v="5352"/>
    <n v="10279"/>
    <x v="63"/>
    <x v="3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x v="4429"/>
    <x v="5095"/>
    <x v="5353"/>
    <n v="10264"/>
    <x v="178"/>
    <x v="3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x v="1779"/>
    <x v="4207"/>
    <x v="3360"/>
    <n v="10279"/>
    <x v="269"/>
    <x v="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x v="4430"/>
    <x v="5096"/>
    <x v="5354"/>
    <n v="10279"/>
    <x v="268"/>
    <x v="3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x v="1707"/>
    <x v="5097"/>
    <x v="5355"/>
    <n v="10279"/>
    <x v="15"/>
    <x v="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10"/>
    <x v="4431"/>
    <x v="5098"/>
    <x v="5356"/>
    <n v="10260"/>
    <x v="19"/>
    <x v="3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RCL10"/>
    <x v="4432"/>
    <x v="5099"/>
    <x v="5357"/>
    <n v="10279"/>
    <x v="56"/>
    <x v="17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x v="4433"/>
    <x v="5100"/>
    <x v="5358"/>
    <n v="10279"/>
    <x v="64"/>
    <x v="3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x v="4434"/>
    <x v="5101"/>
    <x v="5359"/>
    <n v="10279"/>
    <x v="265"/>
    <x v="3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x v="4435"/>
    <x v="5102"/>
    <x v="5360"/>
    <n v="10260"/>
    <x v="207"/>
    <x v="3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x v="352"/>
    <x v="5361"/>
    <n v="10279"/>
    <x v="54"/>
    <x v="3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x v="4436"/>
    <x v="5103"/>
    <x v="5362"/>
    <n v="10261"/>
    <x v="150"/>
    <x v="3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x v="2547"/>
    <x v="5363"/>
    <n v="10279"/>
    <x v="18"/>
    <x v="3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RCL10"/>
    <x v="2451"/>
    <x v="5104"/>
    <x v="5364"/>
    <n v="10260"/>
    <x v="56"/>
    <x v="17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RCL10"/>
    <x v="345"/>
    <x v="5105"/>
    <x v="5365"/>
    <n v="10279"/>
    <x v="188"/>
    <x v="5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RCL10"/>
    <x v="1899"/>
    <x v="2129"/>
    <x v="5366"/>
    <n v="10279"/>
    <x v="277"/>
    <x v="123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10"/>
    <x v="1029"/>
    <x v="2205"/>
    <x v="5367"/>
    <n v="10279"/>
    <x v="53"/>
    <x v="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x v="5106"/>
    <x v="4701"/>
    <n v="10263"/>
    <x v="13"/>
    <x v="3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RCL10"/>
    <x v="609"/>
    <x v="3591"/>
    <x v="5368"/>
    <n v="10279"/>
    <x v="100"/>
    <x v="31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x v="104"/>
    <x v="109"/>
    <x v="5369"/>
    <n v="10279"/>
    <x v="36"/>
    <x v="3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x v="2547"/>
    <x v="5370"/>
    <n v="10279"/>
    <x v="10"/>
    <x v="3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x v="4438"/>
    <x v="5107"/>
    <x v="5371"/>
    <n v="10260"/>
    <x v="259"/>
    <x v="3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x v="211"/>
    <x v="3737"/>
    <x v="5372"/>
    <n v="10279"/>
    <x v="117"/>
    <x v="3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x v="2451"/>
    <x v="5108"/>
    <x v="5373"/>
    <n v="10260"/>
    <x v="75"/>
    <x v="3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x v="5109"/>
    <x v="5374"/>
    <n v="6492"/>
    <x v="154"/>
    <x v="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x v="4440"/>
    <x v="5110"/>
    <x v="5375"/>
    <n v="13826"/>
    <x v="80"/>
    <x v="2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x v="2533"/>
    <x v="2769"/>
    <x v="5376"/>
    <n v="13826"/>
    <x v="97"/>
    <x v="29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x v="4806"/>
    <x v="5377"/>
    <n v="13835"/>
    <x v="55"/>
    <x v="3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x v="345"/>
    <x v="2651"/>
    <x v="5378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x v="5111"/>
    <x v="3070"/>
    <n v="13826"/>
    <x v="71"/>
    <x v="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x v="4441"/>
    <x v="5112"/>
    <x v="5379"/>
    <n v="13826"/>
    <x v="221"/>
    <x v="7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x v="1950"/>
    <x v="5113"/>
    <x v="5380"/>
    <n v="13826"/>
    <x v="50"/>
    <x v="14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x v="5114"/>
    <x v="5381"/>
    <n v="13826"/>
    <x v="134"/>
    <x v="3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x v="4442"/>
    <x v="5115"/>
    <x v="5382"/>
    <n v="13826"/>
    <x v="265"/>
    <x v="3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x v="904"/>
    <x v="5116"/>
    <x v="5383"/>
    <n v="13835"/>
    <x v="26"/>
    <x v="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x v="5117"/>
    <x v="5384"/>
    <n v="15690"/>
    <x v="104"/>
    <x v="3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x v="21"/>
    <x v="345"/>
    <x v="5385"/>
    <n v="15700"/>
    <x v="110"/>
    <x v="52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x v="4444"/>
    <x v="5118"/>
    <x v="5386"/>
    <n v="15690"/>
    <x v="193"/>
    <x v="72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x v="1091"/>
    <x v="5119"/>
    <x v="5387"/>
    <n v="15690"/>
    <x v="392"/>
    <x v="3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x v="1101"/>
    <x v="5120"/>
    <x v="5388"/>
    <n v="15690"/>
    <x v="64"/>
    <x v="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x v="4445"/>
    <x v="5121"/>
    <x v="5389"/>
    <n v="15690"/>
    <x v="117"/>
    <x v="3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x v="2548"/>
    <x v="5122"/>
    <x v="5390"/>
    <n v="15690"/>
    <x v="214"/>
    <x v="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x v="5123"/>
    <x v="5391"/>
    <n v="15690"/>
    <x v="69"/>
    <x v="3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x v="4806"/>
    <x v="5392"/>
    <n v="15700"/>
    <x v="25"/>
    <x v="3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x v="1652"/>
    <x v="4584"/>
    <x v="5393"/>
    <n v="741"/>
    <x v="7"/>
    <x v="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x v="5124"/>
    <x v="5394"/>
    <n v="2163"/>
    <x v="154"/>
    <x v="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10"/>
    <x v="4447"/>
    <x v="5125"/>
    <x v="4179"/>
    <n v="2163"/>
    <x v="225"/>
    <x v="3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10"/>
    <x v="4448"/>
    <x v="5126"/>
    <x v="5395"/>
    <n v="2892"/>
    <x v="191"/>
    <x v="3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10"/>
    <x v="4449"/>
    <x v="5127"/>
    <x v="5396"/>
    <n v="2892"/>
    <x v="64"/>
    <x v="3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10"/>
    <x v="4450"/>
    <x v="5128"/>
    <x v="5397"/>
    <n v="2884"/>
    <x v="254"/>
    <x v="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10"/>
    <x v="4451"/>
    <x v="5129"/>
    <x v="4963"/>
    <n v="2892"/>
    <x v="190"/>
    <x v="3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x v="4452"/>
    <x v="5130"/>
    <x v="5398"/>
    <n v="2884"/>
    <x v="159"/>
    <x v="3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10"/>
    <x v="60"/>
    <x v="1078"/>
    <x v="5399"/>
    <n v="2892"/>
    <x v="265"/>
    <x v="3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x v="5131"/>
    <x v="5400"/>
    <n v="2123"/>
    <x v="113"/>
    <x v="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10"/>
    <x v="4453"/>
    <x v="5132"/>
    <x v="5401"/>
    <n v="2123"/>
    <x v="67"/>
    <x v="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10"/>
    <x v="183"/>
    <x v="187"/>
    <x v="5402"/>
    <n v="2131"/>
    <x v="263"/>
    <x v="3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x v="4454"/>
    <x v="5133"/>
    <x v="921"/>
    <n v="2399"/>
    <x v="139"/>
    <x v="3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x v="64"/>
    <x v="68"/>
    <n v="0"/>
    <x v="193"/>
    <x v="242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x v="64"/>
    <x v="68"/>
    <n v="0"/>
    <x v="159"/>
    <x v="129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x v="4456"/>
    <x v="5134"/>
    <x v="5403"/>
    <n v="1675"/>
    <x v="103"/>
    <x v="3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x v="4457"/>
    <x v="5135"/>
    <x v="5404"/>
    <n v="1675"/>
    <x v="1"/>
    <x v="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10"/>
    <x v="4458"/>
    <x v="5136"/>
    <x v="164"/>
    <n v="1682"/>
    <x v="263"/>
    <x v="3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10"/>
    <x v="2841"/>
    <x v="5137"/>
    <x v="5405"/>
    <n v="1535"/>
    <x v="20"/>
    <x v="3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10"/>
    <x v="4459"/>
    <x v="5138"/>
    <x v="5406"/>
    <n v="1493"/>
    <x v="149"/>
    <x v="3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10"/>
    <x v="2970"/>
    <x v="5139"/>
    <x v="5407"/>
    <n v="1501"/>
    <x v="198"/>
    <x v="3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x v="3262"/>
    <x v="5140"/>
    <x v="2911"/>
    <n v="1493"/>
    <x v="139"/>
    <x v="3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10"/>
    <x v="643"/>
    <x v="674"/>
    <x v="5408"/>
    <n v="1501"/>
    <x v="158"/>
    <x v="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10"/>
    <x v="1001"/>
    <x v="2974"/>
    <x v="5409"/>
    <n v="1493"/>
    <x v="127"/>
    <x v="3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x v="4460"/>
    <x v="5141"/>
    <x v="5410"/>
    <n v="1493"/>
    <x v="113"/>
    <x v="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10"/>
    <x v="2991"/>
    <x v="5142"/>
    <x v="5411"/>
    <n v="3402"/>
    <x v="163"/>
    <x v="3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x v="4461"/>
    <x v="5143"/>
    <x v="5412"/>
    <n v="1675"/>
    <x v="48"/>
    <x v="3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10"/>
    <x v="4462"/>
    <x v="5144"/>
    <x v="5413"/>
    <n v="1675"/>
    <x v="12"/>
    <x v="3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x v="3711"/>
    <x v="5145"/>
    <x v="918"/>
    <n v="1558"/>
    <x v="255"/>
    <x v="1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x v="5146"/>
    <x v="5414"/>
    <n v="5251"/>
    <x v="48"/>
    <x v="3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x v="64"/>
    <x v="68"/>
    <n v="0"/>
    <x v="263"/>
    <x v="91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x v="64"/>
    <x v="68"/>
    <n v="0"/>
    <x v="126"/>
    <x v="153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x v="64"/>
    <x v="68"/>
    <n v="0"/>
    <x v="322"/>
    <x v="321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x v="64"/>
    <x v="68"/>
    <n v="0"/>
    <x v="188"/>
    <x v="254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x v="64"/>
    <x v="68"/>
    <n v="0"/>
    <x v="50"/>
    <x v="85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x v="64"/>
    <x v="68"/>
    <n v="0"/>
    <x v="64"/>
    <x v="6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x v="64"/>
    <x v="68"/>
    <n v="0"/>
    <x v="188"/>
    <x v="254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x v="64"/>
    <x v="68"/>
    <n v="0"/>
    <x v="69"/>
    <x v="307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x v="5147"/>
    <x v="5415"/>
    <n v="4958"/>
    <x v="220"/>
    <x v="3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x v="301"/>
    <x v="306"/>
    <x v="5416"/>
    <n v="1926"/>
    <x v="148"/>
    <x v="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x v="4552"/>
    <x v="5417"/>
    <n v="4958"/>
    <x v="99"/>
    <x v="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10"/>
    <x v="720"/>
    <x v="752"/>
    <x v="5418"/>
    <n v="1926"/>
    <x v="236"/>
    <x v="3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x v="5148"/>
    <x v="5419"/>
    <n v="4958"/>
    <x v="186"/>
    <x v="3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10"/>
    <x v="709"/>
    <x v="779"/>
    <x v="5420"/>
    <n v="1926"/>
    <x v="91"/>
    <x v="3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x v="5148"/>
    <x v="5421"/>
    <n v="4958"/>
    <x v="13"/>
    <x v="3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10"/>
    <x v="1388"/>
    <x v="5149"/>
    <x v="4470"/>
    <n v="1905"/>
    <x v="259"/>
    <x v="3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x v="4552"/>
    <x v="5422"/>
    <n v="4958"/>
    <x v="40"/>
    <x v="3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x v="2318"/>
    <x v="2990"/>
    <x v="5423"/>
    <n v="1926"/>
    <x v="184"/>
    <x v="3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x v="5148"/>
    <x v="3581"/>
    <n v="4958"/>
    <x v="273"/>
    <x v="42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10"/>
    <x v="313"/>
    <x v="318"/>
    <x v="5424"/>
    <n v="1926"/>
    <x v="315"/>
    <x v="3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10"/>
    <x v="1676"/>
    <x v="1836"/>
    <x v="3024"/>
    <n v="4958"/>
    <x v="122"/>
    <x v="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10"/>
    <x v="709"/>
    <x v="779"/>
    <x v="2415"/>
    <n v="1926"/>
    <x v="362"/>
    <x v="3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10"/>
    <x v="4010"/>
    <x v="5150"/>
    <x v="5425"/>
    <n v="4958"/>
    <x v="279"/>
    <x v="3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10"/>
    <x v="2969"/>
    <x v="3252"/>
    <x v="5247"/>
    <n v="1926"/>
    <x v="237"/>
    <x v="3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10"/>
    <x v="4010"/>
    <x v="5150"/>
    <x v="5426"/>
    <n v="4958"/>
    <x v="36"/>
    <x v="3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10"/>
    <x v="2977"/>
    <x v="3262"/>
    <x v="5427"/>
    <n v="1926"/>
    <x v="426"/>
    <x v="3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x v="4552"/>
    <x v="5428"/>
    <n v="4958"/>
    <x v="173"/>
    <x v="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10"/>
    <x v="1652"/>
    <x v="1807"/>
    <x v="5429"/>
    <n v="1926"/>
    <x v="470"/>
    <x v="3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x v="5148"/>
    <x v="5430"/>
    <n v="4958"/>
    <x v="52"/>
    <x v="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10"/>
    <x v="2318"/>
    <x v="2564"/>
    <x v="5431"/>
    <n v="1926"/>
    <x v="364"/>
    <x v="3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10"/>
    <x v="1676"/>
    <x v="1836"/>
    <x v="5432"/>
    <n v="4958"/>
    <x v="8"/>
    <x v="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10"/>
    <x v="588"/>
    <x v="1500"/>
    <x v="5433"/>
    <n v="1926"/>
    <x v="340"/>
    <x v="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10"/>
    <x v="4467"/>
    <x v="5151"/>
    <x v="5434"/>
    <n v="4949"/>
    <x v="119"/>
    <x v="3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x v="5152"/>
    <x v="5435"/>
    <n v="4949"/>
    <x v="51"/>
    <x v="3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x v="5153"/>
    <x v="5436"/>
    <n v="4353"/>
    <x v="51"/>
    <x v="3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10"/>
    <x v="4469"/>
    <x v="5154"/>
    <x v="5437"/>
    <n v="1268"/>
    <x v="213"/>
    <x v="3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10"/>
    <x v="4470"/>
    <x v="5155"/>
    <x v="5438"/>
    <n v="1268"/>
    <x v="318"/>
    <x v="3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x v="4471"/>
    <x v="5156"/>
    <x v="5439"/>
    <n v="11093"/>
    <x v="254"/>
    <x v="3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x v="4472"/>
    <x v="5157"/>
    <x v="5440"/>
    <n v="10485"/>
    <x v="202"/>
    <x v="63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x v="136"/>
    <x v="5158"/>
    <x v="5441"/>
    <n v="57295"/>
    <x v="146"/>
    <x v="104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x v="4473"/>
    <x v="5159"/>
    <x v="5442"/>
    <n v="57295"/>
    <x v="138"/>
    <x v="46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x v="5160"/>
    <x v="5443"/>
    <n v="57295"/>
    <x v="137"/>
    <x v="3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x v="5161"/>
    <x v="5444"/>
    <n v="57295"/>
    <x v="117"/>
    <x v="3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x v="4476"/>
    <x v="5162"/>
    <x v="5445"/>
    <n v="57295"/>
    <x v="51"/>
    <x v="15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x v="5163"/>
    <x v="5446"/>
    <n v="57295"/>
    <x v="181"/>
    <x v="3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x v="5164"/>
    <x v="5447"/>
    <n v="57295"/>
    <x v="107"/>
    <x v="3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x v="5165"/>
    <x v="5448"/>
    <n v="57305"/>
    <x v="324"/>
    <x v="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x v="64"/>
    <x v="68"/>
    <n v="0"/>
    <x v="134"/>
    <x v="322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x v="64"/>
    <x v="68"/>
    <n v="0"/>
    <x v="262"/>
    <x v="323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x v="4480"/>
    <x v="5166"/>
    <x v="5449"/>
    <n v="9196"/>
    <x v="2"/>
    <x v="2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x v="4481"/>
    <x v="5167"/>
    <x v="5450"/>
    <n v="9196"/>
    <x v="111"/>
    <x v="35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x v="4482"/>
    <x v="5168"/>
    <x v="5451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x v="4483"/>
    <x v="5169"/>
    <x v="5452"/>
    <n v="9196"/>
    <x v="307"/>
    <x v="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x v="4484"/>
    <x v="5170"/>
    <x v="5453"/>
    <n v="9196"/>
    <x v="24"/>
    <x v="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x v="4485"/>
    <x v="5171"/>
    <x v="5454"/>
    <n v="9196"/>
    <x v="76"/>
    <x v="3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x v="4486"/>
    <x v="5172"/>
    <x v="5455"/>
    <n v="9196"/>
    <x v="251"/>
    <x v="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x v="804"/>
    <x v="5173"/>
    <x v="5456"/>
    <n v="9196"/>
    <x v="307"/>
    <x v="3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x v="4487"/>
    <x v="5174"/>
    <x v="5457"/>
    <n v="9196"/>
    <x v="30"/>
    <x v="3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x v="383"/>
    <x v="5175"/>
    <x v="5458"/>
    <n v="9196"/>
    <x v="99"/>
    <x v="3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x v="4488"/>
    <x v="5176"/>
    <x v="5459"/>
    <n v="9196"/>
    <x v="221"/>
    <x v="7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10"/>
    <x v="4489"/>
    <x v="5177"/>
    <x v="5397"/>
    <n v="2140"/>
    <x v="242"/>
    <x v="3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10"/>
    <x v="4490"/>
    <x v="5178"/>
    <x v="5460"/>
    <n v="2140"/>
    <x v="65"/>
    <x v="3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10"/>
    <x v="4491"/>
    <x v="5179"/>
    <x v="5461"/>
    <n v="2140"/>
    <x v="64"/>
    <x v="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x v="4492"/>
    <x v="5180"/>
    <x v="5462"/>
    <n v="2151"/>
    <x v="109"/>
    <x v="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10"/>
    <x v="503"/>
    <x v="5066"/>
    <x v="1358"/>
    <n v="2151"/>
    <x v="434"/>
    <x v="3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x v="1495"/>
    <x v="5181"/>
    <x v="5463"/>
    <n v="2151"/>
    <x v="16"/>
    <x v="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10"/>
    <x v="2901"/>
    <x v="5182"/>
    <x v="5464"/>
    <n v="2140"/>
    <x v="335"/>
    <x v="3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x v="4493"/>
    <x v="5183"/>
    <x v="5465"/>
    <n v="2151"/>
    <x v="136"/>
    <x v="3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10"/>
    <x v="4494"/>
    <x v="5184"/>
    <x v="5466"/>
    <n v="2140"/>
    <x v="247"/>
    <x v="3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x v="4495"/>
    <x v="5185"/>
    <x v="5467"/>
    <n v="2151"/>
    <x v="154"/>
    <x v="3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10"/>
    <x v="1504"/>
    <x v="5186"/>
    <x v="5468"/>
    <n v="2151"/>
    <x v="316"/>
    <x v="3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x v="4496"/>
    <x v="5187"/>
    <x v="5469"/>
    <n v="2151"/>
    <x v="69"/>
    <x v="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x v="4497"/>
    <x v="5188"/>
    <x v="4035"/>
    <n v="2140"/>
    <x v="104"/>
    <x v="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10"/>
    <x v="4498"/>
    <x v="5189"/>
    <x v="5470"/>
    <n v="2151"/>
    <x v="62"/>
    <x v="3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10"/>
    <x v="305"/>
    <x v="978"/>
    <x v="5471"/>
    <n v="2151"/>
    <x v="322"/>
    <x v="3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10"/>
    <x v="4499"/>
    <x v="5190"/>
    <x v="5472"/>
    <n v="2151"/>
    <x v="368"/>
    <x v="3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10"/>
    <x v="4500"/>
    <x v="5191"/>
    <x v="5473"/>
    <n v="2140"/>
    <x v="245"/>
    <x v="3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10"/>
    <x v="728"/>
    <x v="5192"/>
    <x v="5474"/>
    <n v="2151"/>
    <x v="331"/>
    <x v="3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x v="4501"/>
    <x v="5193"/>
    <x v="5475"/>
    <n v="2140"/>
    <x v="100"/>
    <x v="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10"/>
    <x v="4502"/>
    <x v="5194"/>
    <x v="5476"/>
    <n v="2151"/>
    <x v="27"/>
    <x v="3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10"/>
    <x v="4503"/>
    <x v="5195"/>
    <x v="5477"/>
    <n v="2151"/>
    <x v="90"/>
    <x v="3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10"/>
    <x v="4502"/>
    <x v="5194"/>
    <x v="5478"/>
    <n v="2151"/>
    <x v="320"/>
    <x v="3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10"/>
    <x v="4504"/>
    <x v="5196"/>
    <x v="5479"/>
    <n v="2140"/>
    <x v="304"/>
    <x v="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10"/>
    <x v="4505"/>
    <x v="5197"/>
    <x v="5480"/>
    <n v="2170"/>
    <x v="354"/>
    <x v="3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10"/>
    <x v="4506"/>
    <x v="5198"/>
    <x v="1068"/>
    <n v="2170"/>
    <x v="397"/>
    <x v="3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10"/>
    <x v="4507"/>
    <x v="5199"/>
    <x v="5481"/>
    <n v="889"/>
    <x v="314"/>
    <x v="3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10"/>
    <x v="4508"/>
    <x v="5200"/>
    <x v="5482"/>
    <n v="897"/>
    <x v="125"/>
    <x v="3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10"/>
    <x v="2130"/>
    <x v="5201"/>
    <x v="5483"/>
    <n v="889"/>
    <x v="258"/>
    <x v="3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10"/>
    <x v="4509"/>
    <x v="5202"/>
    <x v="5484"/>
    <n v="889"/>
    <x v="390"/>
    <x v="3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10"/>
    <x v="4510"/>
    <x v="5203"/>
    <x v="5485"/>
    <n v="889"/>
    <x v="296"/>
    <x v="3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10"/>
    <x v="4511"/>
    <x v="5204"/>
    <x v="842"/>
    <n v="889"/>
    <x v="310"/>
    <x v="3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10"/>
    <x v="833"/>
    <x v="871"/>
    <x v="4369"/>
    <n v="897"/>
    <x v="302"/>
    <x v="3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10"/>
    <x v="2019"/>
    <x v="2260"/>
    <x v="5486"/>
    <n v="897"/>
    <x v="207"/>
    <x v="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10"/>
    <x v="4512"/>
    <x v="5205"/>
    <x v="5487"/>
    <n v="897"/>
    <x v="66"/>
    <x v="3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10"/>
    <x v="826"/>
    <x v="862"/>
    <x v="5488"/>
    <n v="897"/>
    <x v="310"/>
    <x v="3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10"/>
    <x v="825"/>
    <x v="1439"/>
    <x v="5489"/>
    <n v="897"/>
    <x v="471"/>
    <x v="3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10"/>
    <x v="4513"/>
    <x v="5206"/>
    <x v="5490"/>
    <n v="889"/>
    <x v="215"/>
    <x v="3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10"/>
    <x v="4514"/>
    <x v="5207"/>
    <x v="5491"/>
    <n v="889"/>
    <x v="380"/>
    <x v="3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10"/>
    <x v="562"/>
    <x v="4723"/>
    <x v="5492"/>
    <n v="897"/>
    <x v="216"/>
    <x v="3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10"/>
    <x v="4250"/>
    <x v="5208"/>
    <x v="5493"/>
    <n v="889"/>
    <x v="418"/>
    <x v="3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10"/>
    <x v="3352"/>
    <x v="5209"/>
    <x v="5494"/>
    <n v="2061"/>
    <x v="313"/>
    <x v="3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10"/>
    <x v="4515"/>
    <x v="5210"/>
    <x v="5495"/>
    <n v="2061"/>
    <x v="172"/>
    <x v="3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10"/>
    <x v="2994"/>
    <x v="5211"/>
    <x v="5496"/>
    <n v="2061"/>
    <x v="26"/>
    <x v="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10"/>
    <x v="4516"/>
    <x v="5212"/>
    <x v="5497"/>
    <n v="2061"/>
    <x v="236"/>
    <x v="3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10"/>
    <x v="4517"/>
    <x v="5213"/>
    <x v="5498"/>
    <n v="2061"/>
    <x v="218"/>
    <x v="3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10"/>
    <x v="3366"/>
    <x v="5214"/>
    <x v="5499"/>
    <n v="2061"/>
    <x v="436"/>
    <x v="3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10"/>
    <x v="302"/>
    <x v="307"/>
    <x v="3967"/>
    <n v="981"/>
    <x v="318"/>
    <x v="3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10"/>
    <x v="4518"/>
    <x v="5215"/>
    <x v="5500"/>
    <n v="981"/>
    <x v="365"/>
    <x v="3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10"/>
    <x v="4519"/>
    <x v="5216"/>
    <x v="5501"/>
    <n v="981"/>
    <x v="243"/>
    <x v="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10"/>
    <x v="4520"/>
    <x v="5217"/>
    <x v="5502"/>
    <n v="981"/>
    <x v="228"/>
    <x v="3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x v="1546"/>
    <x v="5218"/>
    <x v="5503"/>
    <n v="981"/>
    <x v="220"/>
    <x v="3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10"/>
    <x v="160"/>
    <x v="5219"/>
    <x v="5504"/>
    <n v="981"/>
    <x v="95"/>
    <x v="3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10"/>
    <x v="563"/>
    <x v="5220"/>
    <x v="904"/>
    <n v="981"/>
    <x v="140"/>
    <x v="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10"/>
    <x v="4521"/>
    <x v="5221"/>
    <x v="5505"/>
    <n v="981"/>
    <x v="352"/>
    <x v="3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10"/>
    <x v="4522"/>
    <x v="5222"/>
    <x v="5101"/>
    <n v="981"/>
    <x v="448"/>
    <x v="3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10"/>
    <x v="825"/>
    <x v="1439"/>
    <x v="5506"/>
    <n v="990"/>
    <x v="66"/>
    <x v="3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10"/>
    <x v="4523"/>
    <x v="5223"/>
    <x v="5507"/>
    <n v="981"/>
    <x v="321"/>
    <x v="3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10"/>
    <x v="4524"/>
    <x v="5224"/>
    <x v="5508"/>
    <n v="5033"/>
    <x v="195"/>
    <x v="3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x v="4525"/>
    <x v="5225"/>
    <x v="5509"/>
    <n v="5033"/>
    <x v="225"/>
    <x v="3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10"/>
    <x v="925"/>
    <x v="5226"/>
    <x v="5510"/>
    <n v="5033"/>
    <x v="399"/>
    <x v="3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10"/>
    <x v="4526"/>
    <x v="5227"/>
    <x v="5511"/>
    <n v="5033"/>
    <x v="205"/>
    <x v="3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10"/>
    <x v="4527"/>
    <x v="5228"/>
    <x v="5512"/>
    <n v="5033"/>
    <x v="190"/>
    <x v="3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x v="2541"/>
    <x v="5229"/>
    <x v="3358"/>
    <n v="5033"/>
    <x v="89"/>
    <x v="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x v="4528"/>
    <x v="5230"/>
    <x v="5513"/>
    <n v="5033"/>
    <x v="95"/>
    <x v="3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10"/>
    <x v="4529"/>
    <x v="5231"/>
    <x v="5514"/>
    <n v="872"/>
    <x v="354"/>
    <x v="3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x v="4530"/>
    <x v="5232"/>
    <x v="5515"/>
    <n v="872"/>
    <x v="217"/>
    <x v="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10"/>
    <x v="4531"/>
    <x v="5233"/>
    <x v="5516"/>
    <n v="513"/>
    <x v="123"/>
    <x v="3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OL10"/>
    <x v="4532"/>
    <x v="5234"/>
    <x v="5517"/>
    <n v="513"/>
    <x v="335"/>
    <x v="3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10"/>
    <x v="4198"/>
    <x v="4757"/>
    <x v="5518"/>
    <n v="881"/>
    <x v="229"/>
    <x v="3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10"/>
    <x v="1234"/>
    <x v="5235"/>
    <x v="5519"/>
    <n v="876"/>
    <x v="219"/>
    <x v="3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10"/>
    <x v="4533"/>
    <x v="5236"/>
    <x v="5520"/>
    <n v="876"/>
    <x v="213"/>
    <x v="3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10"/>
    <x v="4534"/>
    <x v="5237"/>
    <x v="5521"/>
    <n v="881"/>
    <x v="360"/>
    <x v="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x v="64"/>
    <x v="68"/>
    <n v="876"/>
    <x v="472"/>
    <x v="324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x v="64"/>
    <x v="68"/>
    <n v="881"/>
    <x v="3"/>
    <x v="84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10"/>
    <x v="4536"/>
    <x v="5238"/>
    <x v="5522"/>
    <n v="372"/>
    <x v="261"/>
    <x v="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x v="5239"/>
    <x v="5523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x v="5240"/>
    <x v="5524"/>
    <n v="45352"/>
    <x v="139"/>
    <x v="3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x v="5241"/>
    <x v="5525"/>
    <n v="45352"/>
    <x v="79"/>
    <x v="3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x v="4538"/>
    <x v="5242"/>
    <x v="5526"/>
    <n v="45352"/>
    <x v="83"/>
    <x v="26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x v="4539"/>
    <x v="5243"/>
    <x v="5527"/>
    <n v="45352"/>
    <x v="175"/>
    <x v="41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x v="5244"/>
    <x v="5528"/>
    <n v="45352"/>
    <x v="39"/>
    <x v="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x v="5245"/>
    <x v="5529"/>
    <n v="45352"/>
    <x v="149"/>
    <x v="3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x v="5246"/>
    <x v="5530"/>
    <n v="45352"/>
    <x v="207"/>
    <x v="3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x v="4542"/>
    <x v="5247"/>
    <x v="5531"/>
    <n v="5953"/>
    <x v="242"/>
    <x v="3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x v="4543"/>
    <x v="5248"/>
    <x v="5532"/>
    <n v="5953"/>
    <x v="397"/>
    <x v="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x v="4544"/>
    <x v="5249"/>
    <x v="5533"/>
    <n v="17227"/>
    <x v="254"/>
    <x v="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10"/>
    <x v="1447"/>
    <x v="5250"/>
    <x v="5534"/>
    <n v="7718"/>
    <x v="117"/>
    <x v="3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x v="5251"/>
    <x v="5535"/>
    <n v="10066"/>
    <x v="58"/>
    <x v="3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RCL10"/>
    <x v="4546"/>
    <x v="5252"/>
    <x v="5536"/>
    <n v="10066"/>
    <x v="194"/>
    <x v="121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x v="5253"/>
    <x v="5537"/>
    <n v="39894"/>
    <x v="174"/>
    <x v="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x v="5254"/>
    <x v="5538"/>
    <n v="39894"/>
    <x v="68"/>
    <x v="3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x v="5255"/>
    <x v="5539"/>
    <n v="39894"/>
    <x v="9"/>
    <x v="3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x v="5256"/>
    <x v="5540"/>
    <n v="39894"/>
    <x v="246"/>
    <x v="3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x v="5257"/>
    <x v="5541"/>
    <n v="39894"/>
    <x v="293"/>
    <x v="3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x v="5258"/>
    <x v="5542"/>
    <n v="17716"/>
    <x v="296"/>
    <x v="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x v="1677"/>
    <x v="5259"/>
    <x v="5543"/>
    <n v="17716"/>
    <x v="149"/>
    <x v="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x v="5260"/>
    <x v="5544"/>
    <n v="17716"/>
    <x v="448"/>
    <x v="3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x v="302"/>
    <x v="5261"/>
    <x v="5545"/>
    <n v="17716"/>
    <x v="116"/>
    <x v="57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x v="5262"/>
    <x v="5546"/>
    <n v="43606"/>
    <x v="148"/>
    <x v="3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x v="5263"/>
    <x v="5547"/>
    <n v="44938"/>
    <x v="65"/>
    <x v="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x v="5264"/>
    <x v="5548"/>
    <n v="44938"/>
    <x v="88"/>
    <x v="3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x v="5265"/>
    <x v="5549"/>
    <n v="61571"/>
    <x v="66"/>
    <x v="3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x v="5266"/>
    <x v="5550"/>
    <n v="61571"/>
    <x v="295"/>
    <x v="3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x v="64"/>
    <x v="68"/>
    <n v="0"/>
    <x v="75"/>
    <x v="239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x v="4557"/>
    <x v="5267"/>
    <x v="5551"/>
    <n v="14704"/>
    <x v="236"/>
    <x v="3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x v="4558"/>
    <x v="5268"/>
    <x v="5552"/>
    <n v="14704"/>
    <x v="191"/>
    <x v="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x v="5269"/>
    <x v="5553"/>
    <n v="14704"/>
    <x v="25"/>
    <x v="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x v="4560"/>
    <x v="5270"/>
    <x v="5554"/>
    <n v="14704"/>
    <x v="107"/>
    <x v="3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x v="4561"/>
    <x v="5271"/>
    <x v="5555"/>
    <n v="14704"/>
    <x v="118"/>
    <x v="48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x v="5272"/>
    <x v="5556"/>
    <n v="42602"/>
    <x v="318"/>
    <x v="3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x v="5273"/>
    <x v="5557"/>
    <n v="42602"/>
    <x v="108"/>
    <x v="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x v="64"/>
    <x v="68"/>
    <n v="0"/>
    <x v="191"/>
    <x v="23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x v="4565"/>
    <x v="5274"/>
    <x v="5558"/>
    <n v="23546"/>
    <x v="129"/>
    <x v="3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x v="4566"/>
    <x v="5275"/>
    <x v="5559"/>
    <n v="23546"/>
    <x v="30"/>
    <x v="3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x v="5276"/>
    <x v="5560"/>
    <n v="23558"/>
    <x v="18"/>
    <x v="3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x v="4568"/>
    <x v="5277"/>
    <x v="4475"/>
    <n v="23558"/>
    <x v="36"/>
    <x v="3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x v="5278"/>
    <x v="5561"/>
    <n v="42806"/>
    <x v="325"/>
    <x v="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x v="5279"/>
    <x v="5562"/>
    <n v="37974"/>
    <x v="60"/>
    <x v="3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x v="5280"/>
    <x v="5563"/>
    <n v="37974"/>
    <x v="49"/>
    <x v="3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10"/>
    <x v="4257"/>
    <x v="5281"/>
    <x v="3629"/>
    <n v="876"/>
    <x v="19"/>
    <x v="3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10"/>
    <x v="3349"/>
    <x v="5282"/>
    <x v="5564"/>
    <n v="882"/>
    <x v="53"/>
    <x v="3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10"/>
    <x v="4570"/>
    <x v="5283"/>
    <x v="5565"/>
    <n v="373"/>
    <x v="473"/>
    <x v="3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10"/>
    <x v="4571"/>
    <x v="5284"/>
    <x v="5566"/>
    <n v="373"/>
    <x v="474"/>
    <x v="3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10"/>
    <x v="1629"/>
    <x v="1770"/>
    <x v="5567"/>
    <n v="376"/>
    <x v="401"/>
    <x v="3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10"/>
    <x v="4572"/>
    <x v="5285"/>
    <x v="5568"/>
    <n v="636"/>
    <x v="106"/>
    <x v="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10"/>
    <x v="4573"/>
    <x v="5286"/>
    <x v="927"/>
    <n v="636"/>
    <x v="364"/>
    <x v="3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10"/>
    <x v="4574"/>
    <x v="5287"/>
    <x v="2436"/>
    <n v="636"/>
    <x v="252"/>
    <x v="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10"/>
    <x v="4575"/>
    <x v="5288"/>
    <x v="5569"/>
    <n v="636"/>
    <x v="351"/>
    <x v="3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x v="5289"/>
    <x v="5570"/>
    <n v="25150"/>
    <x v="134"/>
    <x v="3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x v="126"/>
    <x v="4587"/>
    <n v="25161"/>
    <x v="220"/>
    <x v="3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x v="64"/>
    <x v="68"/>
    <n v="0"/>
    <x v="325"/>
    <x v="325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x v="5290"/>
    <x v="5571"/>
    <n v="9056"/>
    <x v="7"/>
    <x v="3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x v="4579"/>
    <x v="5291"/>
    <x v="5572"/>
    <n v="9056"/>
    <x v="180"/>
    <x v="3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x v="4580"/>
    <x v="5292"/>
    <x v="5573"/>
    <n v="9056"/>
    <x v="292"/>
    <x v="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x v="2768"/>
    <x v="3039"/>
    <x v="5574"/>
    <n v="9056"/>
    <x v="315"/>
    <x v="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x v="2024"/>
    <x v="5293"/>
    <x v="5575"/>
    <n v="1139"/>
    <x v="176"/>
    <x v="17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x v="2"/>
    <x v="241"/>
    <x v="5576"/>
    <n v="1143"/>
    <x v="208"/>
    <x v="46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x v="4581"/>
    <x v="5294"/>
    <x v="5577"/>
    <n v="1139"/>
    <x v="161"/>
    <x v="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10"/>
    <x v="4582"/>
    <x v="5295"/>
    <x v="3624"/>
    <n v="1139"/>
    <x v="356"/>
    <x v="3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x v="4583"/>
    <x v="5296"/>
    <x v="5578"/>
    <n v="1143"/>
    <x v="25"/>
    <x v="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10"/>
    <x v="4584"/>
    <x v="5297"/>
    <x v="5579"/>
    <n v="1924"/>
    <x v="4"/>
    <x v="3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10"/>
    <x v="4585"/>
    <x v="5298"/>
    <x v="5580"/>
    <n v="1924"/>
    <x v="166"/>
    <x v="3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10"/>
    <x v="4586"/>
    <x v="5299"/>
    <x v="5581"/>
    <n v="1924"/>
    <x v="475"/>
    <x v="3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10"/>
    <x v="4587"/>
    <x v="5300"/>
    <x v="5582"/>
    <n v="1924"/>
    <x v="322"/>
    <x v="3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10"/>
    <x v="4588"/>
    <x v="5301"/>
    <x v="5583"/>
    <n v="1924"/>
    <x v="314"/>
    <x v="3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10"/>
    <x v="4589"/>
    <x v="5302"/>
    <x v="5364"/>
    <n v="1924"/>
    <x v="293"/>
    <x v="3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10"/>
    <x v="3809"/>
    <x v="5303"/>
    <x v="5584"/>
    <n v="1924"/>
    <x v="201"/>
    <x v="3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x v="64"/>
    <x v="68"/>
    <n v="0"/>
    <x v="3"/>
    <x v="84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x v="5304"/>
    <x v="5585"/>
    <n v="11639"/>
    <x v="79"/>
    <x v="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RCL10"/>
    <x v="4590"/>
    <x v="5305"/>
    <x v="5586"/>
    <n v="11639"/>
    <x v="110"/>
    <x v="52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x v="5306"/>
    <x v="5587"/>
    <n v="23223"/>
    <x v="60"/>
    <x v="3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x v="5307"/>
    <x v="5588"/>
    <n v="23223"/>
    <x v="322"/>
    <x v="3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x v="5308"/>
    <x v="5589"/>
    <n v="10472"/>
    <x v="114"/>
    <x v="45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x v="5309"/>
    <x v="5590"/>
    <n v="10472"/>
    <x v="6"/>
    <x v="156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x v="5310"/>
    <x v="5591"/>
    <n v="10472"/>
    <x v="191"/>
    <x v="160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x v="5311"/>
    <x v="5592"/>
    <n v="10472"/>
    <x v="61"/>
    <x v="294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x v="5312"/>
    <x v="5593"/>
    <n v="10472"/>
    <x v="100"/>
    <x v="32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x v="5313"/>
    <x v="5594"/>
    <n v="10472"/>
    <x v="87"/>
    <x v="326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x v="5314"/>
    <x v="5595"/>
    <n v="10472"/>
    <x v="10"/>
    <x v="116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x v="5315"/>
    <x v="5596"/>
    <n v="10472"/>
    <x v="161"/>
    <x v="181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x v="5316"/>
    <x v="5597"/>
    <n v="16327"/>
    <x v="166"/>
    <x v="110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x v="5317"/>
    <x v="5598"/>
    <n v="16327"/>
    <x v="29"/>
    <x v="150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x v="5318"/>
    <x v="5599"/>
    <n v="16337"/>
    <x v="110"/>
    <x v="13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x v="5319"/>
    <x v="5600"/>
    <n v="16337"/>
    <x v="242"/>
    <x v="184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x v="5320"/>
    <x v="5601"/>
    <n v="16313"/>
    <x v="131"/>
    <x v="18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x v="5321"/>
    <x v="5602"/>
    <n v="16337"/>
    <x v="90"/>
    <x v="171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x v="5322"/>
    <x v="5603"/>
    <n v="16337"/>
    <x v="108"/>
    <x v="169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x v="5323"/>
    <x v="5604"/>
    <n v="13760"/>
    <x v="242"/>
    <x v="184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x v="5324"/>
    <x v="5605"/>
    <n v="13760"/>
    <x v="211"/>
    <x v="327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x v="5325"/>
    <x v="5606"/>
    <n v="13760"/>
    <x v="209"/>
    <x v="262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x v="5326"/>
    <x v="5607"/>
    <n v="13760"/>
    <x v="147"/>
    <x v="328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x v="5327"/>
    <x v="5608"/>
    <n v="13760"/>
    <x v="79"/>
    <x v="329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x v="5328"/>
    <x v="5609"/>
    <n v="13760"/>
    <x v="112"/>
    <x v="244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x v="5329"/>
    <x v="5610"/>
    <n v="13760"/>
    <x v="182"/>
    <x v="139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x v="5330"/>
    <x v="5611"/>
    <n v="13770"/>
    <x v="178"/>
    <x v="205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x v="5331"/>
    <x v="5612"/>
    <n v="13760"/>
    <x v="224"/>
    <x v="78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x v="5332"/>
    <x v="5613"/>
    <n v="13732"/>
    <x v="239"/>
    <x v="27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x v="5333"/>
    <x v="5614"/>
    <n v="13770"/>
    <x v="205"/>
    <x v="208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x v="5334"/>
    <x v="5615"/>
    <n v="13754"/>
    <x v="159"/>
    <x v="236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x v="5335"/>
    <x v="5616"/>
    <n v="13770"/>
    <x v="132"/>
    <x v="13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x v="5336"/>
    <x v="5617"/>
    <n v="13760"/>
    <x v="262"/>
    <x v="196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x v="5337"/>
    <x v="5618"/>
    <n v="13770"/>
    <x v="100"/>
    <x v="330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x v="5338"/>
    <x v="5619"/>
    <n v="13770"/>
    <x v="175"/>
    <x v="331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x v="4614"/>
    <x v="5339"/>
    <x v="5620"/>
    <n v="37356"/>
    <x v="46"/>
    <x v="11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x v="5340"/>
    <x v="5621"/>
    <n v="37356"/>
    <x v="180"/>
    <x v="3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x v="5341"/>
    <x v="5622"/>
    <n v="37345"/>
    <x v="9"/>
    <x v="3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x v="5342"/>
    <x v="5623"/>
    <n v="37356"/>
    <x v="327"/>
    <x v="3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x v="2802"/>
    <x v="5624"/>
    <n v="37345"/>
    <x v="59"/>
    <x v="3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x v="5343"/>
    <x v="5625"/>
    <n v="37356"/>
    <x v="268"/>
    <x v="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x v="5344"/>
    <x v="5626"/>
    <n v="37345"/>
    <x v="293"/>
    <x v="3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x v="5345"/>
    <x v="5627"/>
    <n v="37356"/>
    <x v="17"/>
    <x v="3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x v="5346"/>
    <x v="5628"/>
    <n v="37345"/>
    <x v="117"/>
    <x v="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x v="5347"/>
    <x v="5629"/>
    <n v="37356"/>
    <x v="128"/>
    <x v="3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x v="5348"/>
    <x v="5630"/>
    <n v="37345"/>
    <x v="85"/>
    <x v="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10"/>
    <x v="4622"/>
    <x v="5349"/>
    <x v="5631"/>
    <n v="4276"/>
    <x v="251"/>
    <x v="3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x v="5350"/>
    <x v="5632"/>
    <n v="7907"/>
    <x v="45"/>
    <x v="3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x v="5351"/>
    <x v="5633"/>
    <n v="7907"/>
    <x v="100"/>
    <x v="3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x v="5352"/>
    <x v="5634"/>
    <n v="4327"/>
    <x v="50"/>
    <x v="3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x v="5353"/>
    <x v="5635"/>
    <n v="4327"/>
    <x v="71"/>
    <x v="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x v="4625"/>
    <x v="5354"/>
    <x v="5636"/>
    <n v="4327"/>
    <x v="185"/>
    <x v="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x v="5355"/>
    <x v="5637"/>
    <n v="4327"/>
    <x v="110"/>
    <x v="3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10"/>
    <x v="4627"/>
    <x v="5356"/>
    <x v="3182"/>
    <n v="3883"/>
    <x v="20"/>
    <x v="3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x v="4628"/>
    <x v="5357"/>
    <x v="5638"/>
    <n v="3889"/>
    <x v="220"/>
    <x v="3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10"/>
    <x v="4629"/>
    <x v="5358"/>
    <x v="5639"/>
    <n v="1710"/>
    <x v="122"/>
    <x v="3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10"/>
    <x v="4630"/>
    <x v="5359"/>
    <x v="383"/>
    <n v="1710"/>
    <x v="270"/>
    <x v="3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x v="309"/>
    <x v="5360"/>
    <x v="5640"/>
    <n v="1710"/>
    <x v="54"/>
    <x v="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10"/>
    <x v="708"/>
    <x v="5361"/>
    <x v="5242"/>
    <n v="1710"/>
    <x v="36"/>
    <x v="3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10"/>
    <x v="4631"/>
    <x v="5362"/>
    <x v="5641"/>
    <n v="1710"/>
    <x v="120"/>
    <x v="3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10"/>
    <x v="4632"/>
    <x v="5363"/>
    <x v="5642"/>
    <n v="1710"/>
    <x v="65"/>
    <x v="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x v="4633"/>
    <x v="5364"/>
    <x v="5643"/>
    <n v="8015"/>
    <x v="175"/>
    <x v="41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x v="4634"/>
    <x v="5365"/>
    <x v="5644"/>
    <n v="8015"/>
    <x v="183"/>
    <x v="3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x v="4635"/>
    <x v="5366"/>
    <x v="5645"/>
    <n v="8015"/>
    <x v="96"/>
    <x v="3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x v="4636"/>
    <x v="5367"/>
    <x v="5646"/>
    <n v="8015"/>
    <x v="430"/>
    <x v="3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x v="1781"/>
    <x v="5368"/>
    <x v="5647"/>
    <n v="16011"/>
    <x v="181"/>
    <x v="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x v="5369"/>
    <x v="5648"/>
    <n v="16000"/>
    <x v="132"/>
    <x v="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x v="5370"/>
    <x v="5649"/>
    <n v="16000"/>
    <x v="69"/>
    <x v="3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x v="3331"/>
    <x v="5371"/>
    <x v="5650"/>
    <n v="16011"/>
    <x v="383"/>
    <x v="137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x v="4638"/>
    <x v="5372"/>
    <x v="5651"/>
    <n v="16011"/>
    <x v="14"/>
    <x v="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x v="4427"/>
    <x v="5092"/>
    <x v="5652"/>
    <n v="16011"/>
    <x v="14"/>
    <x v="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x v="4639"/>
    <x v="5373"/>
    <x v="5653"/>
    <n v="16000"/>
    <x v="164"/>
    <x v="53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x v="5374"/>
    <x v="5654"/>
    <n v="16000"/>
    <x v="83"/>
    <x v="26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x v="3923"/>
    <x v="5655"/>
    <n v="16011"/>
    <x v="112"/>
    <x v="3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x v="5375"/>
    <x v="5656"/>
    <n v="16000"/>
    <x v="123"/>
    <x v="3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x v="4640"/>
    <x v="5376"/>
    <x v="5657"/>
    <n v="16000"/>
    <x v="37"/>
    <x v="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x v="4427"/>
    <x v="5377"/>
    <x v="5658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x v="5378"/>
    <x v="5659"/>
    <n v="16011"/>
    <x v="306"/>
    <x v="177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x v="5379"/>
    <x v="5660"/>
    <n v="16000"/>
    <x v="7"/>
    <x v="134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x v="5380"/>
    <x v="5661"/>
    <n v="16000"/>
    <x v="101"/>
    <x v="33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x v="5381"/>
    <x v="5662"/>
    <n v="16011"/>
    <x v="100"/>
    <x v="32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x v="64"/>
    <x v="68"/>
    <n v="16000"/>
    <x v="11"/>
    <x v="15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x v="64"/>
    <x v="68"/>
    <n v="16011"/>
    <x v="378"/>
    <x v="57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x v="5382"/>
    <x v="5663"/>
    <n v="15998"/>
    <x v="342"/>
    <x v="125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x v="4647"/>
    <x v="5383"/>
    <x v="5664"/>
    <n v="20570"/>
    <x v="259"/>
    <x v="3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x v="4648"/>
    <x v="5384"/>
    <x v="5665"/>
    <n v="20570"/>
    <x v="297"/>
    <x v="3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x v="4649"/>
    <x v="5385"/>
    <x v="5666"/>
    <n v="20570"/>
    <x v="89"/>
    <x v="3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x v="4650"/>
    <x v="5386"/>
    <x v="5667"/>
    <n v="20570"/>
    <x v="404"/>
    <x v="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10"/>
    <x v="4651"/>
    <x v="5387"/>
    <x v="5668"/>
    <n v="1403"/>
    <x v="207"/>
    <x v="3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10"/>
    <x v="4652"/>
    <x v="5388"/>
    <x v="5669"/>
    <n v="1403"/>
    <x v="293"/>
    <x v="3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10"/>
    <x v="4653"/>
    <x v="5389"/>
    <x v="5670"/>
    <n v="1403"/>
    <x v="160"/>
    <x v="3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x v="4654"/>
    <x v="5390"/>
    <x v="5671"/>
    <n v="899"/>
    <x v="192"/>
    <x v="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10"/>
    <x v="3387"/>
    <x v="5391"/>
    <x v="5672"/>
    <n v="899"/>
    <x v="131"/>
    <x v="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x v="5392"/>
    <x v="5673"/>
    <n v="14885"/>
    <x v="49"/>
    <x v="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x v="64"/>
    <x v="68"/>
    <n v="0"/>
    <x v="397"/>
    <x v="333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x v="64"/>
    <x v="68"/>
    <n v="0"/>
    <x v="3"/>
    <x v="84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x v="64"/>
    <x v="68"/>
    <n v="0"/>
    <x v="154"/>
    <x v="22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x v="64"/>
    <x v="68"/>
    <n v="0"/>
    <x v="91"/>
    <x v="193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x v="64"/>
    <x v="68"/>
    <n v="0"/>
    <x v="61"/>
    <x v="1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10"/>
    <x v="4659"/>
    <x v="5393"/>
    <x v="5674"/>
    <n v="4675"/>
    <x v="122"/>
    <x v="3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10"/>
    <x v="4660"/>
    <x v="5394"/>
    <x v="5675"/>
    <n v="4675"/>
    <x v="85"/>
    <x v="3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x v="64"/>
    <x v="68"/>
    <n v="0"/>
    <x v="97"/>
    <x v="112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x v="64"/>
    <x v="68"/>
    <n v="0"/>
    <x v="139"/>
    <x v="305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x v="64"/>
    <x v="68"/>
    <n v="0"/>
    <x v="132"/>
    <x v="334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x v="64"/>
    <x v="68"/>
    <n v="0"/>
    <x v="196"/>
    <x v="96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x v="64"/>
    <x v="68"/>
    <n v="0"/>
    <x v="122"/>
    <x v="7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x v="64"/>
    <x v="68"/>
    <n v="0"/>
    <x v="72"/>
    <x v="171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10"/>
    <x v="2041"/>
    <x v="2285"/>
    <x v="5676"/>
    <n v="2006"/>
    <x v="224"/>
    <x v="3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10"/>
    <x v="4665"/>
    <x v="5395"/>
    <x v="4971"/>
    <n v="2006"/>
    <x v="36"/>
    <x v="3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10"/>
    <x v="4666"/>
    <x v="5396"/>
    <x v="5677"/>
    <n v="940"/>
    <x v="30"/>
    <x v="3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x v="64"/>
    <x v="68"/>
    <n v="0"/>
    <x v="247"/>
    <x v="277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10"/>
    <x v="4667"/>
    <x v="5397"/>
    <x v="5678"/>
    <n v="2541"/>
    <x v="91"/>
    <x v="3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10"/>
    <x v="4668"/>
    <x v="5398"/>
    <x v="5679"/>
    <n v="2541"/>
    <x v="91"/>
    <x v="3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x v="4603"/>
    <x v="5399"/>
    <x v="5680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x v="4669"/>
    <x v="5400"/>
    <x v="5681"/>
    <n v="6103"/>
    <x v="17"/>
    <x v="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10"/>
    <x v="4670"/>
    <x v="5401"/>
    <x v="5682"/>
    <n v="6567"/>
    <x v="61"/>
    <x v="3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10"/>
    <x v="4671"/>
    <x v="5402"/>
    <x v="2970"/>
    <n v="6567"/>
    <x v="61"/>
    <x v="3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x v="4672"/>
    <x v="5403"/>
    <x v="5683"/>
    <n v="6567"/>
    <x v="142"/>
    <x v="3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10"/>
    <x v="475"/>
    <x v="5404"/>
    <x v="5684"/>
    <n v="6567"/>
    <x v="254"/>
    <x v="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x v="4673"/>
    <x v="5405"/>
    <x v="5685"/>
    <n v="2944"/>
    <x v="154"/>
    <x v="3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x v="4674"/>
    <x v="5406"/>
    <x v="3756"/>
    <n v="2944"/>
    <x v="49"/>
    <x v="3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x v="4675"/>
    <x v="5407"/>
    <x v="5686"/>
    <n v="2944"/>
    <x v="55"/>
    <x v="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10"/>
    <x v="4676"/>
    <x v="5408"/>
    <x v="5687"/>
    <n v="4336"/>
    <x v="147"/>
    <x v="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10"/>
    <x v="215"/>
    <x v="5409"/>
    <x v="5688"/>
    <n v="4336"/>
    <x v="8"/>
    <x v="3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10"/>
    <x v="4677"/>
    <x v="5410"/>
    <x v="4649"/>
    <n v="4336"/>
    <x v="19"/>
    <x v="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x v="1665"/>
    <x v="2677"/>
    <n v="4336"/>
    <x v="161"/>
    <x v="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x v="5411"/>
    <x v="5689"/>
    <n v="4336"/>
    <x v="113"/>
    <x v="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10"/>
    <x v="1829"/>
    <x v="5070"/>
    <x v="5690"/>
    <n v="4347"/>
    <x v="227"/>
    <x v="3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x v="5412"/>
    <x v="5691"/>
    <n v="4336"/>
    <x v="40"/>
    <x v="3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10"/>
    <x v="4679"/>
    <x v="5413"/>
    <x v="5692"/>
    <n v="4336"/>
    <x v="182"/>
    <x v="3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10"/>
    <x v="4680"/>
    <x v="5414"/>
    <x v="3627"/>
    <n v="4336"/>
    <x v="137"/>
    <x v="3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x v="5415"/>
    <x v="5693"/>
    <n v="4336"/>
    <x v="57"/>
    <x v="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x v="5416"/>
    <x v="5694"/>
    <n v="4336"/>
    <x v="25"/>
    <x v="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x v="5417"/>
    <x v="5695"/>
    <n v="4336"/>
    <x v="60"/>
    <x v="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10"/>
    <x v="484"/>
    <x v="5418"/>
    <x v="5696"/>
    <n v="4336"/>
    <x v="61"/>
    <x v="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x v="5419"/>
    <x v="5697"/>
    <n v="4336"/>
    <x v="63"/>
    <x v="3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x v="5420"/>
    <x v="5698"/>
    <n v="4336"/>
    <x v="113"/>
    <x v="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x v="4685"/>
    <x v="5421"/>
    <x v="5699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x v="4409"/>
    <x v="5067"/>
    <x v="5700"/>
    <n v="12406"/>
    <x v="310"/>
    <x v="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x v="5422"/>
    <x v="5701"/>
    <n v="12395"/>
    <x v="9"/>
    <x v="3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x v="4681"/>
    <x v="5423"/>
    <x v="5702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x v="5424"/>
    <x v="5703"/>
    <n v="12395"/>
    <x v="39"/>
    <x v="3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x v="5425"/>
    <x v="5704"/>
    <n v="12395"/>
    <x v="18"/>
    <x v="3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x v="5426"/>
    <x v="5705"/>
    <n v="12395"/>
    <x v="192"/>
    <x v="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x v="388"/>
    <x v="5427"/>
    <x v="5706"/>
    <n v="12395"/>
    <x v="209"/>
    <x v="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x v="5428"/>
    <x v="5707"/>
    <n v="12395"/>
    <x v="72"/>
    <x v="3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x v="5429"/>
    <x v="5708"/>
    <n v="20875"/>
    <x v="44"/>
    <x v="3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10"/>
    <x v="4691"/>
    <x v="5430"/>
    <x v="1100"/>
    <n v="840"/>
    <x v="26"/>
    <x v="3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10"/>
    <x v="4692"/>
    <x v="5431"/>
    <x v="5709"/>
    <n v="840"/>
    <x v="198"/>
    <x v="3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10"/>
    <x v="390"/>
    <x v="5432"/>
    <x v="5710"/>
    <n v="840"/>
    <x v="272"/>
    <x v="3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10"/>
    <x v="4693"/>
    <x v="5433"/>
    <x v="5711"/>
    <n v="840"/>
    <x v="68"/>
    <x v="3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x v="5434"/>
    <x v="5712"/>
    <n v="41324"/>
    <x v="105"/>
    <x v="3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x v="5435"/>
    <x v="5713"/>
    <n v="41324"/>
    <x v="120"/>
    <x v="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x v="5436"/>
    <x v="5714"/>
    <n v="41324"/>
    <x v="105"/>
    <x v="3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x v="5437"/>
    <x v="5715"/>
    <n v="41324"/>
    <x v="195"/>
    <x v="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x v="4698"/>
    <x v="5438"/>
    <x v="5716"/>
    <n v="41324"/>
    <x v="254"/>
    <x v="3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x v="5439"/>
    <x v="5717"/>
    <n v="41324"/>
    <x v="66"/>
    <x v="3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x v="5440"/>
    <x v="5718"/>
    <n v="41324"/>
    <x v="131"/>
    <x v="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x v="5441"/>
    <x v="5719"/>
    <n v="41324"/>
    <x v="310"/>
    <x v="3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x v="5442"/>
    <x v="5720"/>
    <n v="41324"/>
    <x v="297"/>
    <x v="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x v="5443"/>
    <x v="5721"/>
    <n v="41324"/>
    <x v="261"/>
    <x v="3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x v="4703"/>
    <x v="5444"/>
    <x v="2893"/>
    <n v="1324"/>
    <x v="44"/>
    <x v="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x v="2835"/>
    <x v="3126"/>
    <x v="5722"/>
    <n v="12108"/>
    <x v="297"/>
    <x v="3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x v="5445"/>
    <x v="5723"/>
    <n v="22166"/>
    <x v="215"/>
    <x v="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x v="667"/>
    <x v="5724"/>
    <n v="22254"/>
    <x v="132"/>
    <x v="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x v="4705"/>
    <x v="5446"/>
    <x v="5725"/>
    <n v="22254"/>
    <x v="75"/>
    <x v="3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x v="4706"/>
    <x v="5447"/>
    <x v="5726"/>
    <n v="22254"/>
    <x v="149"/>
    <x v="3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x v="4707"/>
    <x v="5448"/>
    <x v="5727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x v="5449"/>
    <x v="5728"/>
    <n v="4495"/>
    <x v="188"/>
    <x v="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x v="5450"/>
    <x v="1818"/>
    <n v="4495"/>
    <x v="136"/>
    <x v="3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x v="4710"/>
    <x v="5451"/>
    <x v="3991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x v="4711"/>
    <x v="5452"/>
    <x v="5729"/>
    <n v="23558"/>
    <x v="81"/>
    <x v="3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x v="4712"/>
    <x v="5453"/>
    <x v="5730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x v="4713"/>
    <x v="5454"/>
    <x v="5731"/>
    <n v="23558"/>
    <x v="30"/>
    <x v="3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x v="64"/>
    <x v="68"/>
    <n v="0"/>
    <x v="175"/>
    <x v="335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x v="64"/>
    <x v="68"/>
    <n v="0"/>
    <x v="110"/>
    <x v="240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x v="4716"/>
    <x v="5455"/>
    <x v="3574"/>
    <n v="1546"/>
    <x v="184"/>
    <x v="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x v="4717"/>
    <x v="5456"/>
    <x v="4226"/>
    <n v="1546"/>
    <x v="104"/>
    <x v="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x v="4718"/>
    <x v="5457"/>
    <x v="5732"/>
    <n v="1546"/>
    <x v="72"/>
    <x v="3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x v="4719"/>
    <x v="5458"/>
    <x v="5733"/>
    <n v="1546"/>
    <x v="159"/>
    <x v="3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10"/>
    <x v="4720"/>
    <x v="5459"/>
    <x v="5734"/>
    <n v="1546"/>
    <x v="107"/>
    <x v="3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x v="4721"/>
    <x v="5460"/>
    <x v="5735"/>
    <n v="1546"/>
    <x v="211"/>
    <x v="3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x v="158"/>
    <x v="5461"/>
    <x v="5736"/>
    <n v="1546"/>
    <x v="72"/>
    <x v="3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x v="4722"/>
    <x v="5462"/>
    <x v="5737"/>
    <n v="1546"/>
    <x v="192"/>
    <x v="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x v="4723"/>
    <x v="5463"/>
    <x v="5249"/>
    <n v="1546"/>
    <x v="154"/>
    <x v="3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10"/>
    <x v="4724"/>
    <x v="5464"/>
    <x v="5738"/>
    <n v="4887"/>
    <x v="147"/>
    <x v="3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10"/>
    <x v="4540"/>
    <x v="5465"/>
    <x v="5739"/>
    <n v="1355"/>
    <x v="147"/>
    <x v="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x v="4725"/>
    <x v="5466"/>
    <x v="5740"/>
    <n v="1355"/>
    <x v="189"/>
    <x v="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10"/>
    <x v="4726"/>
    <x v="5467"/>
    <x v="5741"/>
    <n v="638"/>
    <x v="267"/>
    <x v="3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10"/>
    <x v="715"/>
    <x v="3134"/>
    <x v="5742"/>
    <n v="638"/>
    <x v="122"/>
    <x v="3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10"/>
    <x v="4727"/>
    <x v="5468"/>
    <x v="5743"/>
    <n v="638"/>
    <x v="19"/>
    <x v="3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10"/>
    <x v="4728"/>
    <x v="5469"/>
    <x v="5744"/>
    <n v="1305"/>
    <x v="295"/>
    <x v="3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10"/>
    <x v="4729"/>
    <x v="5470"/>
    <x v="5745"/>
    <n v="1305"/>
    <x v="414"/>
    <x v="3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10"/>
    <x v="4730"/>
    <x v="5471"/>
    <x v="5746"/>
    <n v="1305"/>
    <x v="285"/>
    <x v="3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10"/>
    <x v="4731"/>
    <x v="5472"/>
    <x v="5747"/>
    <n v="1305"/>
    <x v="322"/>
    <x v="3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10"/>
    <x v="4494"/>
    <x v="5184"/>
    <x v="5748"/>
    <n v="1305"/>
    <x v="153"/>
    <x v="3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10"/>
    <x v="2534"/>
    <x v="5473"/>
    <x v="5749"/>
    <n v="2222"/>
    <x v="239"/>
    <x v="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10"/>
    <x v="4732"/>
    <x v="5474"/>
    <x v="5750"/>
    <n v="2222"/>
    <x v="149"/>
    <x v="3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x v="4733"/>
    <x v="5475"/>
    <x v="5751"/>
    <n v="2222"/>
    <x v="69"/>
    <x v="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10"/>
    <x v="4734"/>
    <x v="5476"/>
    <x v="5492"/>
    <n v="2222"/>
    <x v="81"/>
    <x v="3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10"/>
    <x v="4735"/>
    <x v="5477"/>
    <x v="5752"/>
    <n v="2222"/>
    <x v="30"/>
    <x v="3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x v="2706"/>
    <x v="5478"/>
    <x v="5753"/>
    <n v="2222"/>
    <x v="192"/>
    <x v="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x v="4736"/>
    <x v="5479"/>
    <x v="5754"/>
    <n v="1315"/>
    <x v="220"/>
    <x v="3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10"/>
    <x v="4737"/>
    <x v="5480"/>
    <x v="5755"/>
    <n v="1315"/>
    <x v="35"/>
    <x v="3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x v="4738"/>
    <x v="5481"/>
    <x v="5756"/>
    <n v="1315"/>
    <x v="211"/>
    <x v="3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10"/>
    <x v="4739"/>
    <x v="5482"/>
    <x v="5757"/>
    <n v="1315"/>
    <x v="90"/>
    <x v="3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10"/>
    <x v="882"/>
    <x v="5483"/>
    <x v="5758"/>
    <n v="1315"/>
    <x v="127"/>
    <x v="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10"/>
    <x v="4740"/>
    <x v="5484"/>
    <x v="5759"/>
    <n v="1315"/>
    <x v="81"/>
    <x v="3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10"/>
    <x v="4741"/>
    <x v="5485"/>
    <x v="5760"/>
    <n v="1315"/>
    <x v="266"/>
    <x v="3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10"/>
    <x v="4742"/>
    <x v="5486"/>
    <x v="5761"/>
    <n v="1315"/>
    <x v="12"/>
    <x v="3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10"/>
    <x v="647"/>
    <x v="5487"/>
    <x v="5762"/>
    <n v="1315"/>
    <x v="155"/>
    <x v="3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x v="4743"/>
    <x v="5488"/>
    <x v="1256"/>
    <n v="1707"/>
    <x v="211"/>
    <x v="3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10"/>
    <x v="470"/>
    <x v="5489"/>
    <x v="5763"/>
    <n v="1707"/>
    <x v="196"/>
    <x v="3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10"/>
    <x v="4515"/>
    <x v="5490"/>
    <x v="5764"/>
    <n v="1707"/>
    <x v="17"/>
    <x v="3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10"/>
    <x v="4744"/>
    <x v="5491"/>
    <x v="5765"/>
    <n v="1707"/>
    <x v="35"/>
    <x v="3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10"/>
    <x v="4745"/>
    <x v="5492"/>
    <x v="5766"/>
    <n v="1707"/>
    <x v="101"/>
    <x v="3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x v="4746"/>
    <x v="5493"/>
    <x v="5767"/>
    <n v="1707"/>
    <x v="186"/>
    <x v="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x v="4357"/>
    <x v="5494"/>
    <x v="5768"/>
    <n v="3936"/>
    <x v="10"/>
    <x v="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10"/>
    <x v="4747"/>
    <x v="5495"/>
    <x v="5769"/>
    <n v="3936"/>
    <x v="89"/>
    <x v="3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10"/>
    <x v="4748"/>
    <x v="5496"/>
    <x v="5770"/>
    <n v="3936"/>
    <x v="241"/>
    <x v="3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10"/>
    <x v="203"/>
    <x v="5497"/>
    <x v="5771"/>
    <n v="3936"/>
    <x v="20"/>
    <x v="3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10"/>
    <x v="4749"/>
    <x v="5498"/>
    <x v="5772"/>
    <n v="3936"/>
    <x v="15"/>
    <x v="3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10"/>
    <x v="4750"/>
    <x v="5499"/>
    <x v="5773"/>
    <n v="1433"/>
    <x v="307"/>
    <x v="3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10"/>
    <x v="4751"/>
    <x v="5500"/>
    <x v="5774"/>
    <n v="1433"/>
    <x v="374"/>
    <x v="3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10"/>
    <x v="4752"/>
    <x v="5501"/>
    <x v="5775"/>
    <n v="1433"/>
    <x v="135"/>
    <x v="3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10"/>
    <x v="1728"/>
    <x v="5502"/>
    <x v="5776"/>
    <n v="1884"/>
    <x v="239"/>
    <x v="3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10"/>
    <x v="3824"/>
    <x v="5503"/>
    <x v="5777"/>
    <n v="1443"/>
    <x v="254"/>
    <x v="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10"/>
    <x v="4753"/>
    <x v="5504"/>
    <x v="2889"/>
    <n v="1875"/>
    <x v="105"/>
    <x v="3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10"/>
    <x v="1110"/>
    <x v="5505"/>
    <x v="5778"/>
    <n v="1875"/>
    <x v="180"/>
    <x v="3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10"/>
    <x v="275"/>
    <x v="5506"/>
    <x v="5779"/>
    <n v="1443"/>
    <x v="209"/>
    <x v="3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10"/>
    <x v="566"/>
    <x v="3437"/>
    <x v="5780"/>
    <n v="1433"/>
    <x v="224"/>
    <x v="3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x v="127"/>
    <x v="5507"/>
    <x v="903"/>
    <n v="1443"/>
    <x v="220"/>
    <x v="3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10"/>
    <x v="4754"/>
    <x v="5508"/>
    <x v="3625"/>
    <n v="1433"/>
    <x v="392"/>
    <x v="3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10"/>
    <x v="1251"/>
    <x v="1345"/>
    <x v="5781"/>
    <n v="770"/>
    <x v="165"/>
    <x v="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10"/>
    <x v="4755"/>
    <x v="5509"/>
    <x v="5782"/>
    <n v="762"/>
    <x v="88"/>
    <x v="3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10"/>
    <x v="4756"/>
    <x v="5510"/>
    <x v="5783"/>
    <n v="762"/>
    <x v="270"/>
    <x v="3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10"/>
    <x v="817"/>
    <x v="5511"/>
    <x v="3598"/>
    <n v="762"/>
    <x v="216"/>
    <x v="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10"/>
    <x v="631"/>
    <x v="4304"/>
    <x v="5784"/>
    <n v="770"/>
    <x v="95"/>
    <x v="3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10"/>
    <x v="4757"/>
    <x v="5512"/>
    <x v="5785"/>
    <n v="762"/>
    <x v="356"/>
    <x v="3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10"/>
    <x v="4758"/>
    <x v="5513"/>
    <x v="5786"/>
    <n v="762"/>
    <x v="310"/>
    <x v="3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10"/>
    <x v="2082"/>
    <x v="5514"/>
    <x v="5785"/>
    <n v="762"/>
    <x v="356"/>
    <x v="3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10"/>
    <x v="4759"/>
    <x v="5515"/>
    <x v="5787"/>
    <n v="2824"/>
    <x v="15"/>
    <x v="3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10"/>
    <x v="4760"/>
    <x v="5516"/>
    <x v="5788"/>
    <n v="2824"/>
    <x v="92"/>
    <x v="3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10"/>
    <x v="4761"/>
    <x v="5517"/>
    <x v="5789"/>
    <n v="2824"/>
    <x v="353"/>
    <x v="3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10"/>
    <x v="4762"/>
    <x v="5518"/>
    <x v="5790"/>
    <n v="2824"/>
    <x v="306"/>
    <x v="3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10"/>
    <x v="4763"/>
    <x v="5519"/>
    <x v="5791"/>
    <n v="2824"/>
    <x v="407"/>
    <x v="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10"/>
    <x v="4764"/>
    <x v="5520"/>
    <x v="5792"/>
    <n v="2824"/>
    <x v="129"/>
    <x v="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x v="4765"/>
    <x v="5521"/>
    <x v="5793"/>
    <n v="2824"/>
    <x v="16"/>
    <x v="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10"/>
    <x v="4766"/>
    <x v="5522"/>
    <x v="5794"/>
    <n v="2824"/>
    <x v="137"/>
    <x v="3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10"/>
    <x v="4767"/>
    <x v="5523"/>
    <x v="3872"/>
    <n v="1266"/>
    <x v="276"/>
    <x v="3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10"/>
    <x v="4768"/>
    <x v="5524"/>
    <x v="5795"/>
    <n v="1266"/>
    <x v="266"/>
    <x v="3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10"/>
    <x v="3658"/>
    <x v="5525"/>
    <x v="5796"/>
    <n v="1266"/>
    <x v="426"/>
    <x v="3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10"/>
    <x v="4769"/>
    <x v="5526"/>
    <x v="5797"/>
    <n v="1266"/>
    <x v="389"/>
    <x v="3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10"/>
    <x v="2320"/>
    <x v="2567"/>
    <x v="5798"/>
    <n v="1266"/>
    <x v="354"/>
    <x v="3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10"/>
    <x v="4770"/>
    <x v="5527"/>
    <x v="5799"/>
    <n v="1273"/>
    <x v="3"/>
    <x v="3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10"/>
    <x v="861"/>
    <x v="5528"/>
    <x v="5800"/>
    <n v="1266"/>
    <x v="3"/>
    <x v="3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10"/>
    <x v="4771"/>
    <x v="5529"/>
    <x v="5797"/>
    <n v="1266"/>
    <x v="402"/>
    <x v="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10"/>
    <x v="4772"/>
    <x v="5530"/>
    <x v="4673"/>
    <n v="1262"/>
    <x v="3"/>
    <x v="3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10"/>
    <x v="4773"/>
    <x v="5531"/>
    <x v="5799"/>
    <n v="1273"/>
    <x v="3"/>
    <x v="3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10"/>
    <x v="443"/>
    <x v="5532"/>
    <x v="5801"/>
    <n v="333"/>
    <x v="3"/>
    <x v="3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10"/>
    <x v="4774"/>
    <x v="5533"/>
    <x v="5802"/>
    <n v="338"/>
    <x v="3"/>
    <x v="3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10"/>
    <x v="4775"/>
    <x v="5534"/>
    <x v="5802"/>
    <n v="338"/>
    <x v="3"/>
    <x v="3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10"/>
    <x v="1674"/>
    <x v="1837"/>
    <x v="5802"/>
    <n v="338"/>
    <x v="3"/>
    <x v="3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10"/>
    <x v="1674"/>
    <x v="1837"/>
    <x v="5802"/>
    <n v="338"/>
    <x v="3"/>
    <x v="3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10"/>
    <x v="1807"/>
    <x v="5535"/>
    <x v="5802"/>
    <n v="338"/>
    <x v="3"/>
    <x v="3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10"/>
    <x v="4776"/>
    <x v="5536"/>
    <x v="5803"/>
    <n v="3481"/>
    <x v="270"/>
    <x v="3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10"/>
    <x v="4777"/>
    <x v="5537"/>
    <x v="5804"/>
    <n v="1265"/>
    <x v="190"/>
    <x v="3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10"/>
    <x v="4778"/>
    <x v="5538"/>
    <x v="5396"/>
    <n v="1258"/>
    <x v="117"/>
    <x v="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x v="4779"/>
    <x v="5539"/>
    <x v="5805"/>
    <n v="1265"/>
    <x v="69"/>
    <x v="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10"/>
    <x v="4780"/>
    <x v="5540"/>
    <x v="5806"/>
    <n v="1258"/>
    <x v="68"/>
    <x v="3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x v="3937"/>
    <x v="5541"/>
    <x v="5807"/>
    <n v="1265"/>
    <x v="58"/>
    <x v="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10"/>
    <x v="2093"/>
    <x v="2328"/>
    <x v="5808"/>
    <n v="1258"/>
    <x v="178"/>
    <x v="3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x v="4781"/>
    <x v="5542"/>
    <x v="5809"/>
    <n v="1265"/>
    <x v="113"/>
    <x v="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10"/>
    <x v="4782"/>
    <x v="5543"/>
    <x v="5810"/>
    <n v="1265"/>
    <x v="125"/>
    <x v="3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10"/>
    <x v="4783"/>
    <x v="5544"/>
    <x v="5811"/>
    <n v="1265"/>
    <x v="117"/>
    <x v="3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10"/>
    <x v="4784"/>
    <x v="5545"/>
    <x v="966"/>
    <n v="1258"/>
    <x v="407"/>
    <x v="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x v="4785"/>
    <x v="5546"/>
    <x v="4035"/>
    <n v="1265"/>
    <x v="57"/>
    <x v="3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10"/>
    <x v="1987"/>
    <x v="5547"/>
    <x v="5812"/>
    <n v="1258"/>
    <x v="386"/>
    <x v="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10"/>
    <x v="4786"/>
    <x v="5548"/>
    <x v="5813"/>
    <n v="206"/>
    <x v="476"/>
    <x v="3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10"/>
    <x v="503"/>
    <x v="5066"/>
    <x v="5814"/>
    <n v="213"/>
    <x v="3"/>
    <x v="3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10"/>
    <x v="4048"/>
    <x v="5549"/>
    <x v="5815"/>
    <n v="206"/>
    <x v="327"/>
    <x v="3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10"/>
    <x v="4787"/>
    <x v="5550"/>
    <x v="5816"/>
    <n v="206"/>
    <x v="403"/>
    <x v="3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10"/>
    <x v="4788"/>
    <x v="5551"/>
    <x v="5816"/>
    <n v="206"/>
    <x v="431"/>
    <x v="3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10"/>
    <x v="4789"/>
    <x v="5552"/>
    <x v="5817"/>
    <n v="206"/>
    <x v="477"/>
    <x v="3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10"/>
    <x v="3021"/>
    <x v="3322"/>
    <x v="5818"/>
    <n v="206"/>
    <x v="201"/>
    <x v="3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10"/>
    <x v="4790"/>
    <x v="5553"/>
    <x v="5819"/>
    <n v="1234"/>
    <x v="309"/>
    <x v="3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10"/>
    <x v="4791"/>
    <x v="5554"/>
    <x v="5820"/>
    <n v="1234"/>
    <x v="270"/>
    <x v="3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10"/>
    <x v="380"/>
    <x v="5555"/>
    <x v="4826"/>
    <n v="1234"/>
    <x v="244"/>
    <x v="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10"/>
    <x v="369"/>
    <x v="376"/>
    <x v="5821"/>
    <n v="1240"/>
    <x v="396"/>
    <x v="3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10"/>
    <x v="4792"/>
    <x v="5556"/>
    <x v="5822"/>
    <n v="1234"/>
    <x v="158"/>
    <x v="3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x v="4793"/>
    <x v="5557"/>
    <x v="5823"/>
    <n v="1409"/>
    <x v="221"/>
    <x v="3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10"/>
    <x v="562"/>
    <x v="4723"/>
    <x v="5824"/>
    <n v="503"/>
    <x v="128"/>
    <x v="3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10"/>
    <x v="643"/>
    <x v="674"/>
    <x v="5825"/>
    <n v="503"/>
    <x v="316"/>
    <x v="3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10"/>
    <x v="4794"/>
    <x v="5558"/>
    <x v="5826"/>
    <n v="498"/>
    <x v="295"/>
    <x v="3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10"/>
    <x v="1974"/>
    <x v="5559"/>
    <x v="5827"/>
    <n v="99"/>
    <x v="223"/>
    <x v="3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10"/>
    <x v="4795"/>
    <x v="5560"/>
    <x v="5828"/>
    <n v="99"/>
    <x v="401"/>
    <x v="3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x v="64"/>
    <x v="68"/>
    <n v="0"/>
    <x v="267"/>
    <x v="336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x v="64"/>
    <x v="68"/>
    <n v="0"/>
    <x v="35"/>
    <x v="337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x v="64"/>
    <x v="68"/>
    <n v="0"/>
    <x v="296"/>
    <x v="33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x v="5561"/>
    <x v="5829"/>
    <n v="25177"/>
    <x v="84"/>
    <x v="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x v="4800"/>
    <x v="5562"/>
    <x v="5830"/>
    <n v="25177"/>
    <x v="78"/>
    <x v="49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x v="763"/>
    <x v="5563"/>
    <x v="5831"/>
    <n v="25177"/>
    <x v="87"/>
    <x v="28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x v="4801"/>
    <x v="5564"/>
    <x v="5832"/>
    <n v="25177"/>
    <x v="221"/>
    <x v="7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x v="5565"/>
    <x v="5833"/>
    <n v="25177"/>
    <x v="94"/>
    <x v="3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x v="5566"/>
    <x v="5834"/>
    <n v="25177"/>
    <x v="159"/>
    <x v="3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x v="4804"/>
    <x v="5567"/>
    <x v="5835"/>
    <n v="25187"/>
    <x v="164"/>
    <x v="53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x v="4805"/>
    <x v="5568"/>
    <x v="5836"/>
    <n v="25177"/>
    <x v="82"/>
    <x v="25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x v="5569"/>
    <x v="5837"/>
    <n v="25177"/>
    <x v="148"/>
    <x v="3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x v="4807"/>
    <x v="5570"/>
    <x v="5838"/>
    <n v="25177"/>
    <x v="82"/>
    <x v="25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x v="4808"/>
    <x v="5571"/>
    <x v="5839"/>
    <n v="25177"/>
    <x v="51"/>
    <x v="15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x v="581"/>
    <x v="5572"/>
    <x v="5082"/>
    <n v="25177"/>
    <x v="202"/>
    <x v="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x v="4809"/>
    <x v="5573"/>
    <x v="1117"/>
    <n v="25177"/>
    <x v="110"/>
    <x v="52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x v="4810"/>
    <x v="5574"/>
    <x v="5840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x v="5575"/>
    <x v="5841"/>
    <n v="17351"/>
    <x v="154"/>
    <x v="3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x v="4812"/>
    <x v="5576"/>
    <x v="5842"/>
    <n v="17351"/>
    <x v="129"/>
    <x v="3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x v="4813"/>
    <x v="5577"/>
    <x v="5843"/>
    <n v="17351"/>
    <x v="1"/>
    <x v="1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x v="4814"/>
    <x v="5578"/>
    <x v="375"/>
    <n v="17351"/>
    <x v="97"/>
    <x v="2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x v="2582"/>
    <x v="5579"/>
    <x v="5844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x v="5580"/>
    <x v="5845"/>
    <n v="17351"/>
    <x v="139"/>
    <x v="3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x v="4816"/>
    <x v="5581"/>
    <x v="5846"/>
    <n v="17351"/>
    <x v="124"/>
    <x v="54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x v="5582"/>
    <x v="5847"/>
    <n v="17351"/>
    <x v="55"/>
    <x v="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x v="4818"/>
    <x v="5583"/>
    <x v="5848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x v="5584"/>
    <x v="5849"/>
    <n v="17351"/>
    <x v="154"/>
    <x v="3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x v="5585"/>
    <x v="5850"/>
    <n v="6543"/>
    <x v="44"/>
    <x v="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x v="4820"/>
    <x v="5586"/>
    <x v="5851"/>
    <n v="6543"/>
    <x v="126"/>
    <x v="3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x v="4821"/>
    <x v="5587"/>
    <x v="5852"/>
    <n v="6543"/>
    <x v="214"/>
    <x v="3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x v="4822"/>
    <x v="5588"/>
    <x v="5853"/>
    <n v="6543"/>
    <x v="1"/>
    <x v="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x v="5589"/>
    <x v="3782"/>
    <n v="7075"/>
    <x v="118"/>
    <x v="3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x v="5590"/>
    <x v="5854"/>
    <n v="7075"/>
    <x v="50"/>
    <x v="3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x v="5591"/>
    <x v="5855"/>
    <n v="7085"/>
    <x v="63"/>
    <x v="3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x v="4826"/>
    <x v="5592"/>
    <x v="5856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x v="1815"/>
    <x v="4862"/>
    <x v="5857"/>
    <n v="7085"/>
    <x v="314"/>
    <x v="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x v="4827"/>
    <x v="5593"/>
    <x v="5858"/>
    <n v="7085"/>
    <x v="33"/>
    <x v="3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x v="4828"/>
    <x v="5594"/>
    <x v="5859"/>
    <n v="7085"/>
    <x v="35"/>
    <x v="3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x v="5595"/>
    <x v="5860"/>
    <n v="7075"/>
    <x v="175"/>
    <x v="3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x v="5596"/>
    <x v="5861"/>
    <n v="7075"/>
    <x v="145"/>
    <x v="3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x v="5597"/>
    <x v="5862"/>
    <n v="7075"/>
    <x v="87"/>
    <x v="3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x v="5598"/>
    <x v="3211"/>
    <n v="7085"/>
    <x v="103"/>
    <x v="3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x v="4833"/>
    <x v="5599"/>
    <x v="5863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x v="5600"/>
    <x v="5864"/>
    <n v="16299"/>
    <x v="154"/>
    <x v="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x v="4835"/>
    <x v="5601"/>
    <x v="5865"/>
    <n v="16299"/>
    <x v="116"/>
    <x v="57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x v="3239"/>
    <x v="5602"/>
    <x v="5866"/>
    <n v="16298"/>
    <x v="41"/>
    <x v="9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x v="5603"/>
    <x v="5867"/>
    <n v="16299"/>
    <x v="79"/>
    <x v="3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x v="4837"/>
    <x v="5604"/>
    <x v="5868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RCL10"/>
    <x v="4838"/>
    <x v="5605"/>
    <x v="5869"/>
    <n v="9121"/>
    <x v="78"/>
    <x v="49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x v="4839"/>
    <x v="5606"/>
    <x v="5870"/>
    <n v="5522"/>
    <x v="91"/>
    <x v="3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x v="4840"/>
    <x v="5607"/>
    <x v="5871"/>
    <n v="5522"/>
    <x v="223"/>
    <x v="3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x v="4841"/>
    <x v="5608"/>
    <x v="5872"/>
    <n v="5522"/>
    <x v="325"/>
    <x v="3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x v="825"/>
    <x v="1439"/>
    <x v="5873"/>
    <n v="5532"/>
    <x v="160"/>
    <x v="3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x v="5609"/>
    <x v="5874"/>
    <n v="4002"/>
    <x v="58"/>
    <x v="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x v="4842"/>
    <x v="5610"/>
    <x v="5215"/>
    <n v="4002"/>
    <x v="78"/>
    <x v="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10"/>
    <x v="4843"/>
    <x v="5611"/>
    <x v="2418"/>
    <n v="4002"/>
    <x v="143"/>
    <x v="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10"/>
    <x v="4844"/>
    <x v="5612"/>
    <x v="5875"/>
    <n v="4002"/>
    <x v="296"/>
    <x v="3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10"/>
    <x v="2712"/>
    <x v="5613"/>
    <x v="5876"/>
    <n v="4002"/>
    <x v="312"/>
    <x v="3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10"/>
    <x v="4845"/>
    <x v="5614"/>
    <x v="5877"/>
    <n v="4002"/>
    <x v="295"/>
    <x v="3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10"/>
    <x v="4846"/>
    <x v="5615"/>
    <x v="5878"/>
    <n v="4002"/>
    <x v="225"/>
    <x v="3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x v="4847"/>
    <x v="5616"/>
    <x v="5879"/>
    <n v="4002"/>
    <x v="467"/>
    <x v="3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x v="448"/>
    <x v="5617"/>
    <x v="5880"/>
    <n v="4002"/>
    <x v="468"/>
    <x v="3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10"/>
    <x v="4848"/>
    <x v="5618"/>
    <x v="5881"/>
    <n v="4002"/>
    <x v="285"/>
    <x v="3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10"/>
    <x v="4849"/>
    <x v="5619"/>
    <x v="5882"/>
    <n v="4002"/>
    <x v="92"/>
    <x v="3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10"/>
    <x v="751"/>
    <x v="5620"/>
    <x v="5883"/>
    <n v="1108"/>
    <x v="89"/>
    <x v="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10"/>
    <x v="4850"/>
    <x v="5621"/>
    <x v="5884"/>
    <n v="1108"/>
    <x v="26"/>
    <x v="3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x v="4851"/>
    <x v="5622"/>
    <x v="5885"/>
    <n v="5833"/>
    <x v="115"/>
    <x v="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x v="4509"/>
    <x v="5623"/>
    <x v="5886"/>
    <n v="5833"/>
    <x v="318"/>
    <x v="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x v="4852"/>
    <x v="5624"/>
    <x v="5887"/>
    <n v="5833"/>
    <x v="228"/>
    <x v="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10"/>
    <x v="4853"/>
    <x v="5625"/>
    <x v="5888"/>
    <n v="5840"/>
    <x v="140"/>
    <x v="3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x v="5626"/>
    <x v="5889"/>
    <n v="5840"/>
    <x v="79"/>
    <x v="3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10"/>
    <x v="4855"/>
    <x v="5627"/>
    <x v="5890"/>
    <n v="3644"/>
    <x v="117"/>
    <x v="3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10"/>
    <x v="4856"/>
    <x v="5628"/>
    <x v="5891"/>
    <n v="3644"/>
    <x v="20"/>
    <x v="3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x v="5629"/>
    <x v="5892"/>
    <n v="3644"/>
    <x v="132"/>
    <x v="3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x v="106"/>
    <x v="126"/>
    <x v="5893"/>
    <n v="3654"/>
    <x v="154"/>
    <x v="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10"/>
    <x v="332"/>
    <x v="5630"/>
    <x v="5245"/>
    <n v="3644"/>
    <x v="196"/>
    <x v="3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10"/>
    <x v="2631"/>
    <x v="2876"/>
    <x v="5894"/>
    <n v="847"/>
    <x v="330"/>
    <x v="3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10"/>
    <x v="4858"/>
    <x v="5631"/>
    <x v="5895"/>
    <n v="847"/>
    <x v="436"/>
    <x v="3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10"/>
    <x v="4859"/>
    <x v="5632"/>
    <x v="5896"/>
    <n v="856"/>
    <x v="478"/>
    <x v="3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10"/>
    <x v="4860"/>
    <x v="5633"/>
    <x v="5897"/>
    <n v="846"/>
    <x v="74"/>
    <x v="3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10"/>
    <x v="4861"/>
    <x v="5634"/>
    <x v="5898"/>
    <n v="846"/>
    <x v="398"/>
    <x v="3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x v="499"/>
    <x v="1101"/>
    <x v="5899"/>
    <n v="1291"/>
    <x v="184"/>
    <x v="3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10"/>
    <x v="4862"/>
    <x v="5635"/>
    <x v="787"/>
    <n v="1291"/>
    <x v="215"/>
    <x v="3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10"/>
    <x v="4863"/>
    <x v="5636"/>
    <x v="5900"/>
    <n v="1291"/>
    <x v="66"/>
    <x v="3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10"/>
    <x v="4864"/>
    <x v="5637"/>
    <x v="5901"/>
    <n v="1291"/>
    <x v="256"/>
    <x v="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10"/>
    <x v="4865"/>
    <x v="5638"/>
    <x v="5902"/>
    <n v="1297"/>
    <x v="198"/>
    <x v="3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10"/>
    <x v="4866"/>
    <x v="5639"/>
    <x v="5783"/>
    <n v="895"/>
    <x v="171"/>
    <x v="3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10"/>
    <x v="4867"/>
    <x v="5640"/>
    <x v="5903"/>
    <n v="895"/>
    <x v="76"/>
    <x v="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10"/>
    <x v="4868"/>
    <x v="5641"/>
    <x v="5904"/>
    <n v="895"/>
    <x v="253"/>
    <x v="3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10"/>
    <x v="4869"/>
    <x v="5642"/>
    <x v="5905"/>
    <n v="1466"/>
    <x v="247"/>
    <x v="3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10"/>
    <x v="4870"/>
    <x v="5643"/>
    <x v="5906"/>
    <n v="1466"/>
    <x v="105"/>
    <x v="3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10"/>
    <x v="4750"/>
    <x v="5644"/>
    <x v="5907"/>
    <n v="1466"/>
    <x v="335"/>
    <x v="3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10"/>
    <x v="747"/>
    <x v="781"/>
    <x v="5908"/>
    <n v="1475"/>
    <x v="270"/>
    <x v="3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10"/>
    <x v="4871"/>
    <x v="5645"/>
    <x v="5909"/>
    <n v="1466"/>
    <x v="332"/>
    <x v="3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10"/>
    <x v="192"/>
    <x v="196"/>
    <x v="4873"/>
    <n v="1475"/>
    <x v="299"/>
    <x v="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10"/>
    <x v="4872"/>
    <x v="5646"/>
    <x v="5910"/>
    <n v="1466"/>
    <x v="59"/>
    <x v="3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10"/>
    <x v="4873"/>
    <x v="5647"/>
    <x v="5911"/>
    <n v="1466"/>
    <x v="379"/>
    <x v="3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10"/>
    <x v="4874"/>
    <x v="5648"/>
    <x v="5912"/>
    <n v="1466"/>
    <x v="228"/>
    <x v="3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10"/>
    <x v="703"/>
    <x v="5649"/>
    <x v="5913"/>
    <n v="1466"/>
    <x v="198"/>
    <x v="3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10"/>
    <x v="4875"/>
    <x v="5650"/>
    <x v="5914"/>
    <n v="1466"/>
    <x v="362"/>
    <x v="3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10"/>
    <x v="4876"/>
    <x v="5651"/>
    <x v="5915"/>
    <n v="1466"/>
    <x v="278"/>
    <x v="3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10"/>
    <x v="4877"/>
    <x v="5652"/>
    <x v="5916"/>
    <n v="4428"/>
    <x v="248"/>
    <x v="3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10"/>
    <x v="4878"/>
    <x v="5653"/>
    <x v="5917"/>
    <n v="4428"/>
    <x v="106"/>
    <x v="3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x v="81"/>
    <x v="5654"/>
    <x v="5918"/>
    <n v="4428"/>
    <x v="218"/>
    <x v="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x v="64"/>
    <x v="68"/>
    <n v="0"/>
    <x v="105"/>
    <x v="281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x v="64"/>
    <x v="68"/>
    <n v="0"/>
    <x v="139"/>
    <x v="305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x v="5655"/>
    <x v="5919"/>
    <n v="5590"/>
    <x v="78"/>
    <x v="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x v="64"/>
    <x v="68"/>
    <n v="8180"/>
    <x v="420"/>
    <x v="49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x v="5656"/>
    <x v="5920"/>
    <n v="8180"/>
    <x v="55"/>
    <x v="216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x v="2548"/>
    <x v="5657"/>
    <x v="5921"/>
    <n v="8180"/>
    <x v="47"/>
    <x v="264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x v="4882"/>
    <x v="5658"/>
    <x v="5922"/>
    <n v="8180"/>
    <x v="99"/>
    <x v="8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x v="4883"/>
    <x v="5659"/>
    <x v="5923"/>
    <n v="8180"/>
    <x v="0"/>
    <x v="209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x v="5660"/>
    <x v="5924"/>
    <n v="8180"/>
    <x v="58"/>
    <x v="339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x v="5661"/>
    <x v="5925"/>
    <n v="8180"/>
    <x v="60"/>
    <x v="327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x v="5662"/>
    <x v="5926"/>
    <n v="8180"/>
    <x v="137"/>
    <x v="172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x v="4886"/>
    <x v="5663"/>
    <x v="5927"/>
    <n v="8180"/>
    <x v="52"/>
    <x v="34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x v="4887"/>
    <x v="5664"/>
    <x v="4572"/>
    <n v="8180"/>
    <x v="1"/>
    <x v="341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x v="5665"/>
    <x v="5928"/>
    <n v="8180"/>
    <x v="118"/>
    <x v="237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x v="5666"/>
    <x v="5929"/>
    <n v="8180"/>
    <x v="94"/>
    <x v="335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x v="5667"/>
    <x v="5930"/>
    <n v="8180"/>
    <x v="87"/>
    <x v="326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x v="5668"/>
    <x v="5931"/>
    <n v="8180"/>
    <x v="139"/>
    <x v="329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x v="5669"/>
    <x v="5932"/>
    <n v="8180"/>
    <x v="42"/>
    <x v="38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x v="4893"/>
    <x v="5670"/>
    <x v="5933"/>
    <n v="8180"/>
    <x v="124"/>
    <x v="255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x v="4894"/>
    <x v="5671"/>
    <x v="5934"/>
    <n v="8845"/>
    <x v="90"/>
    <x v="3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x v="4895"/>
    <x v="5672"/>
    <x v="5935"/>
    <n v="8839"/>
    <x v="121"/>
    <x v="3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x v="4896"/>
    <x v="5673"/>
    <x v="5936"/>
    <n v="8857"/>
    <x v="140"/>
    <x v="3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x v="4897"/>
    <x v="5674"/>
    <x v="5937"/>
    <n v="8847"/>
    <x v="123"/>
    <x v="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x v="5675"/>
    <x v="5938"/>
    <n v="8842"/>
    <x v="37"/>
    <x v="305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x v="4899"/>
    <x v="5676"/>
    <x v="5939"/>
    <n v="13846"/>
    <x v="426"/>
    <x v="3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x v="5677"/>
    <x v="5940"/>
    <n v="8847"/>
    <x v="186"/>
    <x v="3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x v="4901"/>
    <x v="5678"/>
    <x v="5941"/>
    <n v="12213"/>
    <x v="96"/>
    <x v="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x v="4902"/>
    <x v="5679"/>
    <x v="5942"/>
    <n v="12213"/>
    <x v="107"/>
    <x v="3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x v="5680"/>
    <x v="5943"/>
    <n v="12213"/>
    <x v="84"/>
    <x v="3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x v="4904"/>
    <x v="5681"/>
    <x v="5944"/>
    <n v="12213"/>
    <x v="268"/>
    <x v="3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x v="4905"/>
    <x v="5682"/>
    <x v="5945"/>
    <n v="12213"/>
    <x v="81"/>
    <x v="3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x v="417"/>
    <x v="5683"/>
    <x v="5946"/>
    <n v="12213"/>
    <x v="34"/>
    <x v="3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x v="4906"/>
    <x v="5684"/>
    <x v="5947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x v="4907"/>
    <x v="5685"/>
    <x v="5948"/>
    <n v="12213"/>
    <x v="269"/>
    <x v="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x v="5686"/>
    <x v="5949"/>
    <n v="28636"/>
    <x v="161"/>
    <x v="3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x v="5687"/>
    <x v="5950"/>
    <n v="28636"/>
    <x v="7"/>
    <x v="3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x v="4908"/>
    <x v="5688"/>
    <x v="5951"/>
    <n v="28636"/>
    <x v="1"/>
    <x v="1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x v="5689"/>
    <x v="5952"/>
    <n v="28646"/>
    <x v="57"/>
    <x v="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x v="5690"/>
    <x v="5953"/>
    <n v="6549"/>
    <x v="103"/>
    <x v="3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x v="5691"/>
    <x v="5954"/>
    <n v="6549"/>
    <x v="148"/>
    <x v="3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10"/>
    <x v="4911"/>
    <x v="5692"/>
    <x v="3492"/>
    <n v="6549"/>
    <x v="121"/>
    <x v="3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x v="5693"/>
    <x v="5955"/>
    <n v="6026"/>
    <x v="113"/>
    <x v="129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x v="5694"/>
    <x v="5956"/>
    <n v="6026"/>
    <x v="8"/>
    <x v="229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x v="4912"/>
    <x v="5695"/>
    <x v="5957"/>
    <n v="6026"/>
    <x v="83"/>
    <x v="251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x v="4913"/>
    <x v="5696"/>
    <x v="5958"/>
    <n v="6026"/>
    <x v="1"/>
    <x v="341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x v="2609"/>
    <x v="5697"/>
    <x v="5959"/>
    <n v="6026"/>
    <x v="42"/>
    <x v="38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x v="312"/>
    <x v="5698"/>
    <x v="5960"/>
    <n v="6037"/>
    <x v="116"/>
    <x v="242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x v="5699"/>
    <x v="5961"/>
    <n v="33807"/>
    <x v="229"/>
    <x v="3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x v="5700"/>
    <x v="5962"/>
    <n v="33807"/>
    <x v="182"/>
    <x v="3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10"/>
    <x v="4915"/>
    <x v="5701"/>
    <x v="5963"/>
    <n v="2907"/>
    <x v="318"/>
    <x v="3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10"/>
    <x v="4916"/>
    <x v="5702"/>
    <x v="5964"/>
    <n v="2907"/>
    <x v="307"/>
    <x v="3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10"/>
    <x v="4917"/>
    <x v="5703"/>
    <x v="5965"/>
    <n v="2907"/>
    <x v="160"/>
    <x v="3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x v="5704"/>
    <x v="5966"/>
    <n v="25180"/>
    <x v="94"/>
    <x v="3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x v="4919"/>
    <x v="5705"/>
    <x v="5967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x v="5706"/>
    <x v="5968"/>
    <n v="25194"/>
    <x v="55"/>
    <x v="3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x v="5707"/>
    <x v="5969"/>
    <n v="25180"/>
    <x v="139"/>
    <x v="3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x v="4921"/>
    <x v="5708"/>
    <x v="5970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x v="4922"/>
    <x v="5709"/>
    <x v="5971"/>
    <n v="25180"/>
    <x v="190"/>
    <x v="3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x v="4696"/>
    <x v="5710"/>
    <x v="5972"/>
    <n v="25180"/>
    <x v="196"/>
    <x v="3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x v="5711"/>
    <x v="5973"/>
    <n v="25180"/>
    <x v="29"/>
    <x v="3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x v="5712"/>
    <x v="5417"/>
    <n v="6142"/>
    <x v="103"/>
    <x v="3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x v="5713"/>
    <x v="5974"/>
    <n v="6142"/>
    <x v="60"/>
    <x v="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10"/>
    <x v="4926"/>
    <x v="5714"/>
    <x v="5975"/>
    <n v="6142"/>
    <x v="30"/>
    <x v="3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x v="5715"/>
    <x v="5976"/>
    <n v="6142"/>
    <x v="139"/>
    <x v="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10"/>
    <x v="4927"/>
    <x v="5716"/>
    <x v="5977"/>
    <n v="4358"/>
    <x v="17"/>
    <x v="3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x v="1283"/>
    <x v="5717"/>
    <x v="1931"/>
    <n v="4358"/>
    <x v="272"/>
    <x v="3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x v="4928"/>
    <x v="5718"/>
    <x v="5978"/>
    <n v="4358"/>
    <x v="479"/>
    <x v="3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x v="4929"/>
    <x v="5719"/>
    <x v="5979"/>
    <n v="4358"/>
    <x v="270"/>
    <x v="3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10"/>
    <x v="4930"/>
    <x v="5720"/>
    <x v="313"/>
    <n v="3526"/>
    <x v="34"/>
    <x v="3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x v="5721"/>
    <x v="5980"/>
    <n v="3536"/>
    <x v="43"/>
    <x v="3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x v="5722"/>
    <x v="5981"/>
    <n v="5702"/>
    <x v="54"/>
    <x v="3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x v="5723"/>
    <x v="5982"/>
    <n v="5702"/>
    <x v="50"/>
    <x v="3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x v="4932"/>
    <x v="5724"/>
    <x v="5983"/>
    <n v="4079"/>
    <x v="137"/>
    <x v="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x v="5725"/>
    <x v="5984"/>
    <n v="4079"/>
    <x v="69"/>
    <x v="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10"/>
    <x v="4934"/>
    <x v="5726"/>
    <x v="5985"/>
    <n v="2311"/>
    <x v="129"/>
    <x v="3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10"/>
    <x v="1993"/>
    <x v="2233"/>
    <x v="5986"/>
    <n v="2311"/>
    <x v="140"/>
    <x v="3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10"/>
    <x v="4385"/>
    <x v="5727"/>
    <x v="5987"/>
    <n v="2311"/>
    <x v="196"/>
    <x v="3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x v="4935"/>
    <x v="5728"/>
    <x v="5988"/>
    <n v="5256"/>
    <x v="30"/>
    <x v="3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x v="4936"/>
    <x v="5729"/>
    <x v="5989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x v="4937"/>
    <x v="5730"/>
    <x v="1229"/>
    <n v="4293"/>
    <x v="2"/>
    <x v="3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x v="634"/>
    <x v="5990"/>
    <n v="4303"/>
    <x v="192"/>
    <x v="3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OL10"/>
    <x v="3022"/>
    <x v="5731"/>
    <x v="5991"/>
    <n v="4293"/>
    <x v="74"/>
    <x v="3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10"/>
    <x v="455"/>
    <x v="463"/>
    <x v="5992"/>
    <n v="3947"/>
    <x v="32"/>
    <x v="3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x v="4938"/>
    <x v="5732"/>
    <x v="5993"/>
    <n v="4293"/>
    <x v="175"/>
    <x v="340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10"/>
    <x v="648"/>
    <x v="679"/>
    <x v="5994"/>
    <n v="3947"/>
    <x v="209"/>
    <x v="3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x v="457"/>
    <x v="3336"/>
    <x v="2308"/>
    <n v="12693"/>
    <x v="54"/>
    <x v="3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x v="4939"/>
    <x v="5733"/>
    <x v="5995"/>
    <n v="12683"/>
    <x v="427"/>
    <x v="3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x v="3206"/>
    <x v="5734"/>
    <x v="5996"/>
    <n v="12683"/>
    <x v="300"/>
    <x v="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x v="4940"/>
    <x v="5735"/>
    <x v="5997"/>
    <n v="13093"/>
    <x v="160"/>
    <x v="3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x v="2559"/>
    <x v="5736"/>
    <x v="5998"/>
    <n v="13093"/>
    <x v="83"/>
    <x v="26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x v="614"/>
    <x v="646"/>
    <x v="4154"/>
    <n v="13093"/>
    <x v="210"/>
    <x v="71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RCL10"/>
    <x v="4941"/>
    <x v="5737"/>
    <x v="5999"/>
    <n v="13104"/>
    <x v="188"/>
    <x v="5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x v="4942"/>
    <x v="5738"/>
    <x v="6000"/>
    <n v="13093"/>
    <x v="173"/>
    <x v="58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x v="4943"/>
    <x v="5739"/>
    <x v="6001"/>
    <n v="13093"/>
    <x v="185"/>
    <x v="56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x v="1200"/>
    <x v="5740"/>
    <x v="6002"/>
    <n v="13093"/>
    <x v="145"/>
    <x v="62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RCL10"/>
    <x v="2182"/>
    <x v="5741"/>
    <x v="6003"/>
    <n v="13093"/>
    <x v="136"/>
    <x v="42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x v="2801"/>
    <x v="6004"/>
    <n v="13093"/>
    <x v="211"/>
    <x v="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x v="536"/>
    <x v="5742"/>
    <x v="910"/>
    <n v="13104"/>
    <x v="282"/>
    <x v="342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x v="4944"/>
    <x v="5743"/>
    <x v="6005"/>
    <n v="13093"/>
    <x v="396"/>
    <x v="3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x v="493"/>
    <x v="6006"/>
    <n v="5482"/>
    <x v="51"/>
    <x v="3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x v="2147"/>
    <x v="5744"/>
    <x v="6007"/>
    <n v="5482"/>
    <x v="277"/>
    <x v="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x v="5745"/>
    <x v="6008"/>
    <n v="5492"/>
    <x v="231"/>
    <x v="16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x v="5746"/>
    <x v="6009"/>
    <n v="5492"/>
    <x v="255"/>
    <x v="1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x v="5747"/>
    <x v="6010"/>
    <n v="5482"/>
    <x v="86"/>
    <x v="31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x v="5748"/>
    <x v="3859"/>
    <n v="5077"/>
    <x v="60"/>
    <x v="3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x v="1199"/>
    <x v="5749"/>
    <x v="6011"/>
    <n v="5077"/>
    <x v="118"/>
    <x v="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x v="4947"/>
    <x v="5750"/>
    <x v="6012"/>
    <n v="5087"/>
    <x v="143"/>
    <x v="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x v="4948"/>
    <x v="5751"/>
    <x v="6013"/>
    <n v="5077"/>
    <x v="30"/>
    <x v="3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x v="4949"/>
    <x v="5752"/>
    <x v="6014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x v="5753"/>
    <x v="5510"/>
    <n v="5322"/>
    <x v="262"/>
    <x v="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x v="5754"/>
    <x v="6015"/>
    <n v="5322"/>
    <x v="46"/>
    <x v="3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x v="5755"/>
    <x v="6016"/>
    <n v="5322"/>
    <x v="50"/>
    <x v="3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x v="789"/>
    <x v="6017"/>
    <n v="5322"/>
    <x v="78"/>
    <x v="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x v="5756"/>
    <x v="6018"/>
    <n v="5322"/>
    <x v="104"/>
    <x v="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x v="5757"/>
    <x v="6019"/>
    <n v="5322"/>
    <x v="1"/>
    <x v="3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x v="5758"/>
    <x v="6020"/>
    <n v="5322"/>
    <x v="220"/>
    <x v="3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x v="4951"/>
    <x v="5759"/>
    <x v="6021"/>
    <n v="5333"/>
    <x v="107"/>
    <x v="3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OL10"/>
    <x v="4952"/>
    <x v="5760"/>
    <x v="6022"/>
    <n v="4864"/>
    <x v="192"/>
    <x v="3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x v="5761"/>
    <x v="6023"/>
    <n v="4864"/>
    <x v="42"/>
    <x v="3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x v="4848"/>
    <x v="6024"/>
    <n v="4873"/>
    <x v="42"/>
    <x v="3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x v="4954"/>
    <x v="5762"/>
    <x v="841"/>
    <n v="669"/>
    <x v="3"/>
    <x v="3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10"/>
    <x v="4955"/>
    <x v="5763"/>
    <x v="6025"/>
    <n v="669"/>
    <x v="106"/>
    <x v="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10"/>
    <x v="4956"/>
    <x v="5764"/>
    <x v="4276"/>
    <n v="669"/>
    <x v="351"/>
    <x v="3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10"/>
    <x v="4957"/>
    <x v="5765"/>
    <x v="6026"/>
    <n v="669"/>
    <x v="31"/>
    <x v="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x v="5766"/>
    <x v="6027"/>
    <n v="10168"/>
    <x v="16"/>
    <x v="3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x v="4959"/>
    <x v="5767"/>
    <x v="6028"/>
    <n v="10168"/>
    <x v="100"/>
    <x v="31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x v="5768"/>
    <x v="6029"/>
    <n v="10168"/>
    <x v="72"/>
    <x v="3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x v="4961"/>
    <x v="5769"/>
    <x v="6030"/>
    <n v="10168"/>
    <x v="110"/>
    <x v="52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x v="4962"/>
    <x v="5770"/>
    <x v="6031"/>
    <n v="10168"/>
    <x v="50"/>
    <x v="14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RCL10"/>
    <x v="4963"/>
    <x v="5771"/>
    <x v="3617"/>
    <n v="11165"/>
    <x v="138"/>
    <x v="46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x v="5772"/>
    <x v="3517"/>
    <n v="11165"/>
    <x v="79"/>
    <x v="3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x v="4964"/>
    <x v="5773"/>
    <x v="6032"/>
    <n v="11165"/>
    <x v="200"/>
    <x v="68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x v="62"/>
    <x v="4380"/>
    <x v="3832"/>
    <n v="11175"/>
    <x v="344"/>
    <x v="128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x v="4965"/>
    <x v="5774"/>
    <x v="6033"/>
    <n v="11165"/>
    <x v="56"/>
    <x v="17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x v="4966"/>
    <x v="5775"/>
    <x v="6034"/>
    <n v="11165"/>
    <x v="254"/>
    <x v="3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x v="5776"/>
    <x v="6035"/>
    <n v="11165"/>
    <x v="6"/>
    <x v="3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x v="1227"/>
    <x v="5777"/>
    <x v="6036"/>
    <n v="11165"/>
    <x v="188"/>
    <x v="5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x v="825"/>
    <x v="1439"/>
    <x v="6037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RCL10"/>
    <x v="2602"/>
    <x v="5778"/>
    <x v="1778"/>
    <n v="11165"/>
    <x v="82"/>
    <x v="25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RCL10"/>
    <x v="4968"/>
    <x v="5779"/>
    <x v="6038"/>
    <n v="11165"/>
    <x v="110"/>
    <x v="52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x v="2087"/>
    <x v="5780"/>
    <x v="6039"/>
    <n v="9978"/>
    <x v="203"/>
    <x v="64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x v="5781"/>
    <x v="6040"/>
    <n v="9968"/>
    <x v="71"/>
    <x v="3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x v="5782"/>
    <x v="6041"/>
    <n v="9968"/>
    <x v="220"/>
    <x v="3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x v="4971"/>
    <x v="5783"/>
    <x v="6042"/>
    <n v="9968"/>
    <x v="56"/>
    <x v="17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x v="5784"/>
    <x v="6043"/>
    <n v="9968"/>
    <x v="6"/>
    <x v="3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x v="4973"/>
    <x v="5785"/>
    <x v="6044"/>
    <n v="9978"/>
    <x v="95"/>
    <x v="3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x v="4974"/>
    <x v="5786"/>
    <x v="6045"/>
    <n v="1740"/>
    <x v="63"/>
    <x v="3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x v="5787"/>
    <x v="6046"/>
    <n v="3560"/>
    <x v="110"/>
    <x v="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x v="4976"/>
    <x v="5788"/>
    <x v="6047"/>
    <n v="4327"/>
    <x v="195"/>
    <x v="3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x v="836"/>
    <x v="874"/>
    <x v="6048"/>
    <n v="4327"/>
    <x v="266"/>
    <x v="3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x v="4247"/>
    <x v="5789"/>
    <x v="6049"/>
    <n v="4327"/>
    <x v="115"/>
    <x v="3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x v="4247"/>
    <x v="5789"/>
    <x v="6050"/>
    <n v="4327"/>
    <x v="399"/>
    <x v="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x v="1227"/>
    <x v="5790"/>
    <x v="4223"/>
    <n v="4327"/>
    <x v="62"/>
    <x v="3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x v="5791"/>
    <x v="6051"/>
    <n v="4327"/>
    <x v="16"/>
    <x v="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x v="4977"/>
    <x v="5792"/>
    <x v="6052"/>
    <n v="3692"/>
    <x v="88"/>
    <x v="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10"/>
    <x v="3699"/>
    <x v="5793"/>
    <x v="6053"/>
    <n v="3692"/>
    <x v="125"/>
    <x v="3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10"/>
    <x v="4978"/>
    <x v="5794"/>
    <x v="1109"/>
    <n v="3692"/>
    <x v="12"/>
    <x v="3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x v="5795"/>
    <x v="6054"/>
    <n v="3692"/>
    <x v="44"/>
    <x v="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x v="4980"/>
    <x v="5796"/>
    <x v="4114"/>
    <n v="2876"/>
    <x v="111"/>
    <x v="3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10"/>
    <x v="3775"/>
    <x v="4251"/>
    <x v="6055"/>
    <n v="2884"/>
    <x v="61"/>
    <x v="3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x v="4981"/>
    <x v="5797"/>
    <x v="5102"/>
    <n v="2876"/>
    <x v="111"/>
    <x v="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x v="5798"/>
    <x v="6056"/>
    <n v="5706"/>
    <x v="42"/>
    <x v="3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x v="4983"/>
    <x v="5799"/>
    <x v="6057"/>
    <n v="5706"/>
    <x v="178"/>
    <x v="3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x v="5800"/>
    <x v="5682"/>
    <n v="5706"/>
    <x v="275"/>
    <x v="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x v="3733"/>
    <x v="5801"/>
    <x v="6058"/>
    <n v="5706"/>
    <x v="330"/>
    <x v="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x v="4985"/>
    <x v="5802"/>
    <x v="3379"/>
    <n v="5706"/>
    <x v="384"/>
    <x v="3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x v="4986"/>
    <x v="5803"/>
    <x v="6059"/>
    <n v="692"/>
    <x v="46"/>
    <x v="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10"/>
    <x v="4987"/>
    <x v="5804"/>
    <x v="6060"/>
    <n v="692"/>
    <x v="198"/>
    <x v="3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10"/>
    <x v="4988"/>
    <x v="5805"/>
    <x v="6061"/>
    <n v="692"/>
    <x v="190"/>
    <x v="3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10"/>
    <x v="3104"/>
    <x v="5806"/>
    <x v="6062"/>
    <n v="703"/>
    <x v="480"/>
    <x v="3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10"/>
    <x v="4989"/>
    <x v="5807"/>
    <x v="6063"/>
    <n v="692"/>
    <x v="394"/>
    <x v="3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10"/>
    <x v="4990"/>
    <x v="5808"/>
    <x v="6064"/>
    <n v="692"/>
    <x v="459"/>
    <x v="3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10"/>
    <x v="4991"/>
    <x v="5809"/>
    <x v="6065"/>
    <n v="1016"/>
    <x v="261"/>
    <x v="3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x v="3257"/>
    <x v="5810"/>
    <x v="3372"/>
    <n v="1022"/>
    <x v="41"/>
    <x v="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x v="4992"/>
    <x v="5811"/>
    <x v="632"/>
    <n v="1016"/>
    <x v="45"/>
    <x v="3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x v="2742"/>
    <x v="5812"/>
    <x v="6066"/>
    <n v="12916"/>
    <x v="20"/>
    <x v="3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10"/>
    <x v="686"/>
    <x v="5813"/>
    <x v="6067"/>
    <n v="1808"/>
    <x v="307"/>
    <x v="3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10"/>
    <x v="2776"/>
    <x v="5814"/>
    <x v="6068"/>
    <n v="1808"/>
    <x v="93"/>
    <x v="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x v="4993"/>
    <x v="5815"/>
    <x v="6069"/>
    <n v="1808"/>
    <x v="192"/>
    <x v="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10"/>
    <x v="4994"/>
    <x v="5816"/>
    <x v="6070"/>
    <n v="80"/>
    <x v="201"/>
    <x v="3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10"/>
    <x v="1142"/>
    <x v="1219"/>
    <x v="6071"/>
    <n v="85"/>
    <x v="434"/>
    <x v="3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x v="5817"/>
    <x v="6072"/>
    <n v="5201"/>
    <x v="250"/>
    <x v="98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x v="64"/>
    <x v="68"/>
    <n v="0"/>
    <x v="279"/>
    <x v="111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x v="64"/>
    <x v="68"/>
    <n v="0"/>
    <x v="37"/>
    <x v="169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x v="5818"/>
    <x v="6073"/>
    <n v="12459"/>
    <x v="148"/>
    <x v="3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x v="4998"/>
    <x v="5819"/>
    <x v="6074"/>
    <n v="12459"/>
    <x v="254"/>
    <x v="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x v="4999"/>
    <x v="5820"/>
    <x v="6075"/>
    <n v="12459"/>
    <x v="252"/>
    <x v="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x v="5000"/>
    <x v="5821"/>
    <x v="6076"/>
    <n v="12469"/>
    <x v="80"/>
    <x v="24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x v="5822"/>
    <x v="6077"/>
    <n v="12469"/>
    <x v="43"/>
    <x v="3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x v="5823"/>
    <x v="6078"/>
    <n v="12469"/>
    <x v="147"/>
    <x v="3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x v="5002"/>
    <x v="5824"/>
    <x v="6079"/>
    <n v="12459"/>
    <x v="182"/>
    <x v="3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x v="5003"/>
    <x v="5825"/>
    <x v="6080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x v="5004"/>
    <x v="5826"/>
    <x v="6081"/>
    <n v="12469"/>
    <x v="91"/>
    <x v="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x v="5005"/>
    <x v="5827"/>
    <x v="6082"/>
    <n v="29511"/>
    <x v="262"/>
    <x v="113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x v="5006"/>
    <x v="5828"/>
    <x v="6083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x v="5007"/>
    <x v="5829"/>
    <x v="6084"/>
    <n v="29511"/>
    <x v="1"/>
    <x v="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x v="5830"/>
    <x v="6085"/>
    <n v="29511"/>
    <x v="186"/>
    <x v="3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x v="5009"/>
    <x v="5831"/>
    <x v="6086"/>
    <n v="36186"/>
    <x v="188"/>
    <x v="50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x v="5832"/>
    <x v="6087"/>
    <n v="36185"/>
    <x v="276"/>
    <x v="3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x v="2533"/>
    <x v="5833"/>
    <x v="6088"/>
    <n v="36186"/>
    <x v="134"/>
    <x v="3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x v="5834"/>
    <x v="6089"/>
    <n v="36197"/>
    <x v="266"/>
    <x v="3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x v="5835"/>
    <x v="6090"/>
    <n v="36197"/>
    <x v="113"/>
    <x v="3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x v="106"/>
    <x v="711"/>
    <x v="6091"/>
    <n v="36197"/>
    <x v="38"/>
    <x v="7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x v="3146"/>
    <x v="6092"/>
    <n v="36197"/>
    <x v="60"/>
    <x v="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x v="5836"/>
    <x v="6093"/>
    <n v="36186"/>
    <x v="189"/>
    <x v="3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x v="5834"/>
    <x v="6094"/>
    <n v="36197"/>
    <x v="81"/>
    <x v="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x v="5012"/>
    <x v="5837"/>
    <x v="6095"/>
    <n v="36186"/>
    <x v="118"/>
    <x v="48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x v="5838"/>
    <x v="6096"/>
    <n v="36197"/>
    <x v="65"/>
    <x v="3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x v="5839"/>
    <x v="6097"/>
    <n v="36185"/>
    <x v="315"/>
    <x v="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x v="5840"/>
    <x v="6098"/>
    <n v="36197"/>
    <x v="264"/>
    <x v="3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x v="64"/>
    <x v="68"/>
    <n v="0"/>
    <x v="78"/>
    <x v="23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x v="64"/>
    <x v="68"/>
    <n v="0"/>
    <x v="40"/>
    <x v="176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x v="64"/>
    <x v="68"/>
    <n v="0"/>
    <x v="147"/>
    <x v="139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x v="64"/>
    <x v="68"/>
    <n v="0"/>
    <x v="13"/>
    <x v="180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x v="64"/>
    <x v="68"/>
    <n v="0"/>
    <x v="16"/>
    <x v="179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RCL10"/>
    <x v="2559"/>
    <x v="5736"/>
    <x v="6099"/>
    <n v="9712"/>
    <x v="202"/>
    <x v="63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x v="3210"/>
    <x v="5841"/>
    <x v="6100"/>
    <n v="9712"/>
    <x v="143"/>
    <x v="3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RCL10"/>
    <x v="1103"/>
    <x v="5842"/>
    <x v="6101"/>
    <n v="9712"/>
    <x v="78"/>
    <x v="49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RCL10"/>
    <x v="106"/>
    <x v="711"/>
    <x v="6102"/>
    <n v="9723"/>
    <x v="87"/>
    <x v="28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x v="5020"/>
    <x v="5843"/>
    <x v="6103"/>
    <n v="9712"/>
    <x v="176"/>
    <x v="65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x v="5021"/>
    <x v="5844"/>
    <x v="6104"/>
    <n v="9712"/>
    <x v="262"/>
    <x v="11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x v="5022"/>
    <x v="5845"/>
    <x v="6105"/>
    <n v="9712"/>
    <x v="145"/>
    <x v="62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x v="64"/>
    <x v="68"/>
    <n v="0"/>
    <x v="46"/>
    <x v="331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x v="64"/>
    <x v="68"/>
    <n v="0"/>
    <x v="12"/>
    <x v="11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x v="64"/>
    <x v="68"/>
    <n v="0"/>
    <x v="6"/>
    <x v="185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x v="64"/>
    <x v="68"/>
    <n v="0"/>
    <x v="42"/>
    <x v="302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x v="64"/>
    <x v="68"/>
    <n v="0"/>
    <x v="208"/>
    <x v="46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x v="5026"/>
    <x v="5846"/>
    <x v="6106"/>
    <n v="10737"/>
    <x v="97"/>
    <x v="29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x v="5027"/>
    <x v="5847"/>
    <x v="1132"/>
    <n v="10737"/>
    <x v="221"/>
    <x v="7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x v="5028"/>
    <x v="5848"/>
    <x v="240"/>
    <n v="10737"/>
    <x v="134"/>
    <x v="3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x v="5029"/>
    <x v="5849"/>
    <x v="6107"/>
    <n v="1521"/>
    <x v="188"/>
    <x v="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10"/>
    <x v="5030"/>
    <x v="5850"/>
    <x v="5746"/>
    <n v="1512"/>
    <x v="209"/>
    <x v="3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x v="5031"/>
    <x v="5851"/>
    <x v="6108"/>
    <n v="1512"/>
    <x v="113"/>
    <x v="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10"/>
    <x v="2688"/>
    <x v="5852"/>
    <x v="6109"/>
    <n v="1521"/>
    <x v="368"/>
    <x v="3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10"/>
    <x v="5032"/>
    <x v="5853"/>
    <x v="6110"/>
    <n v="1512"/>
    <x v="434"/>
    <x v="3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10"/>
    <x v="5033"/>
    <x v="5854"/>
    <x v="6111"/>
    <n v="1512"/>
    <x v="279"/>
    <x v="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10"/>
    <x v="3990"/>
    <x v="4525"/>
    <x v="6112"/>
    <n v="1512"/>
    <x v="178"/>
    <x v="3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10"/>
    <x v="5034"/>
    <x v="5855"/>
    <x v="6113"/>
    <n v="1512"/>
    <x v="191"/>
    <x v="3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x v="5856"/>
    <x v="6114"/>
    <n v="35738"/>
    <x v="404"/>
    <x v="3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x v="5857"/>
    <x v="6115"/>
    <n v="35738"/>
    <x v="195"/>
    <x v="3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10"/>
    <x v="5037"/>
    <x v="5858"/>
    <x v="6116"/>
    <n v="2227"/>
    <x v="335"/>
    <x v="3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x v="5038"/>
    <x v="5859"/>
    <x v="6117"/>
    <n v="2221"/>
    <x v="79"/>
    <x v="3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x v="5039"/>
    <x v="5860"/>
    <x v="6118"/>
    <n v="2221"/>
    <x v="63"/>
    <x v="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x v="742"/>
    <x v="4546"/>
    <x v="3725"/>
    <n v="2227"/>
    <x v="16"/>
    <x v="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10"/>
    <x v="5040"/>
    <x v="5861"/>
    <x v="6119"/>
    <n v="2221"/>
    <x v="162"/>
    <x v="3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10"/>
    <x v="5041"/>
    <x v="5862"/>
    <x v="6120"/>
    <n v="1705"/>
    <x v="394"/>
    <x v="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x v="5863"/>
    <x v="6121"/>
    <n v="1619"/>
    <x v="44"/>
    <x v="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10"/>
    <x v="5043"/>
    <x v="5864"/>
    <x v="6122"/>
    <n v="1619"/>
    <x v="397"/>
    <x v="3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10"/>
    <x v="5044"/>
    <x v="5865"/>
    <x v="610"/>
    <n v="1619"/>
    <x v="318"/>
    <x v="3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x v="5045"/>
    <x v="5866"/>
    <x v="2248"/>
    <n v="1619"/>
    <x v="71"/>
    <x v="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x v="5046"/>
    <x v="5867"/>
    <x v="6123"/>
    <n v="1619"/>
    <x v="60"/>
    <x v="3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x v="5047"/>
    <x v="5868"/>
    <x v="3878"/>
    <n v="1619"/>
    <x v="60"/>
    <x v="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10"/>
    <x v="5048"/>
    <x v="5869"/>
    <x v="6124"/>
    <n v="2638"/>
    <x v="88"/>
    <x v="3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10"/>
    <x v="2799"/>
    <x v="5870"/>
    <x v="5986"/>
    <n v="2638"/>
    <x v="404"/>
    <x v="3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10"/>
    <x v="5049"/>
    <x v="5871"/>
    <x v="4169"/>
    <n v="2638"/>
    <x v="209"/>
    <x v="3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x v="5050"/>
    <x v="5872"/>
    <x v="1378"/>
    <n v="6178"/>
    <x v="181"/>
    <x v="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x v="5051"/>
    <x v="5873"/>
    <x v="6125"/>
    <n v="6178"/>
    <x v="20"/>
    <x v="3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x v="5052"/>
    <x v="5874"/>
    <x v="6126"/>
    <n v="24547"/>
    <x v="81"/>
    <x v="3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x v="5875"/>
    <x v="6127"/>
    <n v="24547"/>
    <x v="189"/>
    <x v="3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x v="5876"/>
    <x v="6128"/>
    <n v="24547"/>
    <x v="84"/>
    <x v="3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x v="5877"/>
    <x v="6129"/>
    <n v="24547"/>
    <x v="16"/>
    <x v="3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x v="5056"/>
    <x v="5878"/>
    <x v="6130"/>
    <n v="24547"/>
    <x v="196"/>
    <x v="3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x v="1064"/>
    <x v="6131"/>
    <n v="24557"/>
    <x v="94"/>
    <x v="3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x v="412"/>
    <x v="6132"/>
    <n v="24547"/>
    <x v="16"/>
    <x v="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x v="5057"/>
    <x v="5879"/>
    <x v="6133"/>
    <n v="24547"/>
    <x v="116"/>
    <x v="57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x v="5058"/>
    <x v="5880"/>
    <x v="6134"/>
    <n v="24547"/>
    <x v="277"/>
    <x v="12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x v="1774"/>
    <x v="1961"/>
    <x v="6135"/>
    <n v="24557"/>
    <x v="81"/>
    <x v="3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x v="5059"/>
    <x v="5881"/>
    <x v="6136"/>
    <n v="24541"/>
    <x v="17"/>
    <x v="3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x v="5882"/>
    <x v="6137"/>
    <n v="24557"/>
    <x v="304"/>
    <x v="3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x v="5883"/>
    <x v="6138"/>
    <n v="24547"/>
    <x v="211"/>
    <x v="3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x v="5884"/>
    <x v="6139"/>
    <n v="24557"/>
    <x v="192"/>
    <x v="3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x v="5062"/>
    <x v="5885"/>
    <x v="6140"/>
    <n v="24557"/>
    <x v="116"/>
    <x v="57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x v="5063"/>
    <x v="5886"/>
    <x v="6141"/>
    <n v="24547"/>
    <x v="210"/>
    <x v="71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x v="5064"/>
    <x v="5887"/>
    <x v="6142"/>
    <n v="24547"/>
    <x v="116"/>
    <x v="57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x v="5888"/>
    <x v="6143"/>
    <n v="24543"/>
    <x v="43"/>
    <x v="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x v="3138"/>
    <x v="5889"/>
    <x v="6144"/>
    <n v="24557"/>
    <x v="188"/>
    <x v="5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x v="1354"/>
    <x v="5890"/>
    <x v="6145"/>
    <n v="24557"/>
    <x v="178"/>
    <x v="3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x v="5066"/>
    <x v="5891"/>
    <x v="6146"/>
    <n v="24547"/>
    <x v="254"/>
    <x v="3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x v="5892"/>
    <x v="6147"/>
    <n v="24557"/>
    <x v="25"/>
    <x v="3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x v="5068"/>
    <x v="5893"/>
    <x v="6148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x v="5894"/>
    <x v="6149"/>
    <n v="24542"/>
    <x v="44"/>
    <x v="3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x v="1774"/>
    <x v="1961"/>
    <x v="6150"/>
    <n v="24557"/>
    <x v="121"/>
    <x v="3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x v="5070"/>
    <x v="5895"/>
    <x v="6151"/>
    <n v="24547"/>
    <x v="112"/>
    <x v="36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x v="5071"/>
    <x v="5896"/>
    <x v="6152"/>
    <n v="24547"/>
    <x v="221"/>
    <x v="7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x v="5897"/>
    <x v="6153"/>
    <n v="24547"/>
    <x v="211"/>
    <x v="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x v="52"/>
    <x v="6154"/>
    <n v="24547"/>
    <x v="104"/>
    <x v="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x v="5898"/>
    <x v="6155"/>
    <n v="24547"/>
    <x v="13"/>
    <x v="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x v="5899"/>
    <x v="6156"/>
    <n v="24547"/>
    <x v="44"/>
    <x v="3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x v="5073"/>
    <x v="5900"/>
    <x v="6157"/>
    <n v="24547"/>
    <x v="166"/>
    <x v="3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x v="5074"/>
    <x v="5901"/>
    <x v="6158"/>
    <n v="24557"/>
    <x v="81"/>
    <x v="3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x v="5075"/>
    <x v="5902"/>
    <x v="6159"/>
    <n v="24546"/>
    <x v="279"/>
    <x v="3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x v="5076"/>
    <x v="5903"/>
    <x v="6160"/>
    <n v="24557"/>
    <x v="110"/>
    <x v="52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x v="5077"/>
    <x v="5904"/>
    <x v="6161"/>
    <n v="24547"/>
    <x v="85"/>
    <x v="3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x v="5905"/>
    <x v="6162"/>
    <n v="24544"/>
    <x v="16"/>
    <x v="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x v="5906"/>
    <x v="6163"/>
    <n v="24557"/>
    <x v="54"/>
    <x v="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x v="5079"/>
    <x v="5907"/>
    <x v="6164"/>
    <n v="24547"/>
    <x v="116"/>
    <x v="57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x v="5080"/>
    <x v="5908"/>
    <x v="6165"/>
    <n v="24543"/>
    <x v="116"/>
    <x v="57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x v="5081"/>
    <x v="5909"/>
    <x v="6166"/>
    <n v="24546"/>
    <x v="38"/>
    <x v="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x v="5910"/>
    <x v="6167"/>
    <n v="24547"/>
    <x v="192"/>
    <x v="3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x v="5083"/>
    <x v="5911"/>
    <x v="6168"/>
    <n v="24542"/>
    <x v="62"/>
    <x v="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x v="1827"/>
    <x v="5912"/>
    <x v="6169"/>
    <n v="24557"/>
    <x v="237"/>
    <x v="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x v="5913"/>
    <x v="6170"/>
    <n v="24557"/>
    <x v="58"/>
    <x v="3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x v="5914"/>
    <x v="6171"/>
    <n v="24536"/>
    <x v="276"/>
    <x v="3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RCL10"/>
    <x v="5086"/>
    <x v="5915"/>
    <x v="4078"/>
    <n v="9928"/>
    <x v="202"/>
    <x v="63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RCL10"/>
    <x v="5087"/>
    <x v="5916"/>
    <x v="1077"/>
    <n v="9928"/>
    <x v="210"/>
    <x v="71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RCL10"/>
    <x v="364"/>
    <x v="5917"/>
    <x v="6172"/>
    <n v="9928"/>
    <x v="173"/>
    <x v="58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RCL10"/>
    <x v="3079"/>
    <x v="5918"/>
    <x v="6173"/>
    <n v="9928"/>
    <x v="410"/>
    <x v="235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10"/>
    <x v="5088"/>
    <x v="5919"/>
    <x v="6174"/>
    <n v="1365"/>
    <x v="101"/>
    <x v="3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x v="5089"/>
    <x v="5920"/>
    <x v="6175"/>
    <n v="1365"/>
    <x v="46"/>
    <x v="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10"/>
    <x v="5090"/>
    <x v="5921"/>
    <x v="6176"/>
    <n v="2127"/>
    <x v="135"/>
    <x v="3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x v="5091"/>
    <x v="5922"/>
    <x v="6177"/>
    <n v="2127"/>
    <x v="52"/>
    <x v="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x v="5092"/>
    <x v="5923"/>
    <x v="5735"/>
    <n v="2127"/>
    <x v="273"/>
    <x v="42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x v="64"/>
    <x v="68"/>
    <n v="0"/>
    <x v="97"/>
    <x v="112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x v="64"/>
    <x v="68"/>
    <n v="0"/>
    <x v="50"/>
    <x v="85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x v="5924"/>
    <x v="1231"/>
    <n v="4448"/>
    <x v="173"/>
    <x v="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x v="5925"/>
    <x v="6178"/>
    <n v="4835"/>
    <x v="71"/>
    <x v="3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x v="5926"/>
    <x v="6179"/>
    <n v="4835"/>
    <x v="5"/>
    <x v="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x v="5927"/>
    <x v="6180"/>
    <n v="4835"/>
    <x v="102"/>
    <x v="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x v="5099"/>
    <x v="5928"/>
    <x v="6181"/>
    <n v="10197"/>
    <x v="204"/>
    <x v="66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x v="5100"/>
    <x v="5929"/>
    <x v="6182"/>
    <n v="10208"/>
    <x v="345"/>
    <x v="261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x v="4660"/>
    <x v="5930"/>
    <x v="6183"/>
    <n v="10197"/>
    <x v="260"/>
    <x v="87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x v="5101"/>
    <x v="5931"/>
    <x v="6184"/>
    <n v="10197"/>
    <x v="56"/>
    <x v="1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x v="5102"/>
    <x v="5932"/>
    <x v="6185"/>
    <n v="10197"/>
    <x v="42"/>
    <x v="1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x v="5103"/>
    <x v="5933"/>
    <x v="6186"/>
    <n v="1824"/>
    <x v="72"/>
    <x v="3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x v="5104"/>
    <x v="5934"/>
    <x v="4638"/>
    <n v="6840"/>
    <x v="67"/>
    <x v="3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x v="5935"/>
    <x v="6187"/>
    <n v="6845"/>
    <x v="139"/>
    <x v="3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10"/>
    <x v="2903"/>
    <x v="5936"/>
    <x v="6188"/>
    <n v="6841"/>
    <x v="129"/>
    <x v="3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x v="5937"/>
    <x v="6189"/>
    <n v="18778"/>
    <x v="7"/>
    <x v="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10"/>
    <x v="559"/>
    <x v="5938"/>
    <x v="6190"/>
    <n v="84"/>
    <x v="276"/>
    <x v="3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x v="5939"/>
    <x v="6191"/>
    <n v="3299"/>
    <x v="71"/>
    <x v="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x v="5940"/>
    <x v="6192"/>
    <n v="3299"/>
    <x v="200"/>
    <x v="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10"/>
    <x v="7"/>
    <x v="5941"/>
    <x v="6193"/>
    <n v="3299"/>
    <x v="195"/>
    <x v="3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10"/>
    <x v="5108"/>
    <x v="5942"/>
    <x v="6194"/>
    <n v="179"/>
    <x v="302"/>
    <x v="3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10"/>
    <x v="5109"/>
    <x v="5943"/>
    <x v="6195"/>
    <n v="179"/>
    <x v="387"/>
    <x v="3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10"/>
    <x v="5110"/>
    <x v="5944"/>
    <x v="6196"/>
    <n v="165"/>
    <x v="397"/>
    <x v="3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10"/>
    <x v="5111"/>
    <x v="5945"/>
    <x v="6197"/>
    <n v="184"/>
    <x v="325"/>
    <x v="3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10"/>
    <x v="5112"/>
    <x v="5946"/>
    <x v="6198"/>
    <n v="184"/>
    <x v="3"/>
    <x v="3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10"/>
    <x v="5113"/>
    <x v="5947"/>
    <x v="6199"/>
    <n v="179"/>
    <x v="473"/>
    <x v="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x v="5114"/>
    <x v="5948"/>
    <x v="6200"/>
    <n v="126"/>
    <x v="466"/>
    <x v="343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10"/>
    <x v="5115"/>
    <x v="5949"/>
    <x v="6197"/>
    <n v="184"/>
    <x v="325"/>
    <x v="3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10"/>
    <x v="5116"/>
    <x v="5950"/>
    <x v="6201"/>
    <n v="179"/>
    <x v="481"/>
    <x v="3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x v="5117"/>
    <x v="5951"/>
    <x v="6202"/>
    <n v="151"/>
    <x v="3"/>
    <x v="344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10"/>
    <x v="5118"/>
    <x v="5952"/>
    <x v="6203"/>
    <n v="184"/>
    <x v="253"/>
    <x v="3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10"/>
    <x v="3153"/>
    <x v="5953"/>
    <x v="6204"/>
    <n v="179"/>
    <x v="3"/>
    <x v="3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10"/>
    <x v="5119"/>
    <x v="5954"/>
    <x v="6205"/>
    <n v="179"/>
    <x v="388"/>
    <x v="3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10"/>
    <x v="5120"/>
    <x v="5955"/>
    <x v="6206"/>
    <n v="308"/>
    <x v="135"/>
    <x v="3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10"/>
    <x v="5121"/>
    <x v="5956"/>
    <x v="6207"/>
    <n v="308"/>
    <x v="392"/>
    <x v="3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x v="64"/>
    <x v="68"/>
    <n v="0"/>
    <x v="94"/>
    <x v="43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x v="64"/>
    <x v="68"/>
    <n v="0"/>
    <x v="186"/>
    <x v="296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10"/>
    <x v="5123"/>
    <x v="5957"/>
    <x v="6208"/>
    <n v="117"/>
    <x v="482"/>
    <x v="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10"/>
    <x v="1365"/>
    <x v="1472"/>
    <x v="6208"/>
    <n v="117"/>
    <x v="482"/>
    <x v="3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10"/>
    <x v="5124"/>
    <x v="5958"/>
    <x v="6209"/>
    <n v="117"/>
    <x v="92"/>
    <x v="3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10"/>
    <x v="1251"/>
    <x v="1345"/>
    <x v="6210"/>
    <n v="117"/>
    <x v="411"/>
    <x v="3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10"/>
    <x v="5125"/>
    <x v="5959"/>
    <x v="6210"/>
    <n v="117"/>
    <x v="411"/>
    <x v="3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10"/>
    <x v="313"/>
    <x v="318"/>
    <x v="6211"/>
    <n v="117"/>
    <x v="388"/>
    <x v="3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10"/>
    <x v="5126"/>
    <x v="5960"/>
    <x v="6211"/>
    <n v="117"/>
    <x v="388"/>
    <x v="3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10"/>
    <x v="643"/>
    <x v="674"/>
    <x v="6212"/>
    <n v="117"/>
    <x v="387"/>
    <x v="3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10"/>
    <x v="5127"/>
    <x v="5961"/>
    <x v="6213"/>
    <n v="117"/>
    <x v="216"/>
    <x v="3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10"/>
    <x v="301"/>
    <x v="5962"/>
    <x v="6214"/>
    <n v="117"/>
    <x v="390"/>
    <x v="3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10"/>
    <x v="5128"/>
    <x v="5963"/>
    <x v="6212"/>
    <n v="117"/>
    <x v="387"/>
    <x v="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10"/>
    <x v="1388"/>
    <x v="1501"/>
    <x v="6215"/>
    <n v="117"/>
    <x v="252"/>
    <x v="3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10"/>
    <x v="5129"/>
    <x v="5964"/>
    <x v="6214"/>
    <n v="117"/>
    <x v="390"/>
    <x v="3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10"/>
    <x v="2617"/>
    <x v="2859"/>
    <x v="6211"/>
    <n v="117"/>
    <x v="417"/>
    <x v="3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10"/>
    <x v="300"/>
    <x v="5965"/>
    <x v="6216"/>
    <n v="117"/>
    <x v="105"/>
    <x v="3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10"/>
    <x v="301"/>
    <x v="5962"/>
    <x v="6217"/>
    <n v="117"/>
    <x v="268"/>
    <x v="3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10"/>
    <x v="2937"/>
    <x v="3216"/>
    <x v="627"/>
    <n v="113"/>
    <x v="296"/>
    <x v="3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10"/>
    <x v="1988"/>
    <x v="3083"/>
    <x v="6218"/>
    <n v="117"/>
    <x v="12"/>
    <x v="3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10"/>
    <x v="5129"/>
    <x v="5964"/>
    <x v="6217"/>
    <n v="117"/>
    <x v="268"/>
    <x v="3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10"/>
    <x v="5039"/>
    <x v="5966"/>
    <x v="5877"/>
    <n v="2396"/>
    <x v="292"/>
    <x v="3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10"/>
    <x v="4010"/>
    <x v="5150"/>
    <x v="1237"/>
    <n v="2407"/>
    <x v="243"/>
    <x v="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10"/>
    <x v="5130"/>
    <x v="5967"/>
    <x v="6219"/>
    <n v="1223"/>
    <x v="32"/>
    <x v="3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10"/>
    <x v="5131"/>
    <x v="5968"/>
    <x v="5492"/>
    <n v="986"/>
    <x v="239"/>
    <x v="3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10"/>
    <x v="2971"/>
    <x v="3254"/>
    <x v="4890"/>
    <n v="993"/>
    <x v="315"/>
    <x v="3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10"/>
    <x v="3305"/>
    <x v="3720"/>
    <x v="6220"/>
    <n v="1626"/>
    <x v="308"/>
    <x v="3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10"/>
    <x v="5132"/>
    <x v="5969"/>
    <x v="6221"/>
    <n v="1626"/>
    <x v="452"/>
    <x v="3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x v="64"/>
    <x v="68"/>
    <n v="0"/>
    <x v="476"/>
    <x v="345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x v="64"/>
    <x v="68"/>
    <n v="0"/>
    <x v="123"/>
    <x v="17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x v="2661"/>
    <x v="5970"/>
    <x v="5937"/>
    <n v="14681"/>
    <x v="30"/>
    <x v="3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x v="5135"/>
    <x v="5971"/>
    <x v="6222"/>
    <n v="14681"/>
    <x v="56"/>
    <x v="17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x v="5136"/>
    <x v="5972"/>
    <x v="6223"/>
    <n v="14681"/>
    <x v="98"/>
    <x v="3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x v="5137"/>
    <x v="5973"/>
    <x v="6224"/>
    <n v="14681"/>
    <x v="138"/>
    <x v="46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x v="5138"/>
    <x v="5974"/>
    <x v="6225"/>
    <n v="14681"/>
    <x v="144"/>
    <x v="55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x v="5975"/>
    <x v="6226"/>
    <n v="14681"/>
    <x v="79"/>
    <x v="3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x v="5976"/>
    <x v="6227"/>
    <n v="13294"/>
    <x v="54"/>
    <x v="3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x v="4632"/>
    <x v="5977"/>
    <x v="6228"/>
    <n v="13326"/>
    <x v="127"/>
    <x v="3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x v="997"/>
    <x v="5978"/>
    <x v="6229"/>
    <n v="13336"/>
    <x v="118"/>
    <x v="48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x v="5979"/>
    <x v="6230"/>
    <n v="13297"/>
    <x v="139"/>
    <x v="3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x v="5980"/>
    <x v="6231"/>
    <n v="13315"/>
    <x v="25"/>
    <x v="3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x v="5142"/>
    <x v="5981"/>
    <x v="486"/>
    <n v="13326"/>
    <x v="140"/>
    <x v="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x v="2980"/>
    <x v="6232"/>
    <n v="13326"/>
    <x v="45"/>
    <x v="3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x v="3148"/>
    <x v="5982"/>
    <x v="6233"/>
    <n v="13326"/>
    <x v="50"/>
    <x v="14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x v="3265"/>
    <x v="5983"/>
    <x v="6234"/>
    <n v="13326"/>
    <x v="221"/>
    <x v="7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x v="5984"/>
    <x v="6235"/>
    <n v="13326"/>
    <x v="84"/>
    <x v="3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x v="5144"/>
    <x v="5985"/>
    <x v="6236"/>
    <n v="13326"/>
    <x v="190"/>
    <x v="3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x v="5145"/>
    <x v="5986"/>
    <x v="1062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x v="5146"/>
    <x v="5987"/>
    <x v="6237"/>
    <n v="8123"/>
    <x v="131"/>
    <x v="3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RCL10"/>
    <x v="771"/>
    <x v="5988"/>
    <x v="6238"/>
    <n v="8133"/>
    <x v="428"/>
    <x v="29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RCL10"/>
    <x v="5147"/>
    <x v="5989"/>
    <x v="6239"/>
    <n v="8123"/>
    <x v="87"/>
    <x v="28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10"/>
    <x v="5148"/>
    <x v="5990"/>
    <x v="6240"/>
    <n v="2797"/>
    <x v="32"/>
    <x v="3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10"/>
    <x v="727"/>
    <x v="5991"/>
    <x v="6241"/>
    <n v="2797"/>
    <x v="240"/>
    <x v="3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x v="5992"/>
    <x v="6242"/>
    <n v="3808"/>
    <x v="18"/>
    <x v="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x v="5993"/>
    <x v="6243"/>
    <n v="3787"/>
    <x v="118"/>
    <x v="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10"/>
    <x v="5149"/>
    <x v="5994"/>
    <x v="6244"/>
    <n v="2797"/>
    <x v="85"/>
    <x v="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x v="4839"/>
    <x v="5995"/>
    <x v="6245"/>
    <n v="2797"/>
    <x v="54"/>
    <x v="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x v="5996"/>
    <x v="6246"/>
    <n v="2797"/>
    <x v="100"/>
    <x v="3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10"/>
    <x v="5151"/>
    <x v="5997"/>
    <x v="6247"/>
    <n v="2809"/>
    <x v="115"/>
    <x v="3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x v="5998"/>
    <x v="6248"/>
    <n v="8216"/>
    <x v="104"/>
    <x v="3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x v="5999"/>
    <x v="4103"/>
    <n v="8216"/>
    <x v="192"/>
    <x v="3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RCL10"/>
    <x v="5154"/>
    <x v="6000"/>
    <x v="6249"/>
    <n v="8216"/>
    <x v="100"/>
    <x v="31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x v="2564"/>
    <x v="6001"/>
    <x v="6250"/>
    <n v="8226"/>
    <x v="107"/>
    <x v="3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RCL10"/>
    <x v="5155"/>
    <x v="6002"/>
    <x v="6251"/>
    <n v="8226"/>
    <x v="2"/>
    <x v="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x v="6003"/>
    <x v="6252"/>
    <n v="3596"/>
    <x v="164"/>
    <x v="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x v="6004"/>
    <x v="6253"/>
    <n v="3596"/>
    <x v="343"/>
    <x v="121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x v="6005"/>
    <x v="6254"/>
    <n v="3596"/>
    <x v="47"/>
    <x v="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x v="6006"/>
    <x v="6255"/>
    <n v="2311"/>
    <x v="189"/>
    <x v="3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x v="2631"/>
    <x v="6007"/>
    <x v="6256"/>
    <n v="2311"/>
    <x v="11"/>
    <x v="15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x v="5158"/>
    <x v="6008"/>
    <x v="6257"/>
    <n v="2311"/>
    <x v="112"/>
    <x v="3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10"/>
    <x v="3108"/>
    <x v="6009"/>
    <x v="6258"/>
    <n v="1800"/>
    <x v="125"/>
    <x v="3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10"/>
    <x v="5159"/>
    <x v="6010"/>
    <x v="3492"/>
    <n v="3031"/>
    <x v="62"/>
    <x v="3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10"/>
    <x v="5160"/>
    <x v="6011"/>
    <x v="6259"/>
    <n v="3031"/>
    <x v="107"/>
    <x v="3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x v="3579"/>
    <x v="6260"/>
    <n v="3031"/>
    <x v="63"/>
    <x v="3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x v="5161"/>
    <x v="6012"/>
    <x v="6261"/>
    <n v="3031"/>
    <x v="268"/>
    <x v="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x v="6013"/>
    <x v="6262"/>
    <n v="3031"/>
    <x v="159"/>
    <x v="3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10"/>
    <x v="4727"/>
    <x v="6014"/>
    <x v="4138"/>
    <n v="2390"/>
    <x v="129"/>
    <x v="3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10"/>
    <x v="5163"/>
    <x v="6015"/>
    <x v="6263"/>
    <n v="3419"/>
    <x v="89"/>
    <x v="3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10"/>
    <x v="5164"/>
    <x v="6016"/>
    <x v="6264"/>
    <n v="3419"/>
    <x v="75"/>
    <x v="3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x v="5165"/>
    <x v="6017"/>
    <x v="6265"/>
    <n v="3419"/>
    <x v="173"/>
    <x v="3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x v="5166"/>
    <x v="6018"/>
    <x v="6266"/>
    <n v="3419"/>
    <x v="281"/>
    <x v="63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x v="5167"/>
    <x v="6019"/>
    <x v="6267"/>
    <n v="3419"/>
    <x v="103"/>
    <x v="3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10"/>
    <x v="5168"/>
    <x v="6020"/>
    <x v="6268"/>
    <n v="3419"/>
    <x v="306"/>
    <x v="3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10"/>
    <x v="5169"/>
    <x v="6021"/>
    <x v="6269"/>
    <n v="3419"/>
    <x v="68"/>
    <x v="3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x v="5170"/>
    <x v="6022"/>
    <x v="6270"/>
    <n v="3429"/>
    <x v="159"/>
    <x v="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x v="5171"/>
    <x v="6023"/>
    <x v="6271"/>
    <n v="3429"/>
    <x v="43"/>
    <x v="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10"/>
    <x v="5172"/>
    <x v="6024"/>
    <x v="6272"/>
    <n v="1630"/>
    <x v="263"/>
    <x v="3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10"/>
    <x v="5173"/>
    <x v="6025"/>
    <x v="6273"/>
    <n v="1630"/>
    <x v="178"/>
    <x v="3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x v="987"/>
    <x v="6026"/>
    <x v="3213"/>
    <n v="1630"/>
    <x v="161"/>
    <x v="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x v="6027"/>
    <x v="6274"/>
    <n v="1630"/>
    <x v="60"/>
    <x v="3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10"/>
    <x v="5175"/>
    <x v="6028"/>
    <x v="6275"/>
    <n v="1630"/>
    <x v="162"/>
    <x v="3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x v="5176"/>
    <x v="6029"/>
    <x v="6276"/>
    <n v="641"/>
    <x v="104"/>
    <x v="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10"/>
    <x v="5177"/>
    <x v="6030"/>
    <x v="6277"/>
    <n v="641"/>
    <x v="209"/>
    <x v="3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x v="6031"/>
    <x v="6278"/>
    <n v="4375"/>
    <x v="83"/>
    <x v="3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10"/>
    <x v="5179"/>
    <x v="6032"/>
    <x v="361"/>
    <n v="4375"/>
    <x v="29"/>
    <x v="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10"/>
    <x v="580"/>
    <x v="6033"/>
    <x v="6279"/>
    <n v="2489"/>
    <x v="126"/>
    <x v="3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10"/>
    <x v="877"/>
    <x v="6034"/>
    <x v="6280"/>
    <n v="2489"/>
    <x v="91"/>
    <x v="3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10"/>
    <x v="5180"/>
    <x v="6035"/>
    <x v="6281"/>
    <n v="2489"/>
    <x v="125"/>
    <x v="3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10"/>
    <x v="5181"/>
    <x v="6036"/>
    <x v="6282"/>
    <n v="2489"/>
    <x v="236"/>
    <x v="3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x v="168"/>
    <x v="6037"/>
    <x v="6283"/>
    <n v="2081"/>
    <x v="97"/>
    <x v="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10"/>
    <x v="5182"/>
    <x v="6038"/>
    <x v="6284"/>
    <n v="2221"/>
    <x v="327"/>
    <x v="3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10"/>
    <x v="5183"/>
    <x v="6039"/>
    <x v="3836"/>
    <n v="2221"/>
    <x v="351"/>
    <x v="3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10"/>
    <x v="5184"/>
    <x v="6040"/>
    <x v="6285"/>
    <n v="2221"/>
    <x v="308"/>
    <x v="3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10"/>
    <x v="5185"/>
    <x v="6041"/>
    <x v="6286"/>
    <n v="2221"/>
    <x v="477"/>
    <x v="3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10"/>
    <x v="4132"/>
    <x v="6042"/>
    <x v="4177"/>
    <n v="2221"/>
    <x v="389"/>
    <x v="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x v="306"/>
    <x v="6287"/>
    <n v="6036"/>
    <x v="42"/>
    <x v="3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x v="6043"/>
    <x v="6288"/>
    <n v="6027"/>
    <x v="144"/>
    <x v="34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x v="6044"/>
    <x v="6289"/>
    <n v="6027"/>
    <x v="48"/>
    <x v="3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x v="6045"/>
    <x v="6290"/>
    <n v="6027"/>
    <x v="164"/>
    <x v="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x v="6046"/>
    <x v="6291"/>
    <n v="6027"/>
    <x v="118"/>
    <x v="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x v="6047"/>
    <x v="6292"/>
    <n v="6027"/>
    <x v="10"/>
    <x v="3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10"/>
    <x v="5189"/>
    <x v="6048"/>
    <x v="6293"/>
    <n v="2019"/>
    <x v="8"/>
    <x v="3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x v="685"/>
    <x v="716"/>
    <x v="6294"/>
    <n v="2019"/>
    <x v="1"/>
    <x v="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x v="5190"/>
    <x v="6049"/>
    <x v="4239"/>
    <n v="2019"/>
    <x v="383"/>
    <x v="33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x v="6050"/>
    <x v="6295"/>
    <n v="6988"/>
    <x v="113"/>
    <x v="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x v="6051"/>
    <x v="6296"/>
    <n v="5978"/>
    <x v="16"/>
    <x v="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x v="5191"/>
    <x v="6052"/>
    <x v="6297"/>
    <n v="5978"/>
    <x v="164"/>
    <x v="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x v="6053"/>
    <x v="6298"/>
    <n v="5978"/>
    <x v="109"/>
    <x v="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x v="6054"/>
    <x v="6299"/>
    <n v="5978"/>
    <x v="40"/>
    <x v="3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10"/>
    <x v="5193"/>
    <x v="6055"/>
    <x v="790"/>
    <n v="1912"/>
    <x v="245"/>
    <x v="3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10"/>
    <x v="5194"/>
    <x v="6056"/>
    <x v="6300"/>
    <n v="3015"/>
    <x v="125"/>
    <x v="3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x v="5195"/>
    <x v="6057"/>
    <x v="6301"/>
    <n v="3015"/>
    <x v="175"/>
    <x v="3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10"/>
    <x v="5196"/>
    <x v="6058"/>
    <x v="6302"/>
    <n v="3015"/>
    <x v="130"/>
    <x v="3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x v="921"/>
    <x v="6303"/>
    <n v="3023"/>
    <x v="9"/>
    <x v="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x v="2318"/>
    <x v="2990"/>
    <x v="6304"/>
    <n v="2398"/>
    <x v="55"/>
    <x v="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10"/>
    <x v="5197"/>
    <x v="6059"/>
    <x v="3619"/>
    <n v="1872"/>
    <x v="150"/>
    <x v="3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10"/>
    <x v="5198"/>
    <x v="6060"/>
    <x v="6305"/>
    <n v="1872"/>
    <x v="180"/>
    <x v="3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10"/>
    <x v="5199"/>
    <x v="6061"/>
    <x v="6306"/>
    <n v="1872"/>
    <x v="212"/>
    <x v="3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10"/>
    <x v="5200"/>
    <x v="6062"/>
    <x v="6307"/>
    <n v="1872"/>
    <x v="226"/>
    <x v="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10"/>
    <x v="5201"/>
    <x v="6063"/>
    <x v="3972"/>
    <n v="1474"/>
    <x v="4"/>
    <x v="3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10"/>
    <x v="2542"/>
    <x v="6064"/>
    <x v="6308"/>
    <n v="1474"/>
    <x v="196"/>
    <x v="3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x v="1182"/>
    <x v="6065"/>
    <x v="6309"/>
    <n v="2648"/>
    <x v="57"/>
    <x v="3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x v="6066"/>
    <x v="6310"/>
    <n v="3215"/>
    <x v="189"/>
    <x v="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10"/>
    <x v="5203"/>
    <x v="6067"/>
    <x v="6311"/>
    <n v="3215"/>
    <x v="224"/>
    <x v="3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10"/>
    <x v="1531"/>
    <x v="6068"/>
    <x v="6312"/>
    <n v="3225"/>
    <x v="29"/>
    <x v="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10"/>
    <x v="663"/>
    <x v="698"/>
    <x v="6313"/>
    <n v="3225"/>
    <x v="89"/>
    <x v="3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10"/>
    <x v="5204"/>
    <x v="6069"/>
    <x v="6314"/>
    <n v="3225"/>
    <x v="198"/>
    <x v="3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10"/>
    <x v="5205"/>
    <x v="6070"/>
    <x v="6315"/>
    <n v="3225"/>
    <x v="293"/>
    <x v="3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10"/>
    <x v="384"/>
    <x v="6071"/>
    <x v="4194"/>
    <n v="1619"/>
    <x v="261"/>
    <x v="3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RCL10"/>
    <x v="60"/>
    <x v="1116"/>
    <x v="6316"/>
    <n v="8722"/>
    <x v="144"/>
    <x v="55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RCL10"/>
    <x v="5206"/>
    <x v="6072"/>
    <x v="2813"/>
    <n v="8711"/>
    <x v="455"/>
    <x v="313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RCL10"/>
    <x v="249"/>
    <x v="6073"/>
    <x v="6317"/>
    <n v="8711"/>
    <x v="400"/>
    <x v="162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RCL10"/>
    <x v="1500"/>
    <x v="6074"/>
    <x v="6318"/>
    <n v="8711"/>
    <x v="185"/>
    <x v="56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RCL10"/>
    <x v="5207"/>
    <x v="6075"/>
    <x v="6319"/>
    <n v="8711"/>
    <x v="1"/>
    <x v="1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x v="6076"/>
    <x v="6320"/>
    <n v="8711"/>
    <x v="84"/>
    <x v="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x v="6077"/>
    <x v="6321"/>
    <n v="8711"/>
    <x v="79"/>
    <x v="3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RCL10"/>
    <x v="4016"/>
    <x v="6078"/>
    <x v="6322"/>
    <n v="8711"/>
    <x v="136"/>
    <x v="42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RCL10"/>
    <x v="55"/>
    <x v="6079"/>
    <x v="6323"/>
    <n v="8711"/>
    <x v="78"/>
    <x v="49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RCL10"/>
    <x v="4016"/>
    <x v="6080"/>
    <x v="2192"/>
    <n v="8711"/>
    <x v="97"/>
    <x v="29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x v="6081"/>
    <x v="6324"/>
    <n v="8711"/>
    <x v="25"/>
    <x v="3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RCL10"/>
    <x v="2041"/>
    <x v="6082"/>
    <x v="1250"/>
    <n v="8722"/>
    <x v="136"/>
    <x v="42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RCL10"/>
    <x v="5209"/>
    <x v="6083"/>
    <x v="6325"/>
    <n v="8711"/>
    <x v="164"/>
    <x v="53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RCL10"/>
    <x v="5210"/>
    <x v="6084"/>
    <x v="6326"/>
    <n v="8711"/>
    <x v="14"/>
    <x v="6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RCL10"/>
    <x v="270"/>
    <x v="6085"/>
    <x v="6327"/>
    <n v="8711"/>
    <x v="277"/>
    <x v="123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RCL10"/>
    <x v="2757"/>
    <x v="6086"/>
    <x v="6328"/>
    <n v="8711"/>
    <x v="2"/>
    <x v="2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x v="6087"/>
    <x v="6329"/>
    <n v="8722"/>
    <x v="44"/>
    <x v="3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x v="5212"/>
    <x v="6088"/>
    <x v="6330"/>
    <n v="1877"/>
    <x v="144"/>
    <x v="34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x v="6089"/>
    <x v="6331"/>
    <n v="1877"/>
    <x v="55"/>
    <x v="3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10"/>
    <x v="5213"/>
    <x v="6090"/>
    <x v="6332"/>
    <n v="2433"/>
    <x v="182"/>
    <x v="3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x v="2951"/>
    <x v="6091"/>
    <x v="6333"/>
    <n v="2433"/>
    <x v="9"/>
    <x v="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x v="3515"/>
    <x v="6092"/>
    <x v="6334"/>
    <n v="2433"/>
    <x v="46"/>
    <x v="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x v="5214"/>
    <x v="6093"/>
    <x v="6335"/>
    <n v="2433"/>
    <x v="7"/>
    <x v="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10"/>
    <x v="5215"/>
    <x v="6094"/>
    <x v="6336"/>
    <n v="2433"/>
    <x v="36"/>
    <x v="3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x v="5194"/>
    <x v="6095"/>
    <x v="6337"/>
    <n v="2433"/>
    <x v="132"/>
    <x v="3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x v="5216"/>
    <x v="6096"/>
    <x v="6338"/>
    <n v="2433"/>
    <x v="189"/>
    <x v="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x v="5217"/>
    <x v="6097"/>
    <x v="6339"/>
    <n v="1748"/>
    <x v="189"/>
    <x v="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10"/>
    <x v="5218"/>
    <x v="6098"/>
    <x v="6340"/>
    <n v="1748"/>
    <x v="142"/>
    <x v="3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x v="607"/>
    <x v="6099"/>
    <x v="1387"/>
    <n v="1748"/>
    <x v="44"/>
    <x v="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x v="2603"/>
    <x v="6100"/>
    <x v="6341"/>
    <n v="1748"/>
    <x v="52"/>
    <x v="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x v="5219"/>
    <x v="6101"/>
    <x v="5483"/>
    <n v="1748"/>
    <x v="111"/>
    <x v="3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x v="5220"/>
    <x v="6102"/>
    <x v="6342"/>
    <n v="1748"/>
    <x v="79"/>
    <x v="3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x v="5221"/>
    <x v="6103"/>
    <x v="6343"/>
    <n v="495"/>
    <x v="148"/>
    <x v="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10"/>
    <x v="5222"/>
    <x v="6104"/>
    <x v="2054"/>
    <n v="1758"/>
    <x v="127"/>
    <x v="3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10"/>
    <x v="5223"/>
    <x v="6105"/>
    <x v="6344"/>
    <n v="487"/>
    <x v="122"/>
    <x v="3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10"/>
    <x v="851"/>
    <x v="6106"/>
    <x v="6345"/>
    <n v="1748"/>
    <x v="187"/>
    <x v="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x v="3170"/>
    <x v="6107"/>
    <x v="6346"/>
    <n v="495"/>
    <x v="18"/>
    <x v="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10"/>
    <x v="1585"/>
    <x v="1721"/>
    <x v="6347"/>
    <n v="1758"/>
    <x v="198"/>
    <x v="3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x v="5224"/>
    <x v="6108"/>
    <x v="6348"/>
    <n v="1397"/>
    <x v="159"/>
    <x v="3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x v="5225"/>
    <x v="6109"/>
    <x v="1358"/>
    <n v="1397"/>
    <x v="184"/>
    <x v="3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10"/>
    <x v="5226"/>
    <x v="6110"/>
    <x v="6349"/>
    <n v="1397"/>
    <x v="448"/>
    <x v="3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10"/>
    <x v="5227"/>
    <x v="6111"/>
    <x v="6350"/>
    <n v="1397"/>
    <x v="28"/>
    <x v="3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10"/>
    <x v="5228"/>
    <x v="6112"/>
    <x v="6351"/>
    <n v="1397"/>
    <x v="327"/>
    <x v="3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x v="6113"/>
    <x v="2139"/>
    <n v="5803"/>
    <x v="139"/>
    <x v="3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x v="6114"/>
    <x v="6352"/>
    <n v="5803"/>
    <x v="46"/>
    <x v="3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x v="6115"/>
    <x v="6353"/>
    <n v="5803"/>
    <x v="185"/>
    <x v="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x v="5231"/>
    <x v="6116"/>
    <x v="6354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x v="6"/>
    <x v="8"/>
    <x v="6355"/>
    <n v="5803"/>
    <x v="325"/>
    <x v="3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x v="6117"/>
    <x v="6356"/>
    <n v="5803"/>
    <x v="39"/>
    <x v="3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x v="171"/>
    <x v="6118"/>
    <x v="6357"/>
    <n v="5803"/>
    <x v="98"/>
    <x v="3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x v="6119"/>
    <x v="6358"/>
    <n v="5803"/>
    <x v="9"/>
    <x v="3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x v="5234"/>
    <x v="6120"/>
    <x v="6359"/>
    <n v="5803"/>
    <x v="261"/>
    <x v="3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10"/>
    <x v="4808"/>
    <x v="6121"/>
    <x v="6360"/>
    <n v="5803"/>
    <x v="135"/>
    <x v="3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x v="5235"/>
    <x v="6122"/>
    <x v="6361"/>
    <n v="5803"/>
    <x v="119"/>
    <x v="3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x v="5236"/>
    <x v="6123"/>
    <x v="6362"/>
    <n v="5803"/>
    <x v="85"/>
    <x v="3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x v="3891"/>
    <x v="4755"/>
    <x v="6363"/>
    <n v="5813"/>
    <x v="20"/>
    <x v="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x v="6124"/>
    <x v="6364"/>
    <n v="5813"/>
    <x v="110"/>
    <x v="3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x v="5238"/>
    <x v="6125"/>
    <x v="6365"/>
    <n v="1114"/>
    <x v="6"/>
    <x v="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x v="5239"/>
    <x v="6126"/>
    <x v="6366"/>
    <n v="1114"/>
    <x v="87"/>
    <x v="3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x v="5240"/>
    <x v="6127"/>
    <x v="6367"/>
    <n v="1114"/>
    <x v="154"/>
    <x v="3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x v="5241"/>
    <x v="6128"/>
    <x v="6368"/>
    <n v="890"/>
    <x v="97"/>
    <x v="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x v="5056"/>
    <x v="6129"/>
    <x v="6369"/>
    <n v="890"/>
    <x v="44"/>
    <x v="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x v="5242"/>
    <x v="6130"/>
    <x v="6370"/>
    <n v="896"/>
    <x v="86"/>
    <x v="31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x v="5243"/>
    <x v="6131"/>
    <x v="6371"/>
    <n v="1006"/>
    <x v="55"/>
    <x v="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x v="5244"/>
    <x v="6132"/>
    <x v="6372"/>
    <n v="1006"/>
    <x v="138"/>
    <x v="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10"/>
    <x v="5245"/>
    <x v="6133"/>
    <x v="5760"/>
    <n v="1006"/>
    <x v="137"/>
    <x v="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x v="5246"/>
    <x v="6134"/>
    <x v="5767"/>
    <n v="1006"/>
    <x v="10"/>
    <x v="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10"/>
    <x v="5247"/>
    <x v="6135"/>
    <x v="6373"/>
    <n v="1006"/>
    <x v="140"/>
    <x v="3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10"/>
    <x v="5248"/>
    <x v="6136"/>
    <x v="6374"/>
    <n v="1006"/>
    <x v="181"/>
    <x v="3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10"/>
    <x v="5249"/>
    <x v="6137"/>
    <x v="6375"/>
    <n v="1006"/>
    <x v="172"/>
    <x v="3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10"/>
    <x v="5197"/>
    <x v="6059"/>
    <x v="6376"/>
    <n v="1006"/>
    <x v="88"/>
    <x v="3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10"/>
    <x v="5250"/>
    <x v="6138"/>
    <x v="6377"/>
    <n v="1006"/>
    <x v="251"/>
    <x v="3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x v="5251"/>
    <x v="6139"/>
    <x v="2417"/>
    <n v="1936"/>
    <x v="211"/>
    <x v="3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OL10"/>
    <x v="5252"/>
    <x v="6140"/>
    <x v="6378"/>
    <n v="1936"/>
    <x v="125"/>
    <x v="3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x v="5253"/>
    <x v="6141"/>
    <x v="6379"/>
    <n v="1767"/>
    <x v="202"/>
    <x v="3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x v="5254"/>
    <x v="6142"/>
    <x v="6380"/>
    <n v="1767"/>
    <x v="25"/>
    <x v="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OL10"/>
    <x v="5255"/>
    <x v="6143"/>
    <x v="6381"/>
    <n v="1767"/>
    <x v="129"/>
    <x v="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x v="1157"/>
    <x v="6144"/>
    <x v="4752"/>
    <n v="1767"/>
    <x v="25"/>
    <x v="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10"/>
    <x v="17"/>
    <x v="83"/>
    <x v="6382"/>
    <n v="1086"/>
    <x v="178"/>
    <x v="3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10"/>
    <x v="5256"/>
    <x v="6145"/>
    <x v="6383"/>
    <n v="1080"/>
    <x v="129"/>
    <x v="3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x v="2042"/>
    <x v="6146"/>
    <x v="6384"/>
    <n v="1080"/>
    <x v="71"/>
    <x v="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x v="64"/>
    <x v="68"/>
    <n v="0"/>
    <x v="49"/>
    <x v="110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x v="64"/>
    <x v="68"/>
    <n v="0"/>
    <x v="34"/>
    <x v="20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x v="64"/>
    <x v="68"/>
    <n v="0"/>
    <x v="107"/>
    <x v="346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10"/>
    <x v="5259"/>
    <x v="6147"/>
    <x v="5736"/>
    <n v="1376"/>
    <x v="66"/>
    <x v="3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10"/>
    <x v="921"/>
    <x v="6148"/>
    <x v="4682"/>
    <n v="1376"/>
    <x v="269"/>
    <x v="3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10"/>
    <x v="4387"/>
    <x v="5038"/>
    <x v="6385"/>
    <n v="1386"/>
    <x v="417"/>
    <x v="3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10"/>
    <x v="932"/>
    <x v="983"/>
    <x v="6386"/>
    <n v="1371"/>
    <x v="263"/>
    <x v="3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x v="5260"/>
    <x v="6149"/>
    <x v="5396"/>
    <n v="1375"/>
    <x v="63"/>
    <x v="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10"/>
    <x v="5261"/>
    <x v="6150"/>
    <x v="4753"/>
    <n v="1376"/>
    <x v="478"/>
    <x v="3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10"/>
    <x v="1033"/>
    <x v="3018"/>
    <x v="6387"/>
    <n v="1386"/>
    <x v="115"/>
    <x v="3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10"/>
    <x v="5262"/>
    <x v="6151"/>
    <x v="5958"/>
    <n v="1376"/>
    <x v="27"/>
    <x v="3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10"/>
    <x v="5263"/>
    <x v="6152"/>
    <x v="6388"/>
    <n v="1376"/>
    <x v="375"/>
    <x v="3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10"/>
    <x v="5264"/>
    <x v="6153"/>
    <x v="6026"/>
    <n v="1376"/>
    <x v="270"/>
    <x v="3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10"/>
    <x v="5265"/>
    <x v="6154"/>
    <x v="6389"/>
    <n v="1352"/>
    <x v="286"/>
    <x v="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10"/>
    <x v="5266"/>
    <x v="6155"/>
    <x v="6390"/>
    <n v="375"/>
    <x v="150"/>
    <x v="3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10"/>
    <x v="5267"/>
    <x v="6156"/>
    <x v="6391"/>
    <n v="369"/>
    <x v="101"/>
    <x v="3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10"/>
    <x v="1009"/>
    <x v="6157"/>
    <x v="6392"/>
    <n v="369"/>
    <x v="331"/>
    <x v="3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10"/>
    <x v="5268"/>
    <x v="6158"/>
    <x v="6393"/>
    <n v="369"/>
    <x v="424"/>
    <x v="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10"/>
    <x v="5269"/>
    <x v="6159"/>
    <x v="632"/>
    <n v="613"/>
    <x v="483"/>
    <x v="3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10"/>
    <x v="5270"/>
    <x v="6160"/>
    <x v="6394"/>
    <n v="613"/>
    <x v="470"/>
    <x v="3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10"/>
    <x v="5271"/>
    <x v="6161"/>
    <x v="6395"/>
    <n v="613"/>
    <x v="131"/>
    <x v="3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10"/>
    <x v="5272"/>
    <x v="6162"/>
    <x v="558"/>
    <n v="613"/>
    <x v="416"/>
    <x v="3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10"/>
    <x v="562"/>
    <x v="4723"/>
    <x v="6396"/>
    <n v="621"/>
    <x v="296"/>
    <x v="3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x v="4323"/>
    <x v="6163"/>
    <x v="6397"/>
    <n v="8993"/>
    <x v="61"/>
    <x v="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x v="3123"/>
    <x v="6398"/>
    <n v="9003"/>
    <x v="132"/>
    <x v="3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x v="5273"/>
    <x v="6164"/>
    <x v="6399"/>
    <n v="8993"/>
    <x v="110"/>
    <x v="52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x v="2891"/>
    <x v="6165"/>
    <x v="6400"/>
    <n v="8993"/>
    <x v="420"/>
    <x v="23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x v="5274"/>
    <x v="6166"/>
    <x v="1777"/>
    <n v="9003"/>
    <x v="56"/>
    <x v="17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x v="1343"/>
    <x v="6167"/>
    <x v="6401"/>
    <n v="9003"/>
    <x v="275"/>
    <x v="98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x v="5275"/>
    <x v="6168"/>
    <x v="6402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x v="6169"/>
    <x v="6403"/>
    <n v="8993"/>
    <x v="72"/>
    <x v="3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x v="6170"/>
    <x v="6404"/>
    <n v="8993"/>
    <x v="211"/>
    <x v="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x v="2969"/>
    <x v="6171"/>
    <x v="6405"/>
    <n v="9003"/>
    <x v="111"/>
    <x v="35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x v="6172"/>
    <x v="6406"/>
    <n v="4553"/>
    <x v="25"/>
    <x v="3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x v="6173"/>
    <x v="6407"/>
    <n v="4553"/>
    <x v="186"/>
    <x v="3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x v="6174"/>
    <x v="4702"/>
    <n v="4553"/>
    <x v="188"/>
    <x v="3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x v="6175"/>
    <x v="6052"/>
    <n v="6030"/>
    <x v="420"/>
    <x v="49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x v="824"/>
    <x v="6176"/>
    <x v="6408"/>
    <n v="6040"/>
    <x v="350"/>
    <x v="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x v="6177"/>
    <x v="6409"/>
    <n v="6040"/>
    <x v="159"/>
    <x v="3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x v="6178"/>
    <x v="6410"/>
    <n v="6030"/>
    <x v="100"/>
    <x v="3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x v="6179"/>
    <x v="6411"/>
    <n v="6030"/>
    <x v="164"/>
    <x v="3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x v="6180"/>
    <x v="6412"/>
    <n v="6030"/>
    <x v="78"/>
    <x v="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x v="10"/>
    <x v="6413"/>
    <n v="6040"/>
    <x v="186"/>
    <x v="3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x v="6181"/>
    <x v="6414"/>
    <n v="6030"/>
    <x v="391"/>
    <x v="2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x v="1590"/>
    <x v="6182"/>
    <x v="4537"/>
    <n v="6040"/>
    <x v="372"/>
    <x v="3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x v="6183"/>
    <x v="6415"/>
    <n v="6028"/>
    <x v="48"/>
    <x v="3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x v="6184"/>
    <x v="6416"/>
    <n v="6040"/>
    <x v="132"/>
    <x v="3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x v="1674"/>
    <x v="1837"/>
    <x v="6417"/>
    <n v="6040"/>
    <x v="182"/>
    <x v="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x v="10"/>
    <x v="6418"/>
    <n v="6040"/>
    <x v="99"/>
    <x v="3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x v="6185"/>
    <x v="3896"/>
    <n v="3503"/>
    <x v="204"/>
    <x v="3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x v="6186"/>
    <x v="6419"/>
    <n v="3503"/>
    <x v="54"/>
    <x v="3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x v="6187"/>
    <x v="6420"/>
    <n v="3503"/>
    <x v="148"/>
    <x v="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x v="1784"/>
    <x v="6421"/>
    <n v="3513"/>
    <x v="211"/>
    <x v="3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x v="5288"/>
    <x v="6188"/>
    <x v="6422"/>
    <n v="3503"/>
    <x v="277"/>
    <x v="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x v="5289"/>
    <x v="6189"/>
    <x v="6423"/>
    <n v="3503"/>
    <x v="56"/>
    <x v="3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x v="5290"/>
    <x v="6190"/>
    <x v="6424"/>
    <n v="3503"/>
    <x v="45"/>
    <x v="3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10"/>
    <x v="5291"/>
    <x v="6191"/>
    <x v="6425"/>
    <n v="3503"/>
    <x v="183"/>
    <x v="3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10"/>
    <x v="5292"/>
    <x v="6192"/>
    <x v="6426"/>
    <n v="3503"/>
    <x v="53"/>
    <x v="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x v="6193"/>
    <x v="6427"/>
    <n v="3503"/>
    <x v="51"/>
    <x v="3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x v="6194"/>
    <x v="6428"/>
    <n v="3503"/>
    <x v="173"/>
    <x v="3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x v="5295"/>
    <x v="6195"/>
    <x v="6429"/>
    <n v="3503"/>
    <x v="110"/>
    <x v="3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x v="6196"/>
    <x v="2859"/>
    <n v="3503"/>
    <x v="51"/>
    <x v="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x v="5297"/>
    <x v="6197"/>
    <x v="851"/>
    <n v="3503"/>
    <x v="203"/>
    <x v="25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x v="5298"/>
    <x v="6198"/>
    <x v="6430"/>
    <n v="3503"/>
    <x v="420"/>
    <x v="4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x v="64"/>
    <x v="68"/>
    <n v="0"/>
    <x v="87"/>
    <x v="245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x v="64"/>
    <x v="68"/>
    <n v="0"/>
    <x v="124"/>
    <x v="3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x v="64"/>
    <x v="68"/>
    <n v="0"/>
    <x v="101"/>
    <x v="92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10"/>
    <x v="4735"/>
    <x v="5477"/>
    <x v="6431"/>
    <n v="1684"/>
    <x v="434"/>
    <x v="3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10"/>
    <x v="858"/>
    <x v="6199"/>
    <x v="6432"/>
    <n v="1684"/>
    <x v="243"/>
    <x v="3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10"/>
    <x v="5299"/>
    <x v="6200"/>
    <x v="6433"/>
    <n v="1684"/>
    <x v="267"/>
    <x v="3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10"/>
    <x v="2567"/>
    <x v="3099"/>
    <x v="6434"/>
    <n v="1695"/>
    <x v="160"/>
    <x v="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10"/>
    <x v="5191"/>
    <x v="6201"/>
    <x v="6435"/>
    <n v="1684"/>
    <x v="315"/>
    <x v="3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10"/>
    <x v="5300"/>
    <x v="6202"/>
    <x v="5883"/>
    <n v="1684"/>
    <x v="133"/>
    <x v="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10"/>
    <x v="5301"/>
    <x v="6203"/>
    <x v="6436"/>
    <n v="1684"/>
    <x v="81"/>
    <x v="3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x v="5302"/>
    <x v="6204"/>
    <x v="6437"/>
    <n v="1383"/>
    <x v="45"/>
    <x v="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10"/>
    <x v="5303"/>
    <x v="6205"/>
    <x v="4873"/>
    <n v="1383"/>
    <x v="223"/>
    <x v="3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10"/>
    <x v="711"/>
    <x v="6206"/>
    <x v="508"/>
    <n v="1649"/>
    <x v="91"/>
    <x v="3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10"/>
    <x v="5304"/>
    <x v="6207"/>
    <x v="6438"/>
    <n v="1649"/>
    <x v="243"/>
    <x v="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10"/>
    <x v="3518"/>
    <x v="6208"/>
    <x v="6439"/>
    <n v="1649"/>
    <x v="3"/>
    <x v="3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x v="5305"/>
    <x v="6209"/>
    <x v="6440"/>
    <n v="1649"/>
    <x v="16"/>
    <x v="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10"/>
    <x v="5306"/>
    <x v="6210"/>
    <x v="6441"/>
    <n v="1649"/>
    <x v="20"/>
    <x v="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10"/>
    <x v="1388"/>
    <x v="1501"/>
    <x v="6241"/>
    <n v="1659"/>
    <x v="3"/>
    <x v="3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10"/>
    <x v="5307"/>
    <x v="6211"/>
    <x v="6442"/>
    <n v="2371"/>
    <x v="261"/>
    <x v="3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10"/>
    <x v="5308"/>
    <x v="6212"/>
    <x v="2211"/>
    <n v="2371"/>
    <x v="21"/>
    <x v="3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x v="6213"/>
    <x v="6443"/>
    <n v="6292"/>
    <x v="51"/>
    <x v="3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x v="6214"/>
    <x v="6444"/>
    <n v="6292"/>
    <x v="136"/>
    <x v="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x v="6215"/>
    <x v="6445"/>
    <n v="6292"/>
    <x v="41"/>
    <x v="3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x v="6216"/>
    <x v="6446"/>
    <n v="6292"/>
    <x v="112"/>
    <x v="3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x v="6217"/>
    <x v="6447"/>
    <n v="6292"/>
    <x v="13"/>
    <x v="3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x v="6218"/>
    <x v="6448"/>
    <n v="6292"/>
    <x v="145"/>
    <x v="3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x v="6219"/>
    <x v="6449"/>
    <n v="6302"/>
    <x v="11"/>
    <x v="15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10"/>
    <x v="5313"/>
    <x v="6220"/>
    <x v="3033"/>
    <n v="1949"/>
    <x v="19"/>
    <x v="3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x v="64"/>
    <x v="68"/>
    <n v="0"/>
    <x v="110"/>
    <x v="240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x v="64"/>
    <x v="68"/>
    <n v="0"/>
    <x v="116"/>
    <x v="61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x v="64"/>
    <x v="68"/>
    <n v="0"/>
    <x v="232"/>
    <x v="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x v="6221"/>
    <x v="6450"/>
    <n v="5447"/>
    <x v="58"/>
    <x v="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x v="5315"/>
    <x v="6222"/>
    <x v="6451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x v="2617"/>
    <x v="2859"/>
    <x v="6452"/>
    <n v="5457"/>
    <x v="270"/>
    <x v="3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x v="64"/>
    <x v="68"/>
    <n v="0"/>
    <x v="211"/>
    <x v="117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x v="697"/>
    <x v="6223"/>
    <x v="6110"/>
    <n v="1849"/>
    <x v="39"/>
    <x v="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x v="294"/>
    <x v="6224"/>
    <x v="6453"/>
    <n v="1849"/>
    <x v="82"/>
    <x v="3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x v="2623"/>
    <x v="6225"/>
    <x v="6454"/>
    <n v="1849"/>
    <x v="273"/>
    <x v="42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10"/>
    <x v="5316"/>
    <x v="6226"/>
    <x v="5491"/>
    <n v="1415"/>
    <x v="182"/>
    <x v="3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10"/>
    <x v="5317"/>
    <x v="6227"/>
    <x v="6455"/>
    <n v="1415"/>
    <x v="251"/>
    <x v="3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10"/>
    <x v="5318"/>
    <x v="6228"/>
    <x v="6456"/>
    <n v="1415"/>
    <x v="206"/>
    <x v="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10"/>
    <x v="5319"/>
    <x v="6229"/>
    <x v="5638"/>
    <n v="1424"/>
    <x v="212"/>
    <x v="3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10"/>
    <x v="5320"/>
    <x v="6230"/>
    <x v="6457"/>
    <n v="1415"/>
    <x v="218"/>
    <x v="3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10"/>
    <x v="5321"/>
    <x v="6231"/>
    <x v="4372"/>
    <n v="1415"/>
    <x v="180"/>
    <x v="3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x v="5322"/>
    <x v="6232"/>
    <x v="6458"/>
    <n v="1415"/>
    <x v="79"/>
    <x v="3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10"/>
    <x v="5323"/>
    <x v="6233"/>
    <x v="6459"/>
    <n v="1415"/>
    <x v="155"/>
    <x v="3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x v="5324"/>
    <x v="6234"/>
    <x v="6460"/>
    <n v="1415"/>
    <x v="161"/>
    <x v="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x v="3777"/>
    <x v="6235"/>
    <x v="4011"/>
    <n v="1415"/>
    <x v="221"/>
    <x v="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x v="3663"/>
    <x v="6236"/>
    <x v="6461"/>
    <n v="2940"/>
    <x v="222"/>
    <x v="28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x v="5325"/>
    <x v="6237"/>
    <x v="787"/>
    <n v="2940"/>
    <x v="86"/>
    <x v="31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x v="5326"/>
    <x v="6238"/>
    <x v="6462"/>
    <n v="2940"/>
    <x v="410"/>
    <x v="26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x v="446"/>
    <x v="6239"/>
    <x v="561"/>
    <n v="2593"/>
    <x v="38"/>
    <x v="3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x v="5327"/>
    <x v="6240"/>
    <x v="6463"/>
    <n v="2593"/>
    <x v="56"/>
    <x v="3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x v="6241"/>
    <x v="6464"/>
    <n v="2593"/>
    <x v="56"/>
    <x v="3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x v="1142"/>
    <x v="1775"/>
    <x v="6465"/>
    <n v="2603"/>
    <x v="233"/>
    <x v="66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10"/>
    <x v="5328"/>
    <x v="6242"/>
    <x v="3853"/>
    <n v="1480"/>
    <x v="223"/>
    <x v="3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10"/>
    <x v="5329"/>
    <x v="6243"/>
    <x v="6466"/>
    <n v="1480"/>
    <x v="214"/>
    <x v="3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x v="731"/>
    <x v="1776"/>
    <x v="6467"/>
    <n v="1490"/>
    <x v="173"/>
    <x v="3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x v="5330"/>
    <x v="6244"/>
    <x v="6468"/>
    <n v="2626"/>
    <x v="192"/>
    <x v="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x v="5331"/>
    <x v="6245"/>
    <x v="6469"/>
    <n v="2626"/>
    <x v="18"/>
    <x v="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10"/>
    <x v="5332"/>
    <x v="6246"/>
    <x v="6470"/>
    <n v="2626"/>
    <x v="53"/>
    <x v="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10"/>
    <x v="5333"/>
    <x v="6247"/>
    <x v="6471"/>
    <n v="2626"/>
    <x v="90"/>
    <x v="3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x v="5334"/>
    <x v="6248"/>
    <x v="6472"/>
    <n v="2626"/>
    <x v="188"/>
    <x v="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x v="64"/>
    <x v="68"/>
    <n v="0"/>
    <x v="262"/>
    <x v="323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x v="64"/>
    <x v="68"/>
    <n v="0"/>
    <x v="383"/>
    <x v="33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x v="2082"/>
    <x v="6218"/>
    <x v="6473"/>
    <n v="1405"/>
    <x v="175"/>
    <x v="3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10"/>
    <x v="5336"/>
    <x v="6249"/>
    <x v="3597"/>
    <n v="1405"/>
    <x v="64"/>
    <x v="3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x v="5337"/>
    <x v="6250"/>
    <x v="6474"/>
    <n v="2354"/>
    <x v="203"/>
    <x v="25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x v="1776"/>
    <x v="6475"/>
    <n v="2364"/>
    <x v="175"/>
    <x v="3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x v="6251"/>
    <x v="6476"/>
    <n v="2354"/>
    <x v="110"/>
    <x v="3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10"/>
    <x v="5338"/>
    <x v="6252"/>
    <x v="6477"/>
    <n v="3469"/>
    <x v="315"/>
    <x v="3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x v="6253"/>
    <x v="6478"/>
    <n v="5859"/>
    <x v="161"/>
    <x v="3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x v="6254"/>
    <x v="6479"/>
    <n v="5859"/>
    <x v="255"/>
    <x v="1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x v="6255"/>
    <x v="6480"/>
    <n v="5859"/>
    <x v="200"/>
    <x v="3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x v="6256"/>
    <x v="6481"/>
    <n v="5869"/>
    <x v="104"/>
    <x v="3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x v="6257"/>
    <x v="6482"/>
    <n v="5869"/>
    <x v="0"/>
    <x v="3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x v="6258"/>
    <x v="6483"/>
    <n v="5859"/>
    <x v="44"/>
    <x v="3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x v="6259"/>
    <x v="6484"/>
    <n v="5859"/>
    <x v="147"/>
    <x v="3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x v="6260"/>
    <x v="6485"/>
    <n v="5859"/>
    <x v="5"/>
    <x v="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x v="6261"/>
    <x v="6486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x v="6262"/>
    <x v="6487"/>
    <n v="5859"/>
    <x v="199"/>
    <x v="62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x v="6263"/>
    <x v="3526"/>
    <n v="5869"/>
    <x v="260"/>
    <x v="5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x v="6264"/>
    <x v="6488"/>
    <n v="5869"/>
    <x v="10"/>
    <x v="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x v="6265"/>
    <x v="6489"/>
    <n v="5869"/>
    <x v="111"/>
    <x v="3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x v="6266"/>
    <x v="6490"/>
    <n v="5869"/>
    <x v="118"/>
    <x v="3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x v="2997"/>
    <x v="6267"/>
    <x v="6491"/>
    <n v="5859"/>
    <x v="35"/>
    <x v="3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x v="5350"/>
    <x v="6268"/>
    <x v="6492"/>
    <n v="5859"/>
    <x v="236"/>
    <x v="3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10"/>
    <x v="5351"/>
    <x v="6269"/>
    <x v="842"/>
    <n v="1133"/>
    <x v="206"/>
    <x v="3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10"/>
    <x v="5352"/>
    <x v="6270"/>
    <x v="6493"/>
    <n v="1133"/>
    <x v="216"/>
    <x v="3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x v="6271"/>
    <x v="6494"/>
    <n v="3416"/>
    <x v="442"/>
    <x v="7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x v="6272"/>
    <x v="6495"/>
    <n v="3407"/>
    <x v="79"/>
    <x v="3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x v="6273"/>
    <x v="6496"/>
    <n v="3407"/>
    <x v="99"/>
    <x v="3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x v="5355"/>
    <x v="6274"/>
    <x v="6497"/>
    <n v="2106"/>
    <x v="38"/>
    <x v="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x v="3241"/>
    <x v="6275"/>
    <x v="6498"/>
    <n v="1276"/>
    <x v="45"/>
    <x v="3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x v="5356"/>
    <x v="6276"/>
    <x v="6499"/>
    <n v="1276"/>
    <x v="94"/>
    <x v="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x v="64"/>
    <x v="68"/>
    <n v="0"/>
    <x v="221"/>
    <x v="83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x v="64"/>
    <x v="68"/>
    <n v="0"/>
    <x v="281"/>
    <x v="63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x v="6277"/>
    <x v="6500"/>
    <n v="2555"/>
    <x v="45"/>
    <x v="3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10"/>
    <x v="5359"/>
    <x v="6278"/>
    <x v="6501"/>
    <n v="303"/>
    <x v="66"/>
    <x v="3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x v="64"/>
    <x v="68"/>
    <n v="0"/>
    <x v="57"/>
    <x v="172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x v="6279"/>
    <x v="6502"/>
    <n v="10135"/>
    <x v="7"/>
    <x v="3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x v="4743"/>
    <x v="6280"/>
    <x v="6503"/>
    <n v="10124"/>
    <x v="210"/>
    <x v="71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x v="6281"/>
    <x v="6504"/>
    <n v="10135"/>
    <x v="72"/>
    <x v="3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x v="5361"/>
    <x v="6282"/>
    <x v="6505"/>
    <n v="10124"/>
    <x v="328"/>
    <x v="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x v="3775"/>
    <x v="4251"/>
    <x v="6506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x v="6283"/>
    <x v="6507"/>
    <n v="10124"/>
    <x v="45"/>
    <x v="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x v="6284"/>
    <x v="6508"/>
    <n v="10124"/>
    <x v="6"/>
    <x v="3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RCL10"/>
    <x v="5363"/>
    <x v="6285"/>
    <x v="6509"/>
    <n v="10135"/>
    <x v="87"/>
    <x v="28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x v="5364"/>
    <x v="6286"/>
    <x v="6510"/>
    <n v="10135"/>
    <x v="195"/>
    <x v="3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x v="5365"/>
    <x v="6287"/>
    <x v="6511"/>
    <n v="9239"/>
    <x v="295"/>
    <x v="3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x v="5366"/>
    <x v="6288"/>
    <x v="5290"/>
    <n v="9239"/>
    <x v="187"/>
    <x v="3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x v="6289"/>
    <x v="6512"/>
    <n v="9239"/>
    <x v="94"/>
    <x v="3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x v="6290"/>
    <x v="6513"/>
    <n v="9239"/>
    <x v="44"/>
    <x v="3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x v="6291"/>
    <x v="6514"/>
    <n v="9239"/>
    <x v="49"/>
    <x v="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x v="5331"/>
    <x v="6292"/>
    <x v="6515"/>
    <n v="9239"/>
    <x v="216"/>
    <x v="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x v="5370"/>
    <x v="6293"/>
    <x v="6516"/>
    <n v="9239"/>
    <x v="134"/>
    <x v="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RCL10"/>
    <x v="5371"/>
    <x v="6294"/>
    <x v="4364"/>
    <n v="9239"/>
    <x v="111"/>
    <x v="35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RCL10"/>
    <x v="5372"/>
    <x v="6295"/>
    <x v="6517"/>
    <n v="9239"/>
    <x v="5"/>
    <x v="4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RCL10"/>
    <x v="5373"/>
    <x v="6296"/>
    <x v="795"/>
    <n v="9239"/>
    <x v="188"/>
    <x v="5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x v="5374"/>
    <x v="6297"/>
    <x v="6518"/>
    <n v="9239"/>
    <x v="126"/>
    <x v="3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RCL10"/>
    <x v="5375"/>
    <x v="6298"/>
    <x v="6519"/>
    <n v="9239"/>
    <x v="1"/>
    <x v="1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10"/>
    <x v="3108"/>
    <x v="6009"/>
    <x v="2374"/>
    <n v="689"/>
    <x v="440"/>
    <x v="3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x v="87"/>
    <x v="91"/>
    <x v="6520"/>
    <n v="1060"/>
    <x v="211"/>
    <x v="3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x v="5376"/>
    <x v="6299"/>
    <x v="6521"/>
    <n v="1060"/>
    <x v="184"/>
    <x v="3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10"/>
    <x v="5377"/>
    <x v="6300"/>
    <x v="6522"/>
    <n v="1060"/>
    <x v="205"/>
    <x v="3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x v="6301"/>
    <x v="5215"/>
    <n v="4135"/>
    <x v="192"/>
    <x v="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10"/>
    <x v="5379"/>
    <x v="6302"/>
    <x v="999"/>
    <n v="4135"/>
    <x v="131"/>
    <x v="3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x v="5222"/>
    <x v="6303"/>
    <x v="6523"/>
    <n v="4142"/>
    <x v="204"/>
    <x v="3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10"/>
    <x v="5380"/>
    <x v="6304"/>
    <x v="6524"/>
    <n v="924"/>
    <x v="224"/>
    <x v="3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10"/>
    <x v="5381"/>
    <x v="6305"/>
    <x v="631"/>
    <n v="924"/>
    <x v="120"/>
    <x v="3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10"/>
    <x v="5382"/>
    <x v="6306"/>
    <x v="6525"/>
    <n v="924"/>
    <x v="140"/>
    <x v="3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10"/>
    <x v="5383"/>
    <x v="6307"/>
    <x v="6526"/>
    <n v="924"/>
    <x v="452"/>
    <x v="3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10"/>
    <x v="5384"/>
    <x v="6308"/>
    <x v="6527"/>
    <n v="924"/>
    <x v="3"/>
    <x v="3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10"/>
    <x v="2072"/>
    <x v="6309"/>
    <x v="6527"/>
    <n v="924"/>
    <x v="3"/>
    <x v="3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10"/>
    <x v="3651"/>
    <x v="6310"/>
    <x v="6528"/>
    <n v="199"/>
    <x v="3"/>
    <x v="3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10"/>
    <x v="5385"/>
    <x v="6311"/>
    <x v="6528"/>
    <n v="199"/>
    <x v="3"/>
    <x v="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10"/>
    <x v="5386"/>
    <x v="6312"/>
    <x v="6529"/>
    <n v="199"/>
    <x v="3"/>
    <x v="3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10"/>
    <x v="5387"/>
    <x v="6313"/>
    <x v="6530"/>
    <n v="199"/>
    <x v="169"/>
    <x v="3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10"/>
    <x v="5388"/>
    <x v="6314"/>
    <x v="6531"/>
    <n v="199"/>
    <x v="477"/>
    <x v="3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10"/>
    <x v="5389"/>
    <x v="6315"/>
    <x v="6532"/>
    <n v="199"/>
    <x v="3"/>
    <x v="3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10"/>
    <x v="5390"/>
    <x v="6316"/>
    <x v="1380"/>
    <n v="199"/>
    <x v="219"/>
    <x v="3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10"/>
    <x v="5391"/>
    <x v="6317"/>
    <x v="6533"/>
    <n v="4979"/>
    <x v="61"/>
    <x v="3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10"/>
    <x v="5392"/>
    <x v="6318"/>
    <x v="5791"/>
    <n v="4979"/>
    <x v="476"/>
    <x v="3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10"/>
    <x v="1144"/>
    <x v="6319"/>
    <x v="6534"/>
    <n v="4979"/>
    <x v="398"/>
    <x v="3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10"/>
    <x v="5393"/>
    <x v="6320"/>
    <x v="6535"/>
    <n v="4979"/>
    <x v="64"/>
    <x v="3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10"/>
    <x v="5087"/>
    <x v="6321"/>
    <x v="6536"/>
    <n v="4979"/>
    <x v="163"/>
    <x v="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10"/>
    <x v="5394"/>
    <x v="6322"/>
    <x v="6537"/>
    <n v="2921"/>
    <x v="65"/>
    <x v="3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10"/>
    <x v="5395"/>
    <x v="6323"/>
    <x v="6538"/>
    <n v="2921"/>
    <x v="65"/>
    <x v="3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10"/>
    <x v="5396"/>
    <x v="6324"/>
    <x v="1392"/>
    <n v="2921"/>
    <x v="120"/>
    <x v="3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x v="6325"/>
    <x v="6539"/>
    <n v="4884"/>
    <x v="50"/>
    <x v="3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x v="6326"/>
    <x v="6540"/>
    <n v="4884"/>
    <x v="188"/>
    <x v="3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x v="828"/>
    <x v="6327"/>
    <x v="6541"/>
    <n v="4884"/>
    <x v="90"/>
    <x v="3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10"/>
    <x v="5398"/>
    <x v="6328"/>
    <x v="2780"/>
    <n v="4884"/>
    <x v="85"/>
    <x v="3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x v="5399"/>
    <x v="6329"/>
    <x v="6542"/>
    <n v="4884"/>
    <x v="123"/>
    <x v="3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x v="4632"/>
    <x v="6330"/>
    <x v="6543"/>
    <n v="4884"/>
    <x v="322"/>
    <x v="3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x v="5400"/>
    <x v="6331"/>
    <x v="6544"/>
    <n v="4884"/>
    <x v="172"/>
    <x v="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x v="5294"/>
    <x v="6332"/>
    <x v="6545"/>
    <n v="4884"/>
    <x v="265"/>
    <x v="3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x v="6333"/>
    <x v="1014"/>
    <n v="2431"/>
    <x v="39"/>
    <x v="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x v="3264"/>
    <x v="6334"/>
    <x v="782"/>
    <n v="2431"/>
    <x v="192"/>
    <x v="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x v="6335"/>
    <x v="6546"/>
    <n v="2431"/>
    <x v="58"/>
    <x v="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x v="830"/>
    <x v="3911"/>
    <x v="6547"/>
    <n v="2441"/>
    <x v="200"/>
    <x v="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x v="5403"/>
    <x v="6336"/>
    <x v="3997"/>
    <n v="2431"/>
    <x v="124"/>
    <x v="3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x v="6337"/>
    <x v="6548"/>
    <n v="2431"/>
    <x v="186"/>
    <x v="3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10"/>
    <x v="5405"/>
    <x v="6338"/>
    <x v="6549"/>
    <n v="5089"/>
    <x v="129"/>
    <x v="3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10"/>
    <x v="5406"/>
    <x v="6339"/>
    <x v="6239"/>
    <n v="5089"/>
    <x v="261"/>
    <x v="3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10"/>
    <x v="5407"/>
    <x v="6340"/>
    <x v="6550"/>
    <n v="1347"/>
    <x v="470"/>
    <x v="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x v="5408"/>
    <x v="6341"/>
    <x v="6551"/>
    <n v="1148"/>
    <x v="97"/>
    <x v="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10"/>
    <x v="1020"/>
    <x v="6342"/>
    <x v="6552"/>
    <n v="1148"/>
    <x v="257"/>
    <x v="3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x v="5409"/>
    <x v="6343"/>
    <x v="994"/>
    <n v="1148"/>
    <x v="148"/>
    <x v="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10"/>
    <x v="5410"/>
    <x v="6344"/>
    <x v="1051"/>
    <n v="1148"/>
    <x v="292"/>
    <x v="3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10"/>
    <x v="5411"/>
    <x v="6345"/>
    <x v="6553"/>
    <n v="1148"/>
    <x v="92"/>
    <x v="3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10"/>
    <x v="5412"/>
    <x v="6346"/>
    <x v="6554"/>
    <n v="1158"/>
    <x v="227"/>
    <x v="3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10"/>
    <x v="5413"/>
    <x v="6347"/>
    <x v="6555"/>
    <n v="111"/>
    <x v="484"/>
    <x v="3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10"/>
    <x v="419"/>
    <x v="6348"/>
    <x v="6556"/>
    <n v="111"/>
    <x v="368"/>
    <x v="3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10"/>
    <x v="4870"/>
    <x v="5643"/>
    <x v="6557"/>
    <n v="111"/>
    <x v="380"/>
    <x v="3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10"/>
    <x v="5414"/>
    <x v="6349"/>
    <x v="6558"/>
    <n v="111"/>
    <x v="224"/>
    <x v="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10"/>
    <x v="5415"/>
    <x v="6350"/>
    <x v="5135"/>
    <n v="111"/>
    <x v="20"/>
    <x v="3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10"/>
    <x v="5416"/>
    <x v="6351"/>
    <x v="6559"/>
    <n v="1198"/>
    <x v="290"/>
    <x v="3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x v="506"/>
    <x v="6560"/>
    <n v="10227"/>
    <x v="44"/>
    <x v="3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x v="3826"/>
    <x v="6352"/>
    <x v="6561"/>
    <n v="10216"/>
    <x v="210"/>
    <x v="71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x v="6353"/>
    <x v="6562"/>
    <n v="10216"/>
    <x v="45"/>
    <x v="3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RCL10"/>
    <x v="963"/>
    <x v="6354"/>
    <x v="6563"/>
    <n v="10216"/>
    <x v="116"/>
    <x v="57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RCL10"/>
    <x v="65"/>
    <x v="6355"/>
    <x v="6564"/>
    <n v="10216"/>
    <x v="103"/>
    <x v="33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x v="1134"/>
    <x v="6356"/>
    <x v="5417"/>
    <n v="10227"/>
    <x v="40"/>
    <x v="8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RCL10"/>
    <x v="5418"/>
    <x v="6357"/>
    <x v="6565"/>
    <n v="10216"/>
    <x v="175"/>
    <x v="41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10"/>
    <x v="1600"/>
    <x v="1739"/>
    <x v="6566"/>
    <n v="10227"/>
    <x v="122"/>
    <x v="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RCL10"/>
    <x v="5419"/>
    <x v="6358"/>
    <x v="6567"/>
    <n v="10216"/>
    <x v="47"/>
    <x v="12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RCL10"/>
    <x v="5420"/>
    <x v="6359"/>
    <x v="6568"/>
    <n v="10216"/>
    <x v="175"/>
    <x v="41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x v="6360"/>
    <x v="6569"/>
    <n v="10216"/>
    <x v="16"/>
    <x v="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RCL10"/>
    <x v="1025"/>
    <x v="6361"/>
    <x v="6570"/>
    <n v="10216"/>
    <x v="87"/>
    <x v="28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x v="4091"/>
    <x v="6571"/>
    <n v="10227"/>
    <x v="6"/>
    <x v="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RCL10"/>
    <x v="5422"/>
    <x v="6362"/>
    <x v="6572"/>
    <n v="10227"/>
    <x v="87"/>
    <x v="28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RCL10"/>
    <x v="5423"/>
    <x v="6363"/>
    <x v="6573"/>
    <n v="10216"/>
    <x v="103"/>
    <x v="3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x v="6257"/>
    <x v="6574"/>
    <n v="10227"/>
    <x v="186"/>
    <x v="3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x v="6364"/>
    <x v="6575"/>
    <n v="8284"/>
    <x v="58"/>
    <x v="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x v="2897"/>
    <x v="6365"/>
    <x v="6576"/>
    <n v="8284"/>
    <x v="80"/>
    <x v="24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x v="742"/>
    <x v="774"/>
    <x v="6577"/>
    <n v="8294"/>
    <x v="142"/>
    <x v="3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x v="1104"/>
    <x v="1177"/>
    <x v="6578"/>
    <n v="2622"/>
    <x v="39"/>
    <x v="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10"/>
    <x v="87"/>
    <x v="6366"/>
    <x v="6579"/>
    <n v="2612"/>
    <x v="122"/>
    <x v="3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x v="5425"/>
    <x v="6367"/>
    <x v="6580"/>
    <n v="2612"/>
    <x v="136"/>
    <x v="3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x v="5426"/>
    <x v="6368"/>
    <x v="6581"/>
    <n v="2612"/>
    <x v="277"/>
    <x v="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x v="5427"/>
    <x v="6369"/>
    <x v="3002"/>
    <n v="2612"/>
    <x v="1"/>
    <x v="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x v="5428"/>
    <x v="6370"/>
    <x v="6582"/>
    <n v="2612"/>
    <x v="1"/>
    <x v="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x v="4539"/>
    <x v="6371"/>
    <x v="6583"/>
    <n v="2612"/>
    <x v="38"/>
    <x v="3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x v="2897"/>
    <x v="6372"/>
    <x v="6584"/>
    <n v="2612"/>
    <x v="175"/>
    <x v="3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x v="6050"/>
    <x v="6585"/>
    <n v="2622"/>
    <x v="189"/>
    <x v="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x v="5429"/>
    <x v="6373"/>
    <x v="6586"/>
    <n v="2823"/>
    <x v="210"/>
    <x v="3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x v="6374"/>
    <x v="6587"/>
    <n v="6333"/>
    <x v="204"/>
    <x v="3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x v="1208"/>
    <x v="6375"/>
    <x v="6588"/>
    <n v="1569"/>
    <x v="41"/>
    <x v="3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10"/>
    <x v="5430"/>
    <x v="6376"/>
    <x v="6589"/>
    <n v="764"/>
    <x v="219"/>
    <x v="3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10"/>
    <x v="5431"/>
    <x v="6377"/>
    <x v="6590"/>
    <n v="764"/>
    <x v="107"/>
    <x v="3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10"/>
    <x v="5432"/>
    <x v="6378"/>
    <x v="935"/>
    <n v="764"/>
    <x v="68"/>
    <x v="3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x v="6379"/>
    <x v="6591"/>
    <n v="15120"/>
    <x v="104"/>
    <x v="3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x v="5433"/>
    <x v="6380"/>
    <x v="6592"/>
    <n v="15120"/>
    <x v="48"/>
    <x v="13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x v="5434"/>
    <x v="6381"/>
    <x v="6593"/>
    <n v="15120"/>
    <x v="87"/>
    <x v="28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x v="6382"/>
    <x v="6594"/>
    <n v="15120"/>
    <x v="44"/>
    <x v="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x v="3428"/>
    <x v="6383"/>
    <x v="6595"/>
    <n v="15120"/>
    <x v="136"/>
    <x v="42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x v="5436"/>
    <x v="6384"/>
    <x v="6596"/>
    <n v="15120"/>
    <x v="51"/>
    <x v="1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x v="6385"/>
    <x v="6597"/>
    <n v="15120"/>
    <x v="220"/>
    <x v="3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x v="5438"/>
    <x v="6386"/>
    <x v="6598"/>
    <n v="15120"/>
    <x v="78"/>
    <x v="49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x v="3772"/>
    <x v="6387"/>
    <x v="6599"/>
    <n v="15120"/>
    <x v="175"/>
    <x v="41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x v="2778"/>
    <x v="6388"/>
    <x v="2895"/>
    <n v="15120"/>
    <x v="51"/>
    <x v="15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x v="5439"/>
    <x v="6389"/>
    <x v="6600"/>
    <n v="15120"/>
    <x v="82"/>
    <x v="25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x v="4613"/>
    <x v="6390"/>
    <x v="6601"/>
    <n v="8268"/>
    <x v="265"/>
    <x v="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x v="5440"/>
    <x v="6391"/>
    <x v="6602"/>
    <n v="8268"/>
    <x v="227"/>
    <x v="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x v="4407"/>
    <x v="6603"/>
    <n v="8278"/>
    <x v="186"/>
    <x v="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x v="6392"/>
    <x v="6604"/>
    <n v="8268"/>
    <x v="16"/>
    <x v="3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x v="2922"/>
    <x v="6605"/>
    <n v="8268"/>
    <x v="79"/>
    <x v="3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x v="6393"/>
    <x v="6606"/>
    <n v="8268"/>
    <x v="9"/>
    <x v="3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x v="5441"/>
    <x v="6394"/>
    <x v="6607"/>
    <n v="8268"/>
    <x v="196"/>
    <x v="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x v="6395"/>
    <x v="6608"/>
    <n v="6930"/>
    <x v="154"/>
    <x v="3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x v="3119"/>
    <x v="6396"/>
    <x v="6609"/>
    <n v="6930"/>
    <x v="279"/>
    <x v="3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x v="6397"/>
    <x v="6610"/>
    <n v="6930"/>
    <x v="0"/>
    <x v="3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x v="6398"/>
    <x v="6611"/>
    <n v="6930"/>
    <x v="194"/>
    <x v="3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x v="5445"/>
    <x v="6399"/>
    <x v="6399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x v="2899"/>
    <x v="3190"/>
    <x v="6612"/>
    <n v="6940"/>
    <x v="259"/>
    <x v="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x v="5446"/>
    <x v="6400"/>
    <x v="6613"/>
    <n v="1336"/>
    <x v="132"/>
    <x v="3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x v="5447"/>
    <x v="6401"/>
    <x v="6614"/>
    <n v="2148"/>
    <x v="46"/>
    <x v="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10"/>
    <x v="1854"/>
    <x v="6402"/>
    <x v="6615"/>
    <n v="2148"/>
    <x v="137"/>
    <x v="3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x v="5448"/>
    <x v="6403"/>
    <x v="6616"/>
    <n v="2148"/>
    <x v="103"/>
    <x v="3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10"/>
    <x v="5449"/>
    <x v="6404"/>
    <x v="6617"/>
    <n v="2130"/>
    <x v="209"/>
    <x v="3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10"/>
    <x v="5450"/>
    <x v="6405"/>
    <x v="6618"/>
    <n v="2148"/>
    <x v="135"/>
    <x v="3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10"/>
    <x v="5451"/>
    <x v="6406"/>
    <x v="6619"/>
    <n v="2139"/>
    <x v="81"/>
    <x v="3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10"/>
    <x v="5452"/>
    <x v="6407"/>
    <x v="6620"/>
    <n v="2148"/>
    <x v="147"/>
    <x v="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x v="5453"/>
    <x v="6408"/>
    <x v="6621"/>
    <n v="2244"/>
    <x v="139"/>
    <x v="3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x v="5454"/>
    <x v="6409"/>
    <x v="6622"/>
    <n v="2244"/>
    <x v="154"/>
    <x v="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x v="5455"/>
    <x v="6410"/>
    <x v="6623"/>
    <n v="1720"/>
    <x v="344"/>
    <x v="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10"/>
    <x v="5456"/>
    <x v="6411"/>
    <x v="6624"/>
    <n v="1714"/>
    <x v="236"/>
    <x v="3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x v="5457"/>
    <x v="6412"/>
    <x v="6625"/>
    <n v="1722"/>
    <x v="13"/>
    <x v="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x v="323"/>
    <x v="6413"/>
    <x v="6626"/>
    <n v="1722"/>
    <x v="38"/>
    <x v="3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10"/>
    <x v="5458"/>
    <x v="6414"/>
    <x v="6627"/>
    <n v="1437"/>
    <x v="107"/>
    <x v="3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x v="5459"/>
    <x v="6415"/>
    <x v="912"/>
    <n v="1789"/>
    <x v="134"/>
    <x v="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x v="5460"/>
    <x v="6416"/>
    <x v="6628"/>
    <n v="1789"/>
    <x v="220"/>
    <x v="3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x v="5461"/>
    <x v="6417"/>
    <x v="6619"/>
    <n v="1789"/>
    <x v="2"/>
    <x v="3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x v="5462"/>
    <x v="6418"/>
    <x v="6629"/>
    <n v="1789"/>
    <x v="48"/>
    <x v="3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10"/>
    <x v="5463"/>
    <x v="6419"/>
    <x v="6630"/>
    <n v="1789"/>
    <x v="85"/>
    <x v="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x v="4015"/>
    <x v="6420"/>
    <x v="6631"/>
    <n v="1789"/>
    <x v="113"/>
    <x v="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x v="5464"/>
    <x v="6421"/>
    <x v="6632"/>
    <n v="1789"/>
    <x v="18"/>
    <x v="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x v="5465"/>
    <x v="6422"/>
    <x v="6633"/>
    <n v="1789"/>
    <x v="9"/>
    <x v="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x v="5466"/>
    <x v="6423"/>
    <x v="6634"/>
    <n v="1789"/>
    <x v="134"/>
    <x v="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x v="64"/>
    <x v="68"/>
    <n v="0"/>
    <x v="78"/>
    <x v="23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10"/>
    <x v="5467"/>
    <x v="6424"/>
    <x v="6635"/>
    <n v="556"/>
    <x v="26"/>
    <x v="3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x v="5468"/>
    <x v="6425"/>
    <x v="6636"/>
    <n v="562"/>
    <x v="16"/>
    <x v="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x v="6426"/>
    <x v="6637"/>
    <n v="5727"/>
    <x v="208"/>
    <x v="46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x v="6427"/>
    <x v="6638"/>
    <n v="5727"/>
    <x v="400"/>
    <x v="14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x v="6428"/>
    <x v="6639"/>
    <n v="6238"/>
    <x v="110"/>
    <x v="3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x v="6429"/>
    <x v="6640"/>
    <n v="6238"/>
    <x v="221"/>
    <x v="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x v="6430"/>
    <x v="6641"/>
    <n v="6238"/>
    <x v="100"/>
    <x v="3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x v="4790"/>
    <x v="6431"/>
    <x v="6642"/>
    <n v="6238"/>
    <x v="142"/>
    <x v="3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x v="6432"/>
    <x v="6643"/>
    <n v="6238"/>
    <x v="192"/>
    <x v="3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x v="6433"/>
    <x v="6644"/>
    <n v="6238"/>
    <x v="159"/>
    <x v="3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x v="6434"/>
    <x v="6645"/>
    <n v="6238"/>
    <x v="18"/>
    <x v="3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x v="6435"/>
    <x v="6646"/>
    <n v="6248"/>
    <x v="50"/>
    <x v="3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x v="4515"/>
    <x v="6436"/>
    <x v="6647"/>
    <n v="1545"/>
    <x v="78"/>
    <x v="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x v="2697"/>
    <x v="6437"/>
    <x v="6648"/>
    <n v="1545"/>
    <x v="113"/>
    <x v="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x v="2420"/>
    <x v="6438"/>
    <x v="3969"/>
    <n v="1554"/>
    <x v="138"/>
    <x v="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x v="9"/>
    <x v="6439"/>
    <x v="6649"/>
    <n v="1554"/>
    <x v="184"/>
    <x v="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x v="5477"/>
    <x v="6440"/>
    <x v="6650"/>
    <n v="1554"/>
    <x v="39"/>
    <x v="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x v="4322"/>
    <x v="6441"/>
    <x v="5826"/>
    <n v="533"/>
    <x v="84"/>
    <x v="3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x v="5478"/>
    <x v="6442"/>
    <x v="6651"/>
    <n v="533"/>
    <x v="2"/>
    <x v="3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x v="64"/>
    <x v="68"/>
    <n v="0"/>
    <x v="53"/>
    <x v="253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x v="64"/>
    <x v="68"/>
    <n v="0"/>
    <x v="9"/>
    <x v="13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x v="64"/>
    <x v="68"/>
    <n v="0"/>
    <x v="209"/>
    <x v="95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x v="64"/>
    <x v="68"/>
    <n v="0"/>
    <x v="312"/>
    <x v="119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x v="64"/>
    <x v="68"/>
    <n v="0"/>
    <x v="159"/>
    <x v="129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x v="5482"/>
    <x v="6443"/>
    <x v="6652"/>
    <n v="2105"/>
    <x v="193"/>
    <x v="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10"/>
    <x v="5483"/>
    <x v="6444"/>
    <x v="6653"/>
    <n v="129"/>
    <x v="240"/>
    <x v="3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x v="5484"/>
    <x v="6445"/>
    <x v="6654"/>
    <n v="848"/>
    <x v="50"/>
    <x v="3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10"/>
    <x v="5485"/>
    <x v="6446"/>
    <x v="6655"/>
    <n v="848"/>
    <x v="61"/>
    <x v="3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x v="3257"/>
    <x v="5810"/>
    <x v="6656"/>
    <n v="2526"/>
    <x v="116"/>
    <x v="3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x v="5486"/>
    <x v="6447"/>
    <x v="6657"/>
    <n v="2517"/>
    <x v="84"/>
    <x v="3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x v="5487"/>
    <x v="6448"/>
    <x v="6658"/>
    <n v="2517"/>
    <x v="151"/>
    <x v="50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x v="1728"/>
    <x v="6449"/>
    <x v="6659"/>
    <n v="2526"/>
    <x v="146"/>
    <x v="48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x v="64"/>
    <x v="68"/>
    <n v="0"/>
    <x v="222"/>
    <x v="2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x v="5488"/>
    <x v="6450"/>
    <x v="6660"/>
    <n v="1257"/>
    <x v="104"/>
    <x v="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10"/>
    <x v="5489"/>
    <x v="6451"/>
    <x v="6661"/>
    <n v="1257"/>
    <x v="187"/>
    <x v="3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10"/>
    <x v="5490"/>
    <x v="6452"/>
    <x v="6662"/>
    <n v="1257"/>
    <x v="183"/>
    <x v="3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10"/>
    <x v="5491"/>
    <x v="6453"/>
    <x v="6663"/>
    <n v="1257"/>
    <x v="66"/>
    <x v="3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x v="2550"/>
    <x v="6454"/>
    <x v="6664"/>
    <n v="1257"/>
    <x v="113"/>
    <x v="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x v="6455"/>
    <x v="6665"/>
    <n v="2639"/>
    <x v="188"/>
    <x v="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10"/>
    <x v="2603"/>
    <x v="6456"/>
    <x v="1325"/>
    <n v="2639"/>
    <x v="254"/>
    <x v="3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x v="5492"/>
    <x v="6457"/>
    <x v="6666"/>
    <n v="2639"/>
    <x v="99"/>
    <x v="3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x v="97"/>
    <x v="6458"/>
    <x v="6667"/>
    <n v="2646"/>
    <x v="344"/>
    <x v="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x v="5493"/>
    <x v="6459"/>
    <x v="6668"/>
    <n v="2639"/>
    <x v="47"/>
    <x v="3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x v="3516"/>
    <x v="6460"/>
    <x v="6669"/>
    <n v="2639"/>
    <x v="154"/>
    <x v="3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x v="6461"/>
    <x v="6670"/>
    <n v="3176"/>
    <x v="48"/>
    <x v="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x v="6462"/>
    <x v="6671"/>
    <n v="3176"/>
    <x v="87"/>
    <x v="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x v="5496"/>
    <x v="6463"/>
    <x v="6672"/>
    <n v="1573"/>
    <x v="220"/>
    <x v="3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x v="5497"/>
    <x v="6464"/>
    <x v="6624"/>
    <n v="1573"/>
    <x v="9"/>
    <x v="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x v="6465"/>
    <x v="6673"/>
    <n v="9655"/>
    <x v="79"/>
    <x v="3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x v="5498"/>
    <x v="6466"/>
    <x v="6674"/>
    <n v="9655"/>
    <x v="127"/>
    <x v="3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x v="5499"/>
    <x v="6467"/>
    <x v="6675"/>
    <n v="2259"/>
    <x v="210"/>
    <x v="3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x v="1728"/>
    <x v="6449"/>
    <x v="6676"/>
    <n v="2267"/>
    <x v="317"/>
    <x v="71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x v="5500"/>
    <x v="6468"/>
    <x v="6677"/>
    <n v="2259"/>
    <x v="13"/>
    <x v="3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x v="514"/>
    <x v="3500"/>
    <x v="6678"/>
    <n v="2259"/>
    <x v="13"/>
    <x v="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x v="1784"/>
    <x v="3292"/>
    <x v="3852"/>
    <n v="2267"/>
    <x v="40"/>
    <x v="3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10"/>
    <x v="340"/>
    <x v="6469"/>
    <x v="6679"/>
    <n v="5318"/>
    <x v="224"/>
    <x v="3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10"/>
    <x v="2935"/>
    <x v="6470"/>
    <x v="6680"/>
    <n v="5318"/>
    <x v="64"/>
    <x v="3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10"/>
    <x v="1029"/>
    <x v="2205"/>
    <x v="3935"/>
    <n v="5330"/>
    <x v="37"/>
    <x v="3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x v="6471"/>
    <x v="6681"/>
    <n v="5318"/>
    <x v="25"/>
    <x v="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x v="6472"/>
    <x v="6682"/>
    <n v="5330"/>
    <x v="175"/>
    <x v="3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10"/>
    <x v="5503"/>
    <x v="6473"/>
    <x v="6683"/>
    <n v="5318"/>
    <x v="36"/>
    <x v="3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10"/>
    <x v="1577"/>
    <x v="6474"/>
    <x v="6190"/>
    <n v="122"/>
    <x v="180"/>
    <x v="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10"/>
    <x v="2095"/>
    <x v="6475"/>
    <x v="6684"/>
    <n v="122"/>
    <x v="319"/>
    <x v="3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x v="5504"/>
    <x v="6476"/>
    <x v="6685"/>
    <n v="518"/>
    <x v="194"/>
    <x v="3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x v="6477"/>
    <x v="6686"/>
    <n v="6859"/>
    <x v="78"/>
    <x v="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x v="64"/>
    <x v="68"/>
    <n v="0"/>
    <x v="154"/>
    <x v="22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x v="64"/>
    <x v="68"/>
    <n v="0"/>
    <x v="221"/>
    <x v="83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x v="6478"/>
    <x v="3212"/>
    <n v="4632"/>
    <x v="208"/>
    <x v="46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x v="6479"/>
    <x v="6687"/>
    <n v="4632"/>
    <x v="49"/>
    <x v="3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x v="5508"/>
    <x v="6480"/>
    <x v="6688"/>
    <n v="4632"/>
    <x v="215"/>
    <x v="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x v="6481"/>
    <x v="6689"/>
    <n v="4642"/>
    <x v="1"/>
    <x v="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x v="6482"/>
    <x v="6050"/>
    <n v="4642"/>
    <x v="25"/>
    <x v="3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x v="6483"/>
    <x v="6690"/>
    <n v="4642"/>
    <x v="220"/>
    <x v="3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10"/>
    <x v="5512"/>
    <x v="6484"/>
    <x v="6691"/>
    <n v="4632"/>
    <x v="30"/>
    <x v="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x v="5513"/>
    <x v="6485"/>
    <x v="6692"/>
    <n v="4632"/>
    <x v="30"/>
    <x v="3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x v="5514"/>
    <x v="6486"/>
    <x v="6693"/>
    <n v="4632"/>
    <x v="414"/>
    <x v="3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x v="1612"/>
    <x v="6487"/>
    <x v="6694"/>
    <n v="4642"/>
    <x v="126"/>
    <x v="3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x v="6488"/>
    <x v="2450"/>
    <n v="4632"/>
    <x v="230"/>
    <x v="54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x v="6489"/>
    <x v="6695"/>
    <n v="4642"/>
    <x v="100"/>
    <x v="3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x v="5516"/>
    <x v="6490"/>
    <x v="6696"/>
    <n v="4632"/>
    <x v="64"/>
    <x v="3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x v="5517"/>
    <x v="6491"/>
    <x v="6697"/>
    <n v="4632"/>
    <x v="269"/>
    <x v="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10"/>
    <x v="1630"/>
    <x v="6492"/>
    <x v="6698"/>
    <n v="4642"/>
    <x v="207"/>
    <x v="3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10"/>
    <x v="2800"/>
    <x v="6493"/>
    <x v="6699"/>
    <n v="1357"/>
    <x v="8"/>
    <x v="3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10"/>
    <x v="156"/>
    <x v="6494"/>
    <x v="6700"/>
    <n v="1357"/>
    <x v="224"/>
    <x v="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x v="6495"/>
    <x v="6701"/>
    <n v="3567"/>
    <x v="40"/>
    <x v="3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x v="6496"/>
    <x v="6702"/>
    <n v="3567"/>
    <x v="72"/>
    <x v="3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x v="6497"/>
    <x v="6703"/>
    <n v="3567"/>
    <x v="139"/>
    <x v="3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10"/>
    <x v="590"/>
    <x v="615"/>
    <x v="413"/>
    <n v="3577"/>
    <x v="149"/>
    <x v="3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10"/>
    <x v="5520"/>
    <x v="6498"/>
    <x v="6704"/>
    <n v="1245"/>
    <x v="190"/>
    <x v="3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10"/>
    <x v="2874"/>
    <x v="6499"/>
    <x v="3626"/>
    <n v="1246"/>
    <x v="227"/>
    <x v="3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x v="5521"/>
    <x v="6500"/>
    <x v="6705"/>
    <n v="1249"/>
    <x v="94"/>
    <x v="3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x v="5522"/>
    <x v="6501"/>
    <x v="6706"/>
    <n v="1249"/>
    <x v="25"/>
    <x v="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10"/>
    <x v="5523"/>
    <x v="6502"/>
    <x v="5460"/>
    <n v="1249"/>
    <x v="137"/>
    <x v="3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x v="5524"/>
    <x v="6503"/>
    <x v="6707"/>
    <n v="5709"/>
    <x v="95"/>
    <x v="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x v="4996"/>
    <x v="6504"/>
    <x v="6708"/>
    <n v="5709"/>
    <x v="143"/>
    <x v="3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10"/>
    <x v="5525"/>
    <x v="6505"/>
    <x v="6709"/>
    <n v="5719"/>
    <x v="153"/>
    <x v="3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x v="6506"/>
    <x v="1107"/>
    <n v="5709"/>
    <x v="9"/>
    <x v="3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x v="2972"/>
    <x v="6507"/>
    <x v="6710"/>
    <n v="5707"/>
    <x v="126"/>
    <x v="3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x v="2491"/>
    <x v="6508"/>
    <x v="6711"/>
    <n v="14340"/>
    <x v="200"/>
    <x v="6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x v="358"/>
    <x v="6509"/>
    <x v="6712"/>
    <n v="14330"/>
    <x v="136"/>
    <x v="42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x v="3889"/>
    <x v="6510"/>
    <x v="6713"/>
    <n v="14330"/>
    <x v="118"/>
    <x v="48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x v="6511"/>
    <x v="6714"/>
    <n v="14330"/>
    <x v="43"/>
    <x v="3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x v="2662"/>
    <x v="6512"/>
    <x v="6715"/>
    <n v="14330"/>
    <x v="5"/>
    <x v="4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x v="1029"/>
    <x v="1095"/>
    <x v="6716"/>
    <n v="14989"/>
    <x v="281"/>
    <x v="122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x v="4443"/>
    <x v="6513"/>
    <x v="6717"/>
    <n v="14979"/>
    <x v="112"/>
    <x v="36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x v="5528"/>
    <x v="6514"/>
    <x v="6718"/>
    <n v="14979"/>
    <x v="193"/>
    <x v="72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x v="1202"/>
    <x v="6515"/>
    <x v="6719"/>
    <n v="14979"/>
    <x v="102"/>
    <x v="32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x v="536"/>
    <x v="5742"/>
    <x v="6720"/>
    <n v="14989"/>
    <x v="145"/>
    <x v="62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x v="2806"/>
    <x v="6516"/>
    <x v="6721"/>
    <n v="14979"/>
    <x v="383"/>
    <x v="137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x v="201"/>
    <x v="206"/>
    <x v="3509"/>
    <n v="14989"/>
    <x v="249"/>
    <x v="75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x v="2788"/>
    <x v="6517"/>
    <x v="6722"/>
    <n v="14979"/>
    <x v="210"/>
    <x v="71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x v="6518"/>
    <x v="6723"/>
    <n v="14979"/>
    <x v="104"/>
    <x v="3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x v="5530"/>
    <x v="6519"/>
    <x v="6724"/>
    <n v="10463"/>
    <x v="111"/>
    <x v="35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x v="6520"/>
    <x v="6725"/>
    <n v="10463"/>
    <x v="154"/>
    <x v="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x v="6521"/>
    <x v="6726"/>
    <n v="10463"/>
    <x v="184"/>
    <x v="3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RCL10"/>
    <x v="2292"/>
    <x v="6522"/>
    <x v="6727"/>
    <n v="10463"/>
    <x v="164"/>
    <x v="53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RCL10"/>
    <x v="4127"/>
    <x v="6523"/>
    <x v="6728"/>
    <n v="10463"/>
    <x v="50"/>
    <x v="14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RCL10"/>
    <x v="5532"/>
    <x v="6524"/>
    <x v="846"/>
    <n v="10463"/>
    <x v="221"/>
    <x v="7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x v="273"/>
    <x v="6525"/>
    <x v="6729"/>
    <n v="15794"/>
    <x v="102"/>
    <x v="32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x v="3376"/>
    <x v="6526"/>
    <x v="6730"/>
    <n v="15794"/>
    <x v="200"/>
    <x v="68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x v="895"/>
    <x v="3840"/>
    <x v="6731"/>
    <n v="15804"/>
    <x v="87"/>
    <x v="28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x v="5533"/>
    <x v="6527"/>
    <x v="6732"/>
    <n v="15794"/>
    <x v="46"/>
    <x v="1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x v="4443"/>
    <x v="6528"/>
    <x v="6733"/>
    <n v="15794"/>
    <x v="145"/>
    <x v="6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x v="1103"/>
    <x v="6529"/>
    <x v="6734"/>
    <n v="15794"/>
    <x v="100"/>
    <x v="31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x v="5534"/>
    <x v="6530"/>
    <x v="6735"/>
    <n v="15794"/>
    <x v="41"/>
    <x v="9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x v="5535"/>
    <x v="6531"/>
    <x v="6736"/>
    <n v="9757"/>
    <x v="47"/>
    <x v="12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x v="5536"/>
    <x v="6532"/>
    <x v="6737"/>
    <n v="9757"/>
    <x v="173"/>
    <x v="58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x v="5537"/>
    <x v="6533"/>
    <x v="6738"/>
    <n v="9757"/>
    <x v="110"/>
    <x v="52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x v="6534"/>
    <x v="6739"/>
    <n v="9757"/>
    <x v="71"/>
    <x v="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x v="5539"/>
    <x v="6535"/>
    <x v="6740"/>
    <n v="9757"/>
    <x v="87"/>
    <x v="28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x v="5540"/>
    <x v="6536"/>
    <x v="6741"/>
    <n v="9757"/>
    <x v="111"/>
    <x v="35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x v="5541"/>
    <x v="6537"/>
    <x v="6742"/>
    <n v="910"/>
    <x v="210"/>
    <x v="3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x v="5542"/>
    <x v="6538"/>
    <x v="1259"/>
    <n v="920"/>
    <x v="193"/>
    <x v="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10"/>
    <x v="155"/>
    <x v="6539"/>
    <x v="4032"/>
    <n v="910"/>
    <x v="129"/>
    <x v="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x v="1774"/>
    <x v="6540"/>
    <x v="529"/>
    <n v="920"/>
    <x v="189"/>
    <x v="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x v="5543"/>
    <x v="6541"/>
    <x v="6743"/>
    <n v="918"/>
    <x v="78"/>
    <x v="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x v="5544"/>
    <x v="6542"/>
    <x v="6744"/>
    <n v="918"/>
    <x v="55"/>
    <x v="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x v="1076"/>
    <x v="6543"/>
    <x v="3925"/>
    <n v="6388"/>
    <x v="34"/>
    <x v="3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x v="6544"/>
    <x v="6745"/>
    <n v="6388"/>
    <x v="45"/>
    <x v="3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x v="5382"/>
    <x v="6545"/>
    <x v="6746"/>
    <n v="6388"/>
    <x v="263"/>
    <x v="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10"/>
    <x v="1029"/>
    <x v="2205"/>
    <x v="6747"/>
    <n v="6398"/>
    <x v="122"/>
    <x v="3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x v="6546"/>
    <x v="4770"/>
    <n v="6388"/>
    <x v="138"/>
    <x v="3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x v="6547"/>
    <x v="6748"/>
    <n v="6398"/>
    <x v="192"/>
    <x v="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x v="6548"/>
    <x v="6749"/>
    <n v="6388"/>
    <x v="100"/>
    <x v="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x v="5548"/>
    <x v="6549"/>
    <x v="6750"/>
    <n v="6388"/>
    <x v="105"/>
    <x v="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x v="5549"/>
    <x v="6550"/>
    <x v="6751"/>
    <n v="6388"/>
    <x v="392"/>
    <x v="3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x v="2958"/>
    <x v="6551"/>
    <x v="6752"/>
    <n v="6388"/>
    <x v="379"/>
    <x v="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x v="6552"/>
    <x v="6753"/>
    <n v="6398"/>
    <x v="41"/>
    <x v="3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x v="6553"/>
    <x v="6754"/>
    <n v="6388"/>
    <x v="69"/>
    <x v="3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x v="1468"/>
    <x v="6554"/>
    <x v="6755"/>
    <n v="6398"/>
    <x v="381"/>
    <x v="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x v="5552"/>
    <x v="6555"/>
    <x v="6756"/>
    <n v="6388"/>
    <x v="182"/>
    <x v="3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x v="3277"/>
    <x v="3671"/>
    <x v="6757"/>
    <n v="6398"/>
    <x v="381"/>
    <x v="3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10"/>
    <x v="5553"/>
    <x v="6556"/>
    <x v="6758"/>
    <n v="934"/>
    <x v="135"/>
    <x v="3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10"/>
    <x v="3809"/>
    <x v="5303"/>
    <x v="5823"/>
    <n v="934"/>
    <x v="114"/>
    <x v="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x v="5554"/>
    <x v="6557"/>
    <x v="6759"/>
    <n v="1577"/>
    <x v="43"/>
    <x v="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x v="5555"/>
    <x v="6558"/>
    <x v="6760"/>
    <n v="1577"/>
    <x v="103"/>
    <x v="3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10"/>
    <x v="5556"/>
    <x v="6559"/>
    <x v="6668"/>
    <n v="1577"/>
    <x v="242"/>
    <x v="3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x v="5557"/>
    <x v="6560"/>
    <x v="6761"/>
    <n v="1577"/>
    <x v="109"/>
    <x v="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10"/>
    <x v="3386"/>
    <x v="6561"/>
    <x v="6762"/>
    <n v="1577"/>
    <x v="130"/>
    <x v="3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x v="2668"/>
    <x v="6562"/>
    <x v="6763"/>
    <n v="1577"/>
    <x v="175"/>
    <x v="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10"/>
    <x v="1705"/>
    <x v="6563"/>
    <x v="6764"/>
    <n v="1587"/>
    <x v="62"/>
    <x v="3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x v="1784"/>
    <x v="6564"/>
    <x v="6765"/>
    <n v="1587"/>
    <x v="94"/>
    <x v="3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x v="6565"/>
    <x v="6766"/>
    <n v="7159"/>
    <x v="72"/>
    <x v="3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x v="127"/>
    <x v="134"/>
    <x v="6767"/>
    <n v="7159"/>
    <x v="3"/>
    <x v="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x v="6566"/>
    <x v="6768"/>
    <n v="7147"/>
    <x v="188"/>
    <x v="3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x v="4311"/>
    <x v="4951"/>
    <x v="6769"/>
    <n v="7147"/>
    <x v="160"/>
    <x v="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x v="1284"/>
    <x v="1384"/>
    <x v="6770"/>
    <n v="7147"/>
    <x v="198"/>
    <x v="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x v="5560"/>
    <x v="6567"/>
    <x v="6771"/>
    <n v="7147"/>
    <x v="191"/>
    <x v="3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x v="6568"/>
    <x v="6772"/>
    <n v="7147"/>
    <x v="84"/>
    <x v="3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x v="3449"/>
    <x v="6569"/>
    <x v="6773"/>
    <n v="1913"/>
    <x v="118"/>
    <x v="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10"/>
    <x v="731"/>
    <x v="763"/>
    <x v="6774"/>
    <n v="1923"/>
    <x v="257"/>
    <x v="3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10"/>
    <x v="4539"/>
    <x v="6570"/>
    <x v="6775"/>
    <n v="2278"/>
    <x v="107"/>
    <x v="3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10"/>
    <x v="5562"/>
    <x v="6571"/>
    <x v="6776"/>
    <n v="2278"/>
    <x v="114"/>
    <x v="3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x v="64"/>
    <x v="68"/>
    <n v="0"/>
    <x v="188"/>
    <x v="254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x v="64"/>
    <x v="68"/>
    <n v="0"/>
    <x v="71"/>
    <x v="267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x v="64"/>
    <x v="68"/>
    <n v="0"/>
    <x v="400"/>
    <x v="14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10"/>
    <x v="5238"/>
    <x v="6572"/>
    <x v="809"/>
    <n v="2336"/>
    <x v="108"/>
    <x v="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10"/>
    <x v="2009"/>
    <x v="2249"/>
    <x v="6777"/>
    <n v="2336"/>
    <x v="143"/>
    <x v="3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x v="4898"/>
    <x v="6778"/>
    <n v="2348"/>
    <x v="16"/>
    <x v="3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10"/>
    <x v="5563"/>
    <x v="6573"/>
    <x v="6779"/>
    <n v="1906"/>
    <x v="196"/>
    <x v="3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x v="6574"/>
    <x v="6780"/>
    <n v="2857"/>
    <x v="109"/>
    <x v="3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x v="6575"/>
    <x v="6781"/>
    <n v="2857"/>
    <x v="164"/>
    <x v="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x v="6576"/>
    <x v="6782"/>
    <n v="2857"/>
    <x v="58"/>
    <x v="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10"/>
    <x v="5566"/>
    <x v="6577"/>
    <x v="4167"/>
    <n v="2846"/>
    <x v="8"/>
    <x v="3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x v="6578"/>
    <x v="6783"/>
    <n v="6343"/>
    <x v="84"/>
    <x v="3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x v="4665"/>
    <x v="6784"/>
    <n v="6330"/>
    <x v="55"/>
    <x v="3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x v="6579"/>
    <x v="6785"/>
    <n v="6330"/>
    <x v="45"/>
    <x v="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x v="6580"/>
    <x v="6786"/>
    <n v="6330"/>
    <x v="134"/>
    <x v="3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x v="6581"/>
    <x v="6787"/>
    <n v="6330"/>
    <x v="136"/>
    <x v="3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10"/>
    <x v="1790"/>
    <x v="6582"/>
    <x v="454"/>
    <n v="6343"/>
    <x v="205"/>
    <x v="3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x v="5569"/>
    <x v="6583"/>
    <x v="6788"/>
    <n v="8339"/>
    <x v="204"/>
    <x v="66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x v="6584"/>
    <x v="6789"/>
    <n v="8339"/>
    <x v="104"/>
    <x v="3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x v="5571"/>
    <x v="6585"/>
    <x v="6790"/>
    <n v="8339"/>
    <x v="151"/>
    <x v="100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x v="5572"/>
    <x v="6586"/>
    <x v="6791"/>
    <n v="8350"/>
    <x v="136"/>
    <x v="42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x v="930"/>
    <x v="2459"/>
    <x v="6792"/>
    <n v="8350"/>
    <x v="103"/>
    <x v="33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x v="3775"/>
    <x v="4251"/>
    <x v="6713"/>
    <n v="8350"/>
    <x v="119"/>
    <x v="3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x v="64"/>
    <x v="68"/>
    <n v="0"/>
    <x v="85"/>
    <x v="283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x v="64"/>
    <x v="68"/>
    <n v="0"/>
    <x v="58"/>
    <x v="39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x v="64"/>
    <x v="68"/>
    <n v="0"/>
    <x v="51"/>
    <x v="216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x v="64"/>
    <x v="68"/>
    <n v="0"/>
    <x v="193"/>
    <x v="242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x v="64"/>
    <x v="68"/>
    <n v="0"/>
    <x v="83"/>
    <x v="330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x v="64"/>
    <x v="68"/>
    <n v="0"/>
    <x v="56"/>
    <x v="116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x v="64"/>
    <x v="68"/>
    <n v="0"/>
    <x v="122"/>
    <x v="7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x v="6587"/>
    <x v="6793"/>
    <n v="20881"/>
    <x v="55"/>
    <x v="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x v="3031"/>
    <x v="6588"/>
    <x v="6794"/>
    <n v="20891"/>
    <x v="47"/>
    <x v="12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x v="9"/>
    <x v="6589"/>
    <x v="6795"/>
    <n v="20874"/>
    <x v="101"/>
    <x v="3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x v="6590"/>
    <x v="6796"/>
    <n v="20881"/>
    <x v="72"/>
    <x v="3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x v="6591"/>
    <x v="6797"/>
    <n v="20881"/>
    <x v="54"/>
    <x v="3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x v="6592"/>
    <x v="6798"/>
    <n v="20878"/>
    <x v="9"/>
    <x v="3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x v="5578"/>
    <x v="6593"/>
    <x v="6799"/>
    <n v="20881"/>
    <x v="110"/>
    <x v="52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RCL10"/>
    <x v="389"/>
    <x v="6594"/>
    <x v="6800"/>
    <n v="8220"/>
    <x v="210"/>
    <x v="71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RCL10"/>
    <x v="2147"/>
    <x v="6595"/>
    <x v="6801"/>
    <n v="8220"/>
    <x v="100"/>
    <x v="3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x v="6596"/>
    <x v="6802"/>
    <n v="8220"/>
    <x v="72"/>
    <x v="3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x v="3257"/>
    <x v="3641"/>
    <x v="5856"/>
    <n v="8230"/>
    <x v="89"/>
    <x v="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x v="506"/>
    <x v="6803"/>
    <n v="8230"/>
    <x v="104"/>
    <x v="3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x v="6597"/>
    <x v="6804"/>
    <n v="8220"/>
    <x v="16"/>
    <x v="3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x v="369"/>
    <x v="376"/>
    <x v="6805"/>
    <n v="8230"/>
    <x v="121"/>
    <x v="3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x v="21"/>
    <x v="22"/>
    <x v="6806"/>
    <n v="8230"/>
    <x v="322"/>
    <x v="3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x v="6598"/>
    <x v="6807"/>
    <n v="8218"/>
    <x v="55"/>
    <x v="3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x v="6599"/>
    <x v="6808"/>
    <n v="8220"/>
    <x v="13"/>
    <x v="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10"/>
    <x v="62"/>
    <x v="6600"/>
    <x v="6809"/>
    <n v="8230"/>
    <x v="108"/>
    <x v="3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x v="6601"/>
    <x v="6810"/>
    <n v="8220"/>
    <x v="139"/>
    <x v="3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x v="6602"/>
    <x v="6811"/>
    <n v="8220"/>
    <x v="104"/>
    <x v="3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RCL10"/>
    <x v="5583"/>
    <x v="6603"/>
    <x v="6812"/>
    <n v="8220"/>
    <x v="52"/>
    <x v="16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x v="930"/>
    <x v="980"/>
    <x v="6813"/>
    <n v="8230"/>
    <x v="126"/>
    <x v="3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x v="469"/>
    <x v="478"/>
    <x v="6814"/>
    <n v="8230"/>
    <x v="3"/>
    <x v="3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x v="6604"/>
    <x v="6815"/>
    <n v="8219"/>
    <x v="113"/>
    <x v="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RCL10"/>
    <x v="5569"/>
    <x v="6583"/>
    <x v="4102"/>
    <n v="8220"/>
    <x v="1"/>
    <x v="1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x v="5584"/>
    <x v="6605"/>
    <x v="6816"/>
    <n v="8220"/>
    <x v="409"/>
    <x v="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x v="5585"/>
    <x v="6606"/>
    <x v="2379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x v="3737"/>
    <x v="6607"/>
    <x v="6817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x v="6608"/>
    <x v="6818"/>
    <n v="4453"/>
    <x v="184"/>
    <x v="3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10"/>
    <x v="4937"/>
    <x v="6609"/>
    <x v="6819"/>
    <n v="4453"/>
    <x v="142"/>
    <x v="3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10"/>
    <x v="872"/>
    <x v="6610"/>
    <x v="6820"/>
    <n v="4453"/>
    <x v="270"/>
    <x v="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10"/>
    <x v="5587"/>
    <x v="6611"/>
    <x v="2925"/>
    <n v="4453"/>
    <x v="229"/>
    <x v="3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10"/>
    <x v="5513"/>
    <x v="6612"/>
    <x v="6821"/>
    <n v="4453"/>
    <x v="101"/>
    <x v="3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10"/>
    <x v="5588"/>
    <x v="6613"/>
    <x v="4689"/>
    <n v="4453"/>
    <x v="126"/>
    <x v="3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x v="6614"/>
    <x v="6822"/>
    <n v="4453"/>
    <x v="43"/>
    <x v="3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10"/>
    <x v="5572"/>
    <x v="6615"/>
    <x v="6823"/>
    <n v="4463"/>
    <x v="264"/>
    <x v="3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10"/>
    <x v="5590"/>
    <x v="6616"/>
    <x v="6824"/>
    <n v="4463"/>
    <x v="316"/>
    <x v="3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10"/>
    <x v="5591"/>
    <x v="6617"/>
    <x v="6825"/>
    <n v="3060"/>
    <x v="254"/>
    <x v="3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x v="6256"/>
    <x v="6826"/>
    <n v="3071"/>
    <x v="118"/>
    <x v="3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10"/>
    <x v="5592"/>
    <x v="6618"/>
    <x v="6827"/>
    <n v="3059"/>
    <x v="108"/>
    <x v="3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x v="4091"/>
    <x v="2246"/>
    <n v="3071"/>
    <x v="188"/>
    <x v="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x v="6619"/>
    <x v="6828"/>
    <n v="3071"/>
    <x v="132"/>
    <x v="3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10"/>
    <x v="5593"/>
    <x v="6620"/>
    <x v="6829"/>
    <n v="3060"/>
    <x v="279"/>
    <x v="3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10"/>
    <x v="5594"/>
    <x v="6621"/>
    <x v="6830"/>
    <n v="3071"/>
    <x v="316"/>
    <x v="3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10"/>
    <x v="4950"/>
    <x v="6622"/>
    <x v="6831"/>
    <n v="3170"/>
    <x v="108"/>
    <x v="3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10"/>
    <x v="5595"/>
    <x v="6623"/>
    <x v="6832"/>
    <n v="3170"/>
    <x v="227"/>
    <x v="3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10"/>
    <x v="5596"/>
    <x v="6624"/>
    <x v="6833"/>
    <n v="2565"/>
    <x v="90"/>
    <x v="3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10"/>
    <x v="3253"/>
    <x v="6625"/>
    <x v="4081"/>
    <n v="2565"/>
    <x v="121"/>
    <x v="3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10"/>
    <x v="5597"/>
    <x v="6626"/>
    <x v="6834"/>
    <n v="2565"/>
    <x v="85"/>
    <x v="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x v="6627"/>
    <x v="6835"/>
    <n v="2565"/>
    <x v="7"/>
    <x v="3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10"/>
    <x v="5598"/>
    <x v="6628"/>
    <x v="6836"/>
    <n v="2565"/>
    <x v="209"/>
    <x v="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10"/>
    <x v="4136"/>
    <x v="6629"/>
    <x v="6837"/>
    <n v="2565"/>
    <x v="229"/>
    <x v="3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x v="5599"/>
    <x v="6630"/>
    <x v="6838"/>
    <n v="2576"/>
    <x v="211"/>
    <x v="3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10"/>
    <x v="5600"/>
    <x v="6631"/>
    <x v="6839"/>
    <n v="1682"/>
    <x v="129"/>
    <x v="3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x v="631"/>
    <x v="662"/>
    <x v="6840"/>
    <n v="1691"/>
    <x v="138"/>
    <x v="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x v="2969"/>
    <x v="6632"/>
    <x v="6841"/>
    <n v="1691"/>
    <x v="132"/>
    <x v="3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10"/>
    <x v="5601"/>
    <x v="6633"/>
    <x v="5502"/>
    <n v="1682"/>
    <x v="32"/>
    <x v="3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x v="5602"/>
    <x v="6634"/>
    <x v="234"/>
    <n v="1682"/>
    <x v="148"/>
    <x v="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10"/>
    <x v="5603"/>
    <x v="6635"/>
    <x v="6842"/>
    <n v="1682"/>
    <x v="20"/>
    <x v="3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10"/>
    <x v="287"/>
    <x v="1705"/>
    <x v="6843"/>
    <n v="1691"/>
    <x v="4"/>
    <x v="3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10"/>
    <x v="5604"/>
    <x v="6636"/>
    <x v="6844"/>
    <n v="1682"/>
    <x v="123"/>
    <x v="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10"/>
    <x v="5605"/>
    <x v="6637"/>
    <x v="6845"/>
    <n v="1682"/>
    <x v="316"/>
    <x v="3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10"/>
    <x v="5606"/>
    <x v="6638"/>
    <x v="542"/>
    <n v="1691"/>
    <x v="121"/>
    <x v="3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x v="5607"/>
    <x v="6639"/>
    <x v="6846"/>
    <n v="3672"/>
    <x v="118"/>
    <x v="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x v="5608"/>
    <x v="6640"/>
    <x v="6174"/>
    <n v="3678"/>
    <x v="71"/>
    <x v="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10"/>
    <x v="5609"/>
    <x v="6641"/>
    <x v="6847"/>
    <n v="3690"/>
    <x v="207"/>
    <x v="3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10"/>
    <x v="5610"/>
    <x v="6642"/>
    <x v="6848"/>
    <n v="3678"/>
    <x v="121"/>
    <x v="3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10"/>
    <x v="2686"/>
    <x v="4535"/>
    <x v="6849"/>
    <n v="3678"/>
    <x v="259"/>
    <x v="3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x v="887"/>
    <x v="6643"/>
    <x v="6850"/>
    <n v="3674"/>
    <x v="40"/>
    <x v="3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10"/>
    <x v="5611"/>
    <x v="6644"/>
    <x v="6851"/>
    <n v="3678"/>
    <x v="354"/>
    <x v="3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x v="6645"/>
    <x v="6852"/>
    <n v="3674"/>
    <x v="40"/>
    <x v="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10"/>
    <x v="3891"/>
    <x v="4755"/>
    <x v="6853"/>
    <n v="3690"/>
    <x v="182"/>
    <x v="3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10"/>
    <x v="5613"/>
    <x v="6646"/>
    <x v="6854"/>
    <n v="3678"/>
    <x v="90"/>
    <x v="3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10"/>
    <x v="62"/>
    <x v="6600"/>
    <x v="6855"/>
    <n v="3690"/>
    <x v="258"/>
    <x v="3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x v="6647"/>
    <x v="6856"/>
    <n v="5460"/>
    <x v="2"/>
    <x v="3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x v="6648"/>
    <x v="3954"/>
    <n v="5460"/>
    <x v="161"/>
    <x v="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10"/>
    <x v="4525"/>
    <x v="6649"/>
    <x v="6857"/>
    <n v="5460"/>
    <x v="143"/>
    <x v="3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10"/>
    <x v="5615"/>
    <x v="6650"/>
    <x v="6858"/>
    <n v="5460"/>
    <x v="149"/>
    <x v="3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x v="5616"/>
    <x v="6651"/>
    <x v="6859"/>
    <n v="5472"/>
    <x v="29"/>
    <x v="3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x v="6652"/>
    <x v="6860"/>
    <n v="5460"/>
    <x v="55"/>
    <x v="3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x v="6653"/>
    <x v="5155"/>
    <n v="5472"/>
    <x v="186"/>
    <x v="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10"/>
    <x v="878"/>
    <x v="6654"/>
    <x v="6861"/>
    <n v="3644"/>
    <x v="61"/>
    <x v="3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10"/>
    <x v="5619"/>
    <x v="6655"/>
    <x v="6862"/>
    <n v="3654"/>
    <x v="301"/>
    <x v="3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10"/>
    <x v="5620"/>
    <x v="6656"/>
    <x v="6863"/>
    <n v="3644"/>
    <x v="53"/>
    <x v="3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10"/>
    <x v="2121"/>
    <x v="3098"/>
    <x v="6864"/>
    <n v="3644"/>
    <x v="37"/>
    <x v="3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10"/>
    <x v="5621"/>
    <x v="6657"/>
    <x v="1288"/>
    <n v="1267"/>
    <x v="149"/>
    <x v="3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10"/>
    <x v="462"/>
    <x v="6658"/>
    <x v="6865"/>
    <n v="1267"/>
    <x v="117"/>
    <x v="3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10"/>
    <x v="502"/>
    <x v="6659"/>
    <x v="6866"/>
    <n v="1267"/>
    <x v="17"/>
    <x v="3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x v="5622"/>
    <x v="6660"/>
    <x v="6867"/>
    <n v="1267"/>
    <x v="55"/>
    <x v="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x v="5623"/>
    <x v="6661"/>
    <x v="6868"/>
    <n v="1267"/>
    <x v="202"/>
    <x v="3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10"/>
    <x v="5029"/>
    <x v="6662"/>
    <x v="6869"/>
    <n v="1277"/>
    <x v="299"/>
    <x v="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10"/>
    <x v="5624"/>
    <x v="6663"/>
    <x v="6525"/>
    <n v="1267"/>
    <x v="196"/>
    <x v="3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x v="64"/>
    <x v="68"/>
    <n v="0"/>
    <x v="32"/>
    <x v="347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x v="64"/>
    <x v="68"/>
    <n v="0"/>
    <x v="137"/>
    <x v="44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x v="64"/>
    <x v="68"/>
    <n v="0"/>
    <x v="257"/>
    <x v="34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x v="64"/>
    <x v="68"/>
    <n v="0"/>
    <x v="43"/>
    <x v="234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x v="64"/>
    <x v="68"/>
    <n v="0"/>
    <x v="159"/>
    <x v="129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x v="5628"/>
    <x v="6664"/>
    <x v="6870"/>
    <n v="1607"/>
    <x v="43"/>
    <x v="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10"/>
    <x v="4660"/>
    <x v="5394"/>
    <x v="6871"/>
    <n v="1607"/>
    <x v="35"/>
    <x v="3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10"/>
    <x v="1023"/>
    <x v="3668"/>
    <x v="6872"/>
    <n v="1617"/>
    <x v="37"/>
    <x v="3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x v="5629"/>
    <x v="6665"/>
    <x v="6873"/>
    <n v="1607"/>
    <x v="71"/>
    <x v="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10"/>
    <x v="833"/>
    <x v="871"/>
    <x v="6874"/>
    <n v="1601"/>
    <x v="122"/>
    <x v="3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x v="64"/>
    <x v="68"/>
    <n v="0"/>
    <x v="66"/>
    <x v="189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x v="64"/>
    <x v="68"/>
    <n v="0"/>
    <x v="166"/>
    <x v="349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x v="64"/>
    <x v="68"/>
    <n v="0"/>
    <x v="239"/>
    <x v="201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x v="64"/>
    <x v="68"/>
    <n v="0"/>
    <x v="390"/>
    <x v="35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x v="64"/>
    <x v="68"/>
    <n v="0"/>
    <x v="294"/>
    <x v="351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x v="64"/>
    <x v="68"/>
    <n v="0"/>
    <x v="81"/>
    <x v="8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x v="64"/>
    <x v="68"/>
    <n v="0"/>
    <x v="63"/>
    <x v="285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x v="64"/>
    <x v="68"/>
    <n v="0"/>
    <x v="182"/>
    <x v="352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x v="64"/>
    <x v="68"/>
    <n v="0"/>
    <x v="75"/>
    <x v="239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x v="64"/>
    <x v="68"/>
    <n v="0"/>
    <x v="297"/>
    <x v="353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x v="64"/>
    <x v="68"/>
    <n v="0"/>
    <x v="37"/>
    <x v="169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x v="1784"/>
    <x v="3292"/>
    <x v="6875"/>
    <n v="1593"/>
    <x v="58"/>
    <x v="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10"/>
    <x v="1821"/>
    <x v="6666"/>
    <x v="6312"/>
    <n v="1593"/>
    <x v="128"/>
    <x v="3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10"/>
    <x v="930"/>
    <x v="980"/>
    <x v="5638"/>
    <n v="1593"/>
    <x v="305"/>
    <x v="3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10"/>
    <x v="5635"/>
    <x v="6667"/>
    <x v="6876"/>
    <n v="1585"/>
    <x v="140"/>
    <x v="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10"/>
    <x v="2030"/>
    <x v="6668"/>
    <x v="6877"/>
    <n v="1350"/>
    <x v="266"/>
    <x v="3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10"/>
    <x v="3199"/>
    <x v="6669"/>
    <x v="2094"/>
    <n v="1359"/>
    <x v="372"/>
    <x v="3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10"/>
    <x v="1176"/>
    <x v="1260"/>
    <x v="6878"/>
    <n v="1359"/>
    <x v="67"/>
    <x v="3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10"/>
    <x v="552"/>
    <x v="6670"/>
    <x v="6879"/>
    <n v="1350"/>
    <x v="335"/>
    <x v="3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10"/>
    <x v="5636"/>
    <x v="6671"/>
    <x v="6880"/>
    <n v="1350"/>
    <x v="172"/>
    <x v="3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10"/>
    <x v="5637"/>
    <x v="6672"/>
    <x v="6881"/>
    <n v="1350"/>
    <x v="181"/>
    <x v="3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10"/>
    <x v="404"/>
    <x v="6673"/>
    <x v="6882"/>
    <n v="1350"/>
    <x v="206"/>
    <x v="3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10"/>
    <x v="627"/>
    <x v="6674"/>
    <x v="6060"/>
    <n v="1350"/>
    <x v="314"/>
    <x v="3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10"/>
    <x v="2927"/>
    <x v="6675"/>
    <x v="4910"/>
    <n v="358"/>
    <x v="397"/>
    <x v="3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10"/>
    <x v="5638"/>
    <x v="6676"/>
    <x v="6883"/>
    <n v="363"/>
    <x v="160"/>
    <x v="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10"/>
    <x v="5639"/>
    <x v="6677"/>
    <x v="6884"/>
    <n v="358"/>
    <x v="468"/>
    <x v="3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10"/>
    <x v="5640"/>
    <x v="6678"/>
    <x v="6199"/>
    <n v="358"/>
    <x v="171"/>
    <x v="3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10"/>
    <x v="172"/>
    <x v="6679"/>
    <x v="6885"/>
    <n v="363"/>
    <x v="182"/>
    <x v="3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x v="6680"/>
    <x v="6886"/>
    <n v="7461"/>
    <x v="18"/>
    <x v="3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x v="1142"/>
    <x v="1219"/>
    <x v="6887"/>
    <n v="7472"/>
    <x v="313"/>
    <x v="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x v="6681"/>
    <x v="6888"/>
    <n v="7461"/>
    <x v="210"/>
    <x v="3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x v="4458"/>
    <x v="6682"/>
    <x v="6889"/>
    <n v="7472"/>
    <x v="213"/>
    <x v="3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x v="6683"/>
    <x v="1354"/>
    <n v="7461"/>
    <x v="1"/>
    <x v="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x v="1917"/>
    <x v="2150"/>
    <x v="6890"/>
    <n v="7472"/>
    <x v="299"/>
    <x v="3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x v="6684"/>
    <x v="6891"/>
    <n v="7472"/>
    <x v="102"/>
    <x v="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x v="18"/>
    <x v="6892"/>
    <n v="7472"/>
    <x v="208"/>
    <x v="46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10"/>
    <x v="21"/>
    <x v="22"/>
    <x v="6893"/>
    <n v="1964"/>
    <x v="74"/>
    <x v="3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x v="3196"/>
    <x v="6685"/>
    <x v="6065"/>
    <n v="1954"/>
    <x v="118"/>
    <x v="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10"/>
    <x v="2"/>
    <x v="203"/>
    <x v="6894"/>
    <n v="1964"/>
    <x v="4"/>
    <x v="3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10"/>
    <x v="3199"/>
    <x v="6669"/>
    <x v="6895"/>
    <n v="1964"/>
    <x v="247"/>
    <x v="3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10"/>
    <x v="536"/>
    <x v="1337"/>
    <x v="6896"/>
    <n v="1964"/>
    <x v="253"/>
    <x v="3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10"/>
    <x v="3201"/>
    <x v="6686"/>
    <x v="6897"/>
    <n v="1964"/>
    <x v="143"/>
    <x v="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10"/>
    <x v="2204"/>
    <x v="2731"/>
    <x v="5821"/>
    <n v="1964"/>
    <x v="178"/>
    <x v="3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x v="2"/>
    <x v="241"/>
    <x v="6898"/>
    <n v="1964"/>
    <x v="83"/>
    <x v="3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10"/>
    <x v="85"/>
    <x v="659"/>
    <x v="6758"/>
    <n v="1964"/>
    <x v="128"/>
    <x v="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x v="599"/>
    <x v="625"/>
    <x v="4915"/>
    <n v="1964"/>
    <x v="40"/>
    <x v="3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10"/>
    <x v="609"/>
    <x v="1175"/>
    <x v="6899"/>
    <n v="1964"/>
    <x v="59"/>
    <x v="3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x v="2582"/>
    <x v="2817"/>
    <x v="5492"/>
    <n v="1964"/>
    <x v="18"/>
    <x v="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10"/>
    <x v="609"/>
    <x v="1175"/>
    <x v="6900"/>
    <n v="1964"/>
    <x v="267"/>
    <x v="3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10"/>
    <x v="1175"/>
    <x v="1259"/>
    <x v="6901"/>
    <n v="1964"/>
    <x v="187"/>
    <x v="3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10"/>
    <x v="5643"/>
    <x v="6687"/>
    <x v="3598"/>
    <n v="1964"/>
    <x v="207"/>
    <x v="3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10"/>
    <x v="257"/>
    <x v="2725"/>
    <x v="5758"/>
    <n v="1964"/>
    <x v="74"/>
    <x v="3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10"/>
    <x v="3201"/>
    <x v="6686"/>
    <x v="438"/>
    <n v="1964"/>
    <x v="270"/>
    <x v="3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10"/>
    <x v="17"/>
    <x v="83"/>
    <x v="6902"/>
    <n v="1964"/>
    <x v="190"/>
    <x v="3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10"/>
    <x v="5644"/>
    <x v="6688"/>
    <x v="4692"/>
    <n v="1954"/>
    <x v="328"/>
    <x v="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10"/>
    <x v="4705"/>
    <x v="6689"/>
    <x v="6903"/>
    <n v="1954"/>
    <x v="95"/>
    <x v="3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10"/>
    <x v="5645"/>
    <x v="6690"/>
    <x v="6904"/>
    <n v="1954"/>
    <x v="117"/>
    <x v="3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x v="5646"/>
    <x v="6691"/>
    <x v="6905"/>
    <n v="1490"/>
    <x v="184"/>
    <x v="3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x v="1647"/>
    <x v="6692"/>
    <x v="6906"/>
    <n v="1500"/>
    <x v="94"/>
    <x v="3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x v="6693"/>
    <x v="6907"/>
    <n v="3558"/>
    <x v="154"/>
    <x v="3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x v="6694"/>
    <x v="6908"/>
    <n v="3558"/>
    <x v="78"/>
    <x v="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x v="6695"/>
    <x v="6909"/>
    <n v="3558"/>
    <x v="175"/>
    <x v="3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x v="6696"/>
    <x v="6910"/>
    <n v="3558"/>
    <x v="13"/>
    <x v="3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10"/>
    <x v="5649"/>
    <x v="6697"/>
    <x v="6911"/>
    <n v="3558"/>
    <x v="198"/>
    <x v="3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x v="5650"/>
    <x v="6698"/>
    <x v="6912"/>
    <n v="3558"/>
    <x v="56"/>
    <x v="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x v="5651"/>
    <x v="6699"/>
    <x v="6913"/>
    <n v="3558"/>
    <x v="151"/>
    <x v="50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x v="3985"/>
    <x v="6914"/>
    <n v="3568"/>
    <x v="86"/>
    <x v="31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x v="3706"/>
    <x v="6915"/>
    <n v="3568"/>
    <x v="138"/>
    <x v="3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10"/>
    <x v="2341"/>
    <x v="6700"/>
    <x v="4247"/>
    <n v="3558"/>
    <x v="127"/>
    <x v="3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x v="1104"/>
    <x v="1177"/>
    <x v="6367"/>
    <n v="3568"/>
    <x v="193"/>
    <x v="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x v="6701"/>
    <x v="6916"/>
    <n v="6255"/>
    <x v="111"/>
    <x v="3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x v="6702"/>
    <x v="6917"/>
    <n v="6255"/>
    <x v="44"/>
    <x v="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x v="6703"/>
    <x v="6918"/>
    <n v="6266"/>
    <x v="78"/>
    <x v="3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x v="6704"/>
    <x v="6919"/>
    <n v="6255"/>
    <x v="39"/>
    <x v="3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10"/>
    <x v="2501"/>
    <x v="2732"/>
    <x v="6920"/>
    <n v="6266"/>
    <x v="30"/>
    <x v="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x v="3992"/>
    <x v="6921"/>
    <n v="6266"/>
    <x v="203"/>
    <x v="25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x v="6703"/>
    <x v="6922"/>
    <n v="6266"/>
    <x v="154"/>
    <x v="3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x v="6705"/>
    <x v="6923"/>
    <n v="4644"/>
    <x v="202"/>
    <x v="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10"/>
    <x v="5655"/>
    <x v="6706"/>
    <x v="6924"/>
    <n v="3443"/>
    <x v="24"/>
    <x v="3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10"/>
    <x v="5656"/>
    <x v="6707"/>
    <x v="165"/>
    <n v="3453"/>
    <x v="268"/>
    <x v="3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10"/>
    <x v="5657"/>
    <x v="6708"/>
    <x v="824"/>
    <n v="3453"/>
    <x v="180"/>
    <x v="3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10"/>
    <x v="5658"/>
    <x v="6709"/>
    <x v="6925"/>
    <n v="3443"/>
    <x v="126"/>
    <x v="3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x v="5659"/>
    <x v="6710"/>
    <x v="6926"/>
    <n v="3453"/>
    <x v="294"/>
    <x v="3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10"/>
    <x v="5660"/>
    <x v="6711"/>
    <x v="6927"/>
    <n v="3453"/>
    <x v="32"/>
    <x v="3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x v="6712"/>
    <x v="6928"/>
    <n v="3443"/>
    <x v="58"/>
    <x v="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10"/>
    <x v="5662"/>
    <x v="6713"/>
    <x v="6929"/>
    <n v="3453"/>
    <x v="293"/>
    <x v="3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10"/>
    <x v="5663"/>
    <x v="6714"/>
    <x v="6930"/>
    <n v="3443"/>
    <x v="37"/>
    <x v="3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10"/>
    <x v="3911"/>
    <x v="6715"/>
    <x v="6931"/>
    <n v="3453"/>
    <x v="240"/>
    <x v="3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10"/>
    <x v="5664"/>
    <x v="6716"/>
    <x v="6932"/>
    <n v="3443"/>
    <x v="135"/>
    <x v="3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10"/>
    <x v="3295"/>
    <x v="6717"/>
    <x v="6933"/>
    <n v="3453"/>
    <x v="274"/>
    <x v="3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10"/>
    <x v="5665"/>
    <x v="6718"/>
    <x v="6934"/>
    <n v="3443"/>
    <x v="36"/>
    <x v="3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x v="6719"/>
    <x v="6935"/>
    <n v="3453"/>
    <x v="110"/>
    <x v="3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10"/>
    <x v="5667"/>
    <x v="6720"/>
    <x v="4254"/>
    <n v="3443"/>
    <x v="266"/>
    <x v="3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x v="2180"/>
    <x v="6721"/>
    <x v="6936"/>
    <n v="3819"/>
    <x v="204"/>
    <x v="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x v="5668"/>
    <x v="6722"/>
    <x v="6937"/>
    <n v="3819"/>
    <x v="118"/>
    <x v="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x v="5669"/>
    <x v="6723"/>
    <x v="6938"/>
    <n v="3819"/>
    <x v="54"/>
    <x v="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10"/>
    <x v="1612"/>
    <x v="1751"/>
    <x v="6939"/>
    <n v="3828"/>
    <x v="143"/>
    <x v="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x v="5615"/>
    <x v="6724"/>
    <x v="6940"/>
    <n v="2865"/>
    <x v="52"/>
    <x v="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x v="6725"/>
    <x v="6941"/>
    <n v="2865"/>
    <x v="189"/>
    <x v="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x v="6726"/>
    <x v="4346"/>
    <n v="2864"/>
    <x v="192"/>
    <x v="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10"/>
    <x v="514"/>
    <x v="6727"/>
    <x v="6942"/>
    <n v="2865"/>
    <x v="98"/>
    <x v="3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10"/>
    <x v="2844"/>
    <x v="6728"/>
    <x v="6943"/>
    <n v="2876"/>
    <x v="8"/>
    <x v="3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x v="6729"/>
    <x v="6944"/>
    <n v="2865"/>
    <x v="40"/>
    <x v="3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10"/>
    <x v="5672"/>
    <x v="6730"/>
    <x v="6945"/>
    <n v="2064"/>
    <x v="265"/>
    <x v="3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10"/>
    <x v="5673"/>
    <x v="6731"/>
    <x v="6946"/>
    <n v="2064"/>
    <x v="61"/>
    <x v="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10"/>
    <x v="5674"/>
    <x v="6732"/>
    <x v="6947"/>
    <n v="2064"/>
    <x v="140"/>
    <x v="3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x v="6733"/>
    <x v="4531"/>
    <n v="2064"/>
    <x v="84"/>
    <x v="3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x v="5676"/>
    <x v="6734"/>
    <x v="6579"/>
    <n v="1319"/>
    <x v="71"/>
    <x v="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x v="2690"/>
    <x v="6735"/>
    <x v="6948"/>
    <n v="1319"/>
    <x v="200"/>
    <x v="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x v="5677"/>
    <x v="6736"/>
    <x v="6949"/>
    <n v="1319"/>
    <x v="138"/>
    <x v="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x v="5678"/>
    <x v="6737"/>
    <x v="6950"/>
    <n v="1319"/>
    <x v="104"/>
    <x v="3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x v="1588"/>
    <x v="4215"/>
    <x v="6951"/>
    <n v="1331"/>
    <x v="151"/>
    <x v="5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10"/>
    <x v="5679"/>
    <x v="6738"/>
    <x v="6952"/>
    <n v="1319"/>
    <x v="436"/>
    <x v="3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x v="2623"/>
    <x v="6739"/>
    <x v="6953"/>
    <n v="1319"/>
    <x v="136"/>
    <x v="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10"/>
    <x v="5680"/>
    <x v="6740"/>
    <x v="2053"/>
    <n v="1319"/>
    <x v="122"/>
    <x v="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x v="772"/>
    <x v="6741"/>
    <x v="6954"/>
    <n v="1319"/>
    <x v="72"/>
    <x v="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x v="833"/>
    <x v="6742"/>
    <x v="6955"/>
    <n v="1331"/>
    <x v="84"/>
    <x v="3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x v="5681"/>
    <x v="6743"/>
    <x v="6956"/>
    <n v="1319"/>
    <x v="134"/>
    <x v="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x v="149"/>
    <x v="157"/>
    <x v="6957"/>
    <n v="1319"/>
    <x v="221"/>
    <x v="3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x v="5682"/>
    <x v="6744"/>
    <x v="6958"/>
    <n v="1319"/>
    <x v="154"/>
    <x v="3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10"/>
    <x v="5683"/>
    <x v="6745"/>
    <x v="6959"/>
    <n v="1319"/>
    <x v="34"/>
    <x v="3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x v="64"/>
    <x v="68"/>
    <n v="0"/>
    <x v="99"/>
    <x v="13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x v="64"/>
    <x v="68"/>
    <n v="0"/>
    <x v="97"/>
    <x v="112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x v="64"/>
    <x v="68"/>
    <n v="0"/>
    <x v="124"/>
    <x v="3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x v="64"/>
    <x v="68"/>
    <n v="0"/>
    <x v="26"/>
    <x v="4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x v="64"/>
    <x v="68"/>
    <n v="0"/>
    <x v="81"/>
    <x v="8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10"/>
    <x v="1727"/>
    <x v="6746"/>
    <x v="6960"/>
    <n v="1071"/>
    <x v="59"/>
    <x v="3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x v="5687"/>
    <x v="6747"/>
    <x v="4688"/>
    <n v="1057"/>
    <x v="55"/>
    <x v="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x v="5688"/>
    <x v="6748"/>
    <x v="6961"/>
    <n v="1063"/>
    <x v="139"/>
    <x v="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x v="5689"/>
    <x v="6749"/>
    <x v="6962"/>
    <n v="1063"/>
    <x v="69"/>
    <x v="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x v="5039"/>
    <x v="6750"/>
    <x v="6963"/>
    <n v="1063"/>
    <x v="186"/>
    <x v="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x v="1142"/>
    <x v="1775"/>
    <x v="6964"/>
    <n v="1071"/>
    <x v="94"/>
    <x v="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10"/>
    <x v="5690"/>
    <x v="6751"/>
    <x v="6965"/>
    <n v="1063"/>
    <x v="236"/>
    <x v="3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x v="5691"/>
    <x v="6752"/>
    <x v="1039"/>
    <n v="1060"/>
    <x v="100"/>
    <x v="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10"/>
    <x v="2898"/>
    <x v="3188"/>
    <x v="6966"/>
    <n v="1071"/>
    <x v="68"/>
    <x v="3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x v="5692"/>
    <x v="6753"/>
    <x v="5497"/>
    <n v="1063"/>
    <x v="78"/>
    <x v="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10"/>
    <x v="3279"/>
    <x v="3674"/>
    <x v="6967"/>
    <n v="1071"/>
    <x v="81"/>
    <x v="3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10"/>
    <x v="5693"/>
    <x v="6754"/>
    <x v="1261"/>
    <n v="1063"/>
    <x v="126"/>
    <x v="3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10"/>
    <x v="5694"/>
    <x v="6755"/>
    <x v="6968"/>
    <n v="1063"/>
    <x v="254"/>
    <x v="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x v="5695"/>
    <x v="6756"/>
    <x v="6969"/>
    <n v="576"/>
    <x v="47"/>
    <x v="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x v="5696"/>
    <x v="6757"/>
    <x v="6970"/>
    <n v="576"/>
    <x v="111"/>
    <x v="3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10"/>
    <x v="1150"/>
    <x v="6758"/>
    <x v="6971"/>
    <n v="576"/>
    <x v="53"/>
    <x v="3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10"/>
    <x v="5697"/>
    <x v="6759"/>
    <x v="6972"/>
    <n v="2275"/>
    <x v="163"/>
    <x v="3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10"/>
    <x v="5698"/>
    <x v="6760"/>
    <x v="6973"/>
    <n v="2275"/>
    <x v="227"/>
    <x v="3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10"/>
    <x v="2056"/>
    <x v="6761"/>
    <x v="6974"/>
    <n v="507"/>
    <x v="119"/>
    <x v="3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10"/>
    <x v="5699"/>
    <x v="6762"/>
    <x v="6975"/>
    <n v="507"/>
    <x v="160"/>
    <x v="3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10"/>
    <x v="4611"/>
    <x v="6763"/>
    <x v="6976"/>
    <n v="507"/>
    <x v="224"/>
    <x v="3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x v="64"/>
    <x v="68"/>
    <n v="0"/>
    <x v="101"/>
    <x v="92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x v="64"/>
    <x v="68"/>
    <n v="0"/>
    <x v="247"/>
    <x v="277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x v="64"/>
    <x v="68"/>
    <n v="0"/>
    <x v="202"/>
    <x v="156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10"/>
    <x v="5701"/>
    <x v="6764"/>
    <x v="6977"/>
    <n v="1691"/>
    <x v="66"/>
    <x v="3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10"/>
    <x v="5702"/>
    <x v="6765"/>
    <x v="6978"/>
    <n v="1681"/>
    <x v="183"/>
    <x v="3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10"/>
    <x v="5703"/>
    <x v="6766"/>
    <x v="5232"/>
    <n v="1681"/>
    <x v="135"/>
    <x v="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x v="64"/>
    <x v="68"/>
    <n v="0"/>
    <x v="262"/>
    <x v="323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x v="64"/>
    <x v="68"/>
    <n v="0"/>
    <x v="190"/>
    <x v="35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x v="5705"/>
    <x v="6767"/>
    <x v="2782"/>
    <n v="8080"/>
    <x v="158"/>
    <x v="3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x v="6768"/>
    <x v="6979"/>
    <n v="4858"/>
    <x v="9"/>
    <x v="3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x v="5707"/>
    <x v="6769"/>
    <x v="6980"/>
    <n v="4858"/>
    <x v="40"/>
    <x v="3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x v="3019"/>
    <x v="6770"/>
    <x v="6981"/>
    <n v="4363"/>
    <x v="323"/>
    <x v="3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x v="6771"/>
    <x v="6982"/>
    <n v="5246"/>
    <x v="2"/>
    <x v="3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x v="6772"/>
    <x v="6983"/>
    <n v="5246"/>
    <x v="139"/>
    <x v="3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x v="6773"/>
    <x v="6984"/>
    <n v="11228"/>
    <x v="45"/>
    <x v="3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x v="450"/>
    <x v="6774"/>
    <x v="6985"/>
    <n v="4122"/>
    <x v="13"/>
    <x v="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x v="6775"/>
    <x v="1083"/>
    <n v="4122"/>
    <x v="139"/>
    <x v="3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x v="5712"/>
    <x v="6776"/>
    <x v="3767"/>
    <n v="9220"/>
    <x v="455"/>
    <x v="31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x v="692"/>
    <x v="723"/>
    <x v="6986"/>
    <n v="9220"/>
    <x v="14"/>
    <x v="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x v="536"/>
    <x v="5742"/>
    <x v="6987"/>
    <n v="9229"/>
    <x v="124"/>
    <x v="54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x v="803"/>
    <x v="6777"/>
    <x v="6988"/>
    <n v="9220"/>
    <x v="78"/>
    <x v="49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x v="1582"/>
    <x v="6778"/>
    <x v="6989"/>
    <n v="9220"/>
    <x v="441"/>
    <x v="295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x v="5713"/>
    <x v="6779"/>
    <x v="6990"/>
    <n v="9220"/>
    <x v="208"/>
    <x v="99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x v="5714"/>
    <x v="6780"/>
    <x v="6991"/>
    <n v="9220"/>
    <x v="221"/>
    <x v="7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x v="6781"/>
    <x v="6992"/>
    <n v="9220"/>
    <x v="55"/>
    <x v="3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x v="4445"/>
    <x v="6782"/>
    <x v="6993"/>
    <n v="9220"/>
    <x v="83"/>
    <x v="26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x v="2600"/>
    <x v="6783"/>
    <x v="6994"/>
    <n v="9220"/>
    <x v="221"/>
    <x v="7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x v="4248"/>
    <x v="4845"/>
    <x v="6995"/>
    <n v="13924"/>
    <x v="317"/>
    <x v="120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x v="867"/>
    <x v="6784"/>
    <x v="6996"/>
    <n v="13914"/>
    <x v="442"/>
    <x v="263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x v="5716"/>
    <x v="6785"/>
    <x v="6997"/>
    <n v="13914"/>
    <x v="410"/>
    <x v="23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x v="3430"/>
    <x v="6786"/>
    <x v="6998"/>
    <n v="13914"/>
    <x v="86"/>
    <x v="27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x v="5717"/>
    <x v="6787"/>
    <x v="6999"/>
    <n v="13914"/>
    <x v="185"/>
    <x v="56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x v="5718"/>
    <x v="6788"/>
    <x v="7000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RCL10"/>
    <x v="1576"/>
    <x v="6789"/>
    <x v="7001"/>
    <n v="10240"/>
    <x v="109"/>
    <x v="34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x v="4584"/>
    <x v="7002"/>
    <n v="10251"/>
    <x v="113"/>
    <x v="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x v="6790"/>
    <x v="7003"/>
    <n v="10240"/>
    <x v="49"/>
    <x v="3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x v="409"/>
    <x v="6791"/>
    <x v="3704"/>
    <n v="10240"/>
    <x v="50"/>
    <x v="14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x v="5720"/>
    <x v="6792"/>
    <x v="7004"/>
    <n v="10240"/>
    <x v="90"/>
    <x v="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x v="2462"/>
    <x v="2695"/>
    <x v="7005"/>
    <n v="10240"/>
    <x v="140"/>
    <x v="3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x v="994"/>
    <x v="7006"/>
    <n v="10240"/>
    <x v="161"/>
    <x v="3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x v="64"/>
    <x v="68"/>
    <n v="0"/>
    <x v="18"/>
    <x v="262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x v="749"/>
    <x v="6793"/>
    <x v="1200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x v="5722"/>
    <x v="6794"/>
    <x v="5751"/>
    <n v="1773"/>
    <x v="82"/>
    <x v="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10"/>
    <x v="214"/>
    <x v="214"/>
    <x v="7007"/>
    <n v="2466"/>
    <x v="240"/>
    <x v="3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x v="3492"/>
    <x v="4194"/>
    <x v="182"/>
    <n v="2459"/>
    <x v="94"/>
    <x v="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x v="5723"/>
    <x v="6795"/>
    <x v="1673"/>
    <n v="2459"/>
    <x v="43"/>
    <x v="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x v="6796"/>
    <x v="7008"/>
    <n v="5817"/>
    <x v="186"/>
    <x v="3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x v="6797"/>
    <x v="4113"/>
    <n v="5817"/>
    <x v="46"/>
    <x v="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x v="6798"/>
    <x v="3832"/>
    <n v="5817"/>
    <x v="84"/>
    <x v="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x v="6799"/>
    <x v="7009"/>
    <n v="5817"/>
    <x v="44"/>
    <x v="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x v="4546"/>
    <x v="7010"/>
    <n v="3458"/>
    <x v="138"/>
    <x v="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x v="4166"/>
    <x v="7011"/>
    <n v="3448"/>
    <x v="47"/>
    <x v="3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x v="6800"/>
    <x v="7012"/>
    <n v="3448"/>
    <x v="48"/>
    <x v="3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x v="6801"/>
    <x v="1275"/>
    <n v="3448"/>
    <x v="139"/>
    <x v="3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x v="3957"/>
    <x v="7013"/>
    <n v="3448"/>
    <x v="192"/>
    <x v="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x v="6802"/>
    <x v="7014"/>
    <n v="3448"/>
    <x v="97"/>
    <x v="3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x v="64"/>
    <x v="68"/>
    <n v="0"/>
    <x v="410"/>
    <x v="26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x v="5727"/>
    <x v="6803"/>
    <x v="232"/>
    <n v="1552"/>
    <x v="46"/>
    <x v="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x v="5428"/>
    <x v="6804"/>
    <x v="7015"/>
    <n v="1552"/>
    <x v="175"/>
    <x v="3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x v="5728"/>
    <x v="6805"/>
    <x v="7016"/>
    <n v="1552"/>
    <x v="11"/>
    <x v="15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x v="5625"/>
    <x v="6806"/>
    <x v="7017"/>
    <n v="1661"/>
    <x v="194"/>
    <x v="3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x v="332"/>
    <x v="6807"/>
    <x v="7018"/>
    <n v="1661"/>
    <x v="48"/>
    <x v="3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x v="485"/>
    <x v="6808"/>
    <x v="7019"/>
    <n v="1671"/>
    <x v="175"/>
    <x v="3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x v="3531"/>
    <x v="6809"/>
    <x v="7020"/>
    <n v="1661"/>
    <x v="103"/>
    <x v="3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x v="5729"/>
    <x v="6810"/>
    <x v="7021"/>
    <n v="3335"/>
    <x v="400"/>
    <x v="14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x v="5730"/>
    <x v="6811"/>
    <x v="987"/>
    <n v="3335"/>
    <x v="145"/>
    <x v="3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x v="6812"/>
    <x v="7022"/>
    <n v="3335"/>
    <x v="40"/>
    <x v="3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x v="64"/>
    <x v="68"/>
    <n v="0"/>
    <x v="100"/>
    <x v="355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x v="64"/>
    <x v="68"/>
    <n v="0"/>
    <x v="161"/>
    <x v="214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x v="6813"/>
    <x v="4211"/>
    <n v="3089"/>
    <x v="69"/>
    <x v="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x v="6814"/>
    <x v="7023"/>
    <n v="3089"/>
    <x v="118"/>
    <x v="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x v="6815"/>
    <x v="7024"/>
    <n v="3089"/>
    <x v="220"/>
    <x v="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x v="6816"/>
    <x v="2226"/>
    <n v="3089"/>
    <x v="184"/>
    <x v="3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x v="4214"/>
    <x v="6817"/>
    <x v="7025"/>
    <n v="1105"/>
    <x v="39"/>
    <x v="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x v="910"/>
    <x v="6818"/>
    <x v="7026"/>
    <n v="1478"/>
    <x v="391"/>
    <x v="29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x v="6819"/>
    <x v="7027"/>
    <n v="1478"/>
    <x v="110"/>
    <x v="3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x v="6820"/>
    <x v="7028"/>
    <n v="1478"/>
    <x v="136"/>
    <x v="3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10"/>
    <x v="4823"/>
    <x v="6821"/>
    <x v="7029"/>
    <n v="298"/>
    <x v="272"/>
    <x v="3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x v="5737"/>
    <x v="6822"/>
    <x v="7030"/>
    <n v="1335"/>
    <x v="1"/>
    <x v="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10"/>
    <x v="2019"/>
    <x v="2260"/>
    <x v="7031"/>
    <n v="1343"/>
    <x v="196"/>
    <x v="3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x v="5738"/>
    <x v="6823"/>
    <x v="7032"/>
    <n v="778"/>
    <x v="43"/>
    <x v="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x v="64"/>
    <x v="68"/>
    <n v="0"/>
    <x v="3"/>
    <x v="84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x v="64"/>
    <x v="68"/>
    <n v="0"/>
    <x v="180"/>
    <x v="170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x v="6824"/>
    <x v="6360"/>
    <n v="6170"/>
    <x v="203"/>
    <x v="25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x v="6825"/>
    <x v="7033"/>
    <n v="6170"/>
    <x v="204"/>
    <x v="3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x v="979"/>
    <x v="7034"/>
    <n v="6180"/>
    <x v="164"/>
    <x v="3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x v="3707"/>
    <x v="7035"/>
    <n v="6170"/>
    <x v="52"/>
    <x v="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x v="6826"/>
    <x v="7036"/>
    <n v="6170"/>
    <x v="124"/>
    <x v="3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x v="6827"/>
    <x v="7037"/>
    <n v="3193"/>
    <x v="159"/>
    <x v="3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x v="6828"/>
    <x v="7038"/>
    <n v="3193"/>
    <x v="7"/>
    <x v="3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x v="6829"/>
    <x v="7039"/>
    <n v="3193"/>
    <x v="94"/>
    <x v="3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x v="1775"/>
    <x v="7040"/>
    <n v="3202"/>
    <x v="189"/>
    <x v="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10"/>
    <x v="5746"/>
    <x v="6830"/>
    <x v="7041"/>
    <n v="529"/>
    <x v="85"/>
    <x v="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10"/>
    <x v="5747"/>
    <x v="6831"/>
    <x v="7042"/>
    <n v="529"/>
    <x v="259"/>
    <x v="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10"/>
    <x v="3732"/>
    <x v="6832"/>
    <x v="4406"/>
    <n v="529"/>
    <x v="29"/>
    <x v="3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10"/>
    <x v="5748"/>
    <x v="6833"/>
    <x v="7043"/>
    <n v="529"/>
    <x v="206"/>
    <x v="3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x v="5749"/>
    <x v="6834"/>
    <x v="7044"/>
    <n v="1688"/>
    <x v="87"/>
    <x v="3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x v="5750"/>
    <x v="6835"/>
    <x v="7045"/>
    <n v="1688"/>
    <x v="159"/>
    <x v="3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x v="6836"/>
    <x v="7046"/>
    <n v="4677"/>
    <x v="48"/>
    <x v="3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10"/>
    <x v="2140"/>
    <x v="6837"/>
    <x v="7047"/>
    <n v="4677"/>
    <x v="37"/>
    <x v="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x v="6838"/>
    <x v="7024"/>
    <n v="4677"/>
    <x v="139"/>
    <x v="3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x v="6839"/>
    <x v="7048"/>
    <n v="4683"/>
    <x v="49"/>
    <x v="3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x v="64"/>
    <x v="68"/>
    <n v="0"/>
    <x v="205"/>
    <x v="115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x v="5753"/>
    <x v="6840"/>
    <x v="7049"/>
    <n v="5014"/>
    <x v="38"/>
    <x v="3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10"/>
    <x v="5754"/>
    <x v="6841"/>
    <x v="7050"/>
    <n v="5014"/>
    <x v="125"/>
    <x v="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x v="5755"/>
    <x v="6842"/>
    <x v="7051"/>
    <n v="5014"/>
    <x v="155"/>
    <x v="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x v="3775"/>
    <x v="4251"/>
    <x v="7052"/>
    <n v="5023"/>
    <x v="304"/>
    <x v="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x v="423"/>
    <x v="6843"/>
    <x v="7053"/>
    <n v="5014"/>
    <x v="285"/>
    <x v="3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10"/>
    <x v="5756"/>
    <x v="6844"/>
    <x v="7054"/>
    <n v="5014"/>
    <x v="187"/>
    <x v="3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x v="6845"/>
    <x v="7055"/>
    <n v="2889"/>
    <x v="262"/>
    <x v="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x v="467"/>
    <x v="6846"/>
    <x v="7056"/>
    <n v="2889"/>
    <x v="118"/>
    <x v="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x v="6847"/>
    <x v="7057"/>
    <n v="2889"/>
    <x v="118"/>
    <x v="3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x v="6848"/>
    <x v="7058"/>
    <n v="6128"/>
    <x v="83"/>
    <x v="3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x v="6849"/>
    <x v="7059"/>
    <n v="6128"/>
    <x v="111"/>
    <x v="3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x v="6850"/>
    <x v="7060"/>
    <n v="6128"/>
    <x v="25"/>
    <x v="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x v="6851"/>
    <x v="7061"/>
    <n v="6128"/>
    <x v="100"/>
    <x v="3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x v="6852"/>
    <x v="7062"/>
    <n v="6128"/>
    <x v="94"/>
    <x v="3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x v="6853"/>
    <x v="7063"/>
    <n v="6128"/>
    <x v="10"/>
    <x v="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x v="6854"/>
    <x v="7064"/>
    <n v="6128"/>
    <x v="109"/>
    <x v="3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x v="64"/>
    <x v="68"/>
    <n v="0"/>
    <x v="166"/>
    <x v="349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x v="64"/>
    <x v="68"/>
    <n v="0"/>
    <x v="143"/>
    <x v="182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x v="64"/>
    <x v="68"/>
    <n v="0"/>
    <x v="53"/>
    <x v="253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10"/>
    <x v="5767"/>
    <x v="6855"/>
    <x v="7065"/>
    <n v="2290"/>
    <x v="12"/>
    <x v="3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x v="6856"/>
    <x v="7066"/>
    <n v="2290"/>
    <x v="87"/>
    <x v="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10"/>
    <x v="5768"/>
    <x v="6857"/>
    <x v="7067"/>
    <n v="373"/>
    <x v="162"/>
    <x v="3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10"/>
    <x v="648"/>
    <x v="679"/>
    <x v="7068"/>
    <n v="378"/>
    <x v="66"/>
    <x v="3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10"/>
    <x v="503"/>
    <x v="5066"/>
    <x v="7069"/>
    <n v="378"/>
    <x v="264"/>
    <x v="3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10"/>
    <x v="1504"/>
    <x v="5186"/>
    <x v="7070"/>
    <n v="378"/>
    <x v="379"/>
    <x v="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10"/>
    <x v="5769"/>
    <x v="6858"/>
    <x v="7071"/>
    <n v="373"/>
    <x v="59"/>
    <x v="3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10"/>
    <x v="4840"/>
    <x v="6859"/>
    <x v="6974"/>
    <n v="373"/>
    <x v="354"/>
    <x v="3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10"/>
    <x v="3678"/>
    <x v="6860"/>
    <x v="7072"/>
    <n v="373"/>
    <x v="258"/>
    <x v="3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10"/>
    <x v="1365"/>
    <x v="1472"/>
    <x v="7073"/>
    <n v="378"/>
    <x v="29"/>
    <x v="3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10"/>
    <x v="5770"/>
    <x v="6861"/>
    <x v="7074"/>
    <n v="1779"/>
    <x v="90"/>
    <x v="3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10"/>
    <x v="4915"/>
    <x v="6862"/>
    <x v="7075"/>
    <n v="1779"/>
    <x v="140"/>
    <x v="3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10"/>
    <x v="5771"/>
    <x v="6863"/>
    <x v="7076"/>
    <n v="1779"/>
    <x v="64"/>
    <x v="3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10"/>
    <x v="5772"/>
    <x v="6864"/>
    <x v="7077"/>
    <n v="1779"/>
    <x v="293"/>
    <x v="3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10"/>
    <x v="5773"/>
    <x v="6865"/>
    <x v="7078"/>
    <n v="1779"/>
    <x v="149"/>
    <x v="3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10"/>
    <x v="5774"/>
    <x v="6866"/>
    <x v="1381"/>
    <n v="1779"/>
    <x v="117"/>
    <x v="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10"/>
    <x v="5770"/>
    <x v="6861"/>
    <x v="6310"/>
    <n v="1779"/>
    <x v="105"/>
    <x v="3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10"/>
    <x v="751"/>
    <x v="6867"/>
    <x v="7079"/>
    <n v="1779"/>
    <x v="37"/>
    <x v="3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10"/>
    <x v="5775"/>
    <x v="6868"/>
    <x v="7080"/>
    <n v="1779"/>
    <x v="315"/>
    <x v="3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10"/>
    <x v="4603"/>
    <x v="6869"/>
    <x v="7081"/>
    <n v="1779"/>
    <x v="376"/>
    <x v="3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x v="5776"/>
    <x v="6870"/>
    <x v="7082"/>
    <n v="3782"/>
    <x v="207"/>
    <x v="3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x v="5777"/>
    <x v="6871"/>
    <x v="7083"/>
    <n v="3782"/>
    <x v="76"/>
    <x v="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x v="5778"/>
    <x v="6872"/>
    <x v="7084"/>
    <n v="3782"/>
    <x v="356"/>
    <x v="3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x v="5119"/>
    <x v="6873"/>
    <x v="6787"/>
    <n v="3782"/>
    <x v="340"/>
    <x v="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x v="5779"/>
    <x v="6874"/>
    <x v="5953"/>
    <n v="3782"/>
    <x v="297"/>
    <x v="3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x v="6875"/>
    <x v="7085"/>
    <n v="3782"/>
    <x v="84"/>
    <x v="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10"/>
    <x v="467"/>
    <x v="6876"/>
    <x v="7086"/>
    <n v="2006"/>
    <x v="89"/>
    <x v="3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10"/>
    <x v="5780"/>
    <x v="6877"/>
    <x v="1021"/>
    <n v="2006"/>
    <x v="19"/>
    <x v="3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10"/>
    <x v="2553"/>
    <x v="6878"/>
    <x v="7087"/>
    <n v="2006"/>
    <x v="268"/>
    <x v="3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10"/>
    <x v="5781"/>
    <x v="6879"/>
    <x v="7088"/>
    <n v="2006"/>
    <x v="197"/>
    <x v="3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10"/>
    <x v="5782"/>
    <x v="6880"/>
    <x v="7089"/>
    <n v="2006"/>
    <x v="64"/>
    <x v="3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10"/>
    <x v="5783"/>
    <x v="6881"/>
    <x v="7090"/>
    <n v="2006"/>
    <x v="241"/>
    <x v="3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10"/>
    <x v="588"/>
    <x v="1500"/>
    <x v="7091"/>
    <n v="2014"/>
    <x v="36"/>
    <x v="3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x v="64"/>
    <x v="68"/>
    <n v="0"/>
    <x v="61"/>
    <x v="1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10"/>
    <x v="5785"/>
    <x v="6882"/>
    <x v="7092"/>
    <n v="2047"/>
    <x v="107"/>
    <x v="3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x v="6883"/>
    <x v="7093"/>
    <n v="119894"/>
    <x v="6"/>
    <x v="3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x v="6884"/>
    <x v="7094"/>
    <n v="119894"/>
    <x v="111"/>
    <x v="35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x v="6885"/>
    <x v="7095"/>
    <n v="119894"/>
    <x v="53"/>
    <x v="3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x v="6886"/>
    <x v="7096"/>
    <n v="119894"/>
    <x v="260"/>
    <x v="87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x v="6887"/>
    <x v="7097"/>
    <n v="119894"/>
    <x v="151"/>
    <x v="100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x v="6888"/>
    <x v="7098"/>
    <n v="119894"/>
    <x v="60"/>
    <x v="3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x v="4445"/>
    <x v="6889"/>
    <x v="7099"/>
    <n v="30674"/>
    <x v="102"/>
    <x v="32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x v="4963"/>
    <x v="6890"/>
    <x v="7100"/>
    <n v="30674"/>
    <x v="204"/>
    <x v="66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x v="3196"/>
    <x v="6891"/>
    <x v="7101"/>
    <n v="30674"/>
    <x v="193"/>
    <x v="72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x v="6892"/>
    <x v="7102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x v="2857"/>
    <x v="7103"/>
    <n v="30674"/>
    <x v="8"/>
    <x v="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x v="2731"/>
    <x v="7104"/>
    <n v="30684"/>
    <x v="321"/>
    <x v="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x v="4938"/>
    <x v="7105"/>
    <n v="30684"/>
    <x v="84"/>
    <x v="3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x v="5788"/>
    <x v="6893"/>
    <x v="7106"/>
    <n v="30674"/>
    <x v="204"/>
    <x v="66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x v="2755"/>
    <x v="6894"/>
    <x v="7107"/>
    <n v="30674"/>
    <x v="428"/>
    <x v="29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x v="363"/>
    <x v="6895"/>
    <x v="7108"/>
    <n v="30674"/>
    <x v="14"/>
    <x v="6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x v="6896"/>
    <x v="7109"/>
    <n v="27597"/>
    <x v="28"/>
    <x v="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x v="2607"/>
    <x v="7110"/>
    <n v="27607"/>
    <x v="392"/>
    <x v="3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x v="6897"/>
    <x v="7111"/>
    <n v="27597"/>
    <x v="63"/>
    <x v="3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x v="3231"/>
    <x v="6896"/>
    <x v="7112"/>
    <n v="27597"/>
    <x v="150"/>
    <x v="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x v="810"/>
    <x v="6898"/>
    <x v="7113"/>
    <n v="27597"/>
    <x v="193"/>
    <x v="7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x v="3570"/>
    <x v="7114"/>
    <n v="27597"/>
    <x v="57"/>
    <x v="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x v="609"/>
    <x v="3591"/>
    <x v="7115"/>
    <n v="27607"/>
    <x v="275"/>
    <x v="98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x v="6899"/>
    <x v="7116"/>
    <n v="27597"/>
    <x v="43"/>
    <x v="3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x v="2476"/>
    <x v="3117"/>
    <x v="7117"/>
    <n v="27597"/>
    <x v="51"/>
    <x v="15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x v="6900"/>
    <x v="7118"/>
    <n v="27597"/>
    <x v="297"/>
    <x v="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x v="6901"/>
    <x v="7119"/>
    <n v="27597"/>
    <x v="120"/>
    <x v="3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x v="2418"/>
    <x v="2648"/>
    <x v="7120"/>
    <n v="27597"/>
    <x v="111"/>
    <x v="35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x v="6902"/>
    <x v="7121"/>
    <n v="27597"/>
    <x v="292"/>
    <x v="3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x v="2564"/>
    <x v="7122"/>
    <n v="27607"/>
    <x v="205"/>
    <x v="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x v="5793"/>
    <x v="6903"/>
    <x v="7123"/>
    <n v="27597"/>
    <x v="56"/>
    <x v="17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x v="5794"/>
    <x v="6904"/>
    <x v="7124"/>
    <n v="6299"/>
    <x v="397"/>
    <x v="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x v="6905"/>
    <x v="7125"/>
    <n v="6289"/>
    <x v="210"/>
    <x v="3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x v="6906"/>
    <x v="7126"/>
    <n v="6289"/>
    <x v="139"/>
    <x v="3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x v="6907"/>
    <x v="3517"/>
    <n v="6289"/>
    <x v="51"/>
    <x v="3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x v="6908"/>
    <x v="7127"/>
    <n v="6299"/>
    <x v="281"/>
    <x v="63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x v="6909"/>
    <x v="7128"/>
    <n v="6289"/>
    <x v="46"/>
    <x v="3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x v="2928"/>
    <x v="7129"/>
    <n v="6289"/>
    <x v="58"/>
    <x v="3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x v="6910"/>
    <x v="7130"/>
    <n v="6289"/>
    <x v="138"/>
    <x v="3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x v="6911"/>
    <x v="7131"/>
    <n v="6299"/>
    <x v="103"/>
    <x v="3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x v="6912"/>
    <x v="7132"/>
    <n v="6299"/>
    <x v="485"/>
    <x v="128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x v="6913"/>
    <x v="7133"/>
    <n v="6289"/>
    <x v="103"/>
    <x v="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x v="6914"/>
    <x v="7134"/>
    <n v="4481"/>
    <x v="9"/>
    <x v="3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x v="6915"/>
    <x v="7135"/>
    <n v="4491"/>
    <x v="39"/>
    <x v="3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10"/>
    <x v="5803"/>
    <x v="6916"/>
    <x v="7136"/>
    <n v="4491"/>
    <x v="407"/>
    <x v="3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10"/>
    <x v="5803"/>
    <x v="6916"/>
    <x v="7137"/>
    <n v="4491"/>
    <x v="395"/>
    <x v="3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x v="6917"/>
    <x v="1047"/>
    <n v="4481"/>
    <x v="60"/>
    <x v="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10"/>
    <x v="5805"/>
    <x v="6918"/>
    <x v="7138"/>
    <n v="4491"/>
    <x v="122"/>
    <x v="3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x v="5806"/>
    <x v="6919"/>
    <x v="3889"/>
    <n v="12510"/>
    <x v="83"/>
    <x v="26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x v="2582"/>
    <x v="2819"/>
    <x v="7139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x v="5533"/>
    <x v="6920"/>
    <x v="7140"/>
    <n v="12510"/>
    <x v="61"/>
    <x v="3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x v="4943"/>
    <x v="6921"/>
    <x v="7141"/>
    <n v="12510"/>
    <x v="442"/>
    <x v="26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x v="5807"/>
    <x v="6922"/>
    <x v="7142"/>
    <n v="9278"/>
    <x v="142"/>
    <x v="3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x v="5620"/>
    <x v="6923"/>
    <x v="7143"/>
    <n v="9268"/>
    <x v="124"/>
    <x v="54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x v="6924"/>
    <x v="7144"/>
    <n v="9268"/>
    <x v="113"/>
    <x v="3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x v="5151"/>
    <x v="6925"/>
    <x v="7145"/>
    <n v="9278"/>
    <x v="51"/>
    <x v="15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x v="5809"/>
    <x v="6926"/>
    <x v="2165"/>
    <n v="9153"/>
    <x v="200"/>
    <x v="6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x v="1284"/>
    <x v="6927"/>
    <x v="7146"/>
    <n v="9268"/>
    <x v="87"/>
    <x v="28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x v="444"/>
    <x v="449"/>
    <x v="7147"/>
    <n v="9266"/>
    <x v="486"/>
    <x v="356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x v="272"/>
    <x v="6928"/>
    <x v="7148"/>
    <n v="9278"/>
    <x v="377"/>
    <x v="135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x v="6929"/>
    <x v="7149"/>
    <n v="34432"/>
    <x v="207"/>
    <x v="3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x v="4642"/>
    <x v="6930"/>
    <x v="7150"/>
    <n v="34421"/>
    <x v="232"/>
    <x v="141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x v="6931"/>
    <x v="7151"/>
    <n v="34432"/>
    <x v="24"/>
    <x v="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x v="5812"/>
    <x v="6932"/>
    <x v="7152"/>
    <n v="34421"/>
    <x v="443"/>
    <x v="357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x v="5813"/>
    <x v="6933"/>
    <x v="7153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x v="5814"/>
    <x v="6934"/>
    <x v="7154"/>
    <n v="34421"/>
    <x v="462"/>
    <x v="311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x v="6935"/>
    <x v="7155"/>
    <n v="34421"/>
    <x v="63"/>
    <x v="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x v="5816"/>
    <x v="6936"/>
    <x v="7156"/>
    <n v="34432"/>
    <x v="232"/>
    <x v="141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x v="5817"/>
    <x v="6937"/>
    <x v="7157"/>
    <n v="34421"/>
    <x v="400"/>
    <x v="162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x v="6938"/>
    <x v="7158"/>
    <n v="34432"/>
    <x v="147"/>
    <x v="3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x v="6939"/>
    <x v="7159"/>
    <n v="34421"/>
    <x v="43"/>
    <x v="3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x v="3997"/>
    <x v="6940"/>
    <x v="7160"/>
    <n v="34421"/>
    <x v="487"/>
    <x v="35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x v="4307"/>
    <x v="6941"/>
    <x v="7161"/>
    <n v="34432"/>
    <x v="263"/>
    <x v="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x v="5820"/>
    <x v="6942"/>
    <x v="7162"/>
    <n v="34421"/>
    <x v="342"/>
    <x v="12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x v="6943"/>
    <x v="7163"/>
    <n v="34432"/>
    <x v="198"/>
    <x v="3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x v="5822"/>
    <x v="6944"/>
    <x v="7164"/>
    <n v="34421"/>
    <x v="449"/>
    <x v="31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x v="5816"/>
    <x v="6936"/>
    <x v="7165"/>
    <n v="34432"/>
    <x v="488"/>
    <x v="359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x v="694"/>
    <x v="6945"/>
    <x v="7166"/>
    <n v="34421"/>
    <x v="262"/>
    <x v="113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x v="212"/>
    <x v="6946"/>
    <x v="7167"/>
    <n v="34421"/>
    <x v="489"/>
    <x v="36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x v="5823"/>
    <x v="6947"/>
    <x v="7168"/>
    <n v="34432"/>
    <x v="235"/>
    <x v="319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x v="5824"/>
    <x v="6948"/>
    <x v="7169"/>
    <n v="11377"/>
    <x v="103"/>
    <x v="33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x v="5825"/>
    <x v="6949"/>
    <x v="7170"/>
    <n v="11377"/>
    <x v="53"/>
    <x v="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x v="5826"/>
    <x v="6950"/>
    <x v="7171"/>
    <n v="11376"/>
    <x v="37"/>
    <x v="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x v="5827"/>
    <x v="6951"/>
    <x v="7172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x v="6952"/>
    <x v="7173"/>
    <n v="11376"/>
    <x v="186"/>
    <x v="3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x v="5829"/>
    <x v="6953"/>
    <x v="7174"/>
    <n v="11377"/>
    <x v="124"/>
    <x v="54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x v="5830"/>
    <x v="6954"/>
    <x v="7175"/>
    <n v="5515"/>
    <x v="262"/>
    <x v="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x v="6955"/>
    <x v="4647"/>
    <n v="5515"/>
    <x v="104"/>
    <x v="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x v="6956"/>
    <x v="7176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x v="5833"/>
    <x v="6957"/>
    <x v="7177"/>
    <n v="5515"/>
    <x v="138"/>
    <x v="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x v="3332"/>
    <x v="6958"/>
    <x v="4677"/>
    <n v="2088"/>
    <x v="82"/>
    <x v="3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x v="5092"/>
    <x v="6959"/>
    <x v="7178"/>
    <n v="2088"/>
    <x v="204"/>
    <x v="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x v="5834"/>
    <x v="6960"/>
    <x v="7179"/>
    <n v="1742"/>
    <x v="208"/>
    <x v="46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x v="5801"/>
    <x v="6961"/>
    <x v="5505"/>
    <n v="1742"/>
    <x v="78"/>
    <x v="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x v="3831"/>
    <x v="6962"/>
    <x v="7180"/>
    <n v="1742"/>
    <x v="281"/>
    <x v="63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RCL10"/>
    <x v="800"/>
    <x v="6963"/>
    <x v="364"/>
    <n v="10259"/>
    <x v="175"/>
    <x v="41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x v="5835"/>
    <x v="6964"/>
    <x v="7181"/>
    <n v="10259"/>
    <x v="228"/>
    <x v="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x v="5609"/>
    <x v="6965"/>
    <x v="7182"/>
    <n v="10269"/>
    <x v="486"/>
    <x v="356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x v="5836"/>
    <x v="6966"/>
    <x v="7183"/>
    <n v="10259"/>
    <x v="328"/>
    <x v="3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x v="2854"/>
    <x v="6967"/>
    <x v="7184"/>
    <n v="10259"/>
    <x v="24"/>
    <x v="3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x v="670"/>
    <x v="6968"/>
    <x v="7185"/>
    <n v="10259"/>
    <x v="83"/>
    <x v="26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x v="4584"/>
    <x v="7186"/>
    <n v="2283"/>
    <x v="188"/>
    <x v="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10"/>
    <x v="2176"/>
    <x v="6969"/>
    <x v="7187"/>
    <n v="2273"/>
    <x v="95"/>
    <x v="3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x v="155"/>
    <x v="1084"/>
    <x v="7188"/>
    <n v="2273"/>
    <x v="57"/>
    <x v="3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x v="6970"/>
    <x v="7189"/>
    <n v="2273"/>
    <x v="188"/>
    <x v="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x v="6971"/>
    <x v="7190"/>
    <n v="2283"/>
    <x v="72"/>
    <x v="3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x v="6972"/>
    <x v="7191"/>
    <n v="2986"/>
    <x v="211"/>
    <x v="3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x v="6973"/>
    <x v="6546"/>
    <n v="2986"/>
    <x v="175"/>
    <x v="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x v="4903"/>
    <x v="5680"/>
    <x v="7192"/>
    <n v="2986"/>
    <x v="204"/>
    <x v="3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x v="6974"/>
    <x v="7193"/>
    <n v="3532"/>
    <x v="220"/>
    <x v="3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x v="3386"/>
    <x v="4035"/>
    <x v="7194"/>
    <n v="3532"/>
    <x v="102"/>
    <x v="3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x v="6975"/>
    <x v="454"/>
    <n v="3532"/>
    <x v="184"/>
    <x v="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x v="5843"/>
    <x v="6976"/>
    <x v="6826"/>
    <n v="3532"/>
    <x v="202"/>
    <x v="3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x v="470"/>
    <x v="6977"/>
    <x v="7195"/>
    <n v="3532"/>
    <x v="188"/>
    <x v="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x v="369"/>
    <x v="981"/>
    <x v="6474"/>
    <n v="3543"/>
    <x v="2"/>
    <x v="3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10"/>
    <x v="1674"/>
    <x v="6978"/>
    <x v="7196"/>
    <n v="3543"/>
    <x v="20"/>
    <x v="3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x v="5844"/>
    <x v="6979"/>
    <x v="7197"/>
    <n v="1479"/>
    <x v="14"/>
    <x v="1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x v="508"/>
    <x v="523"/>
    <x v="7198"/>
    <n v="1479"/>
    <x v="464"/>
    <x v="68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10"/>
    <x v="5845"/>
    <x v="6980"/>
    <x v="7199"/>
    <n v="1479"/>
    <x v="140"/>
    <x v="3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10"/>
    <x v="5846"/>
    <x v="6981"/>
    <x v="5783"/>
    <n v="1479"/>
    <x v="24"/>
    <x v="3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x v="5847"/>
    <x v="6982"/>
    <x v="7200"/>
    <n v="1479"/>
    <x v="83"/>
    <x v="3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x v="990"/>
    <x v="6983"/>
    <x v="7201"/>
    <n v="1468"/>
    <x v="159"/>
    <x v="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x v="5848"/>
    <x v="6984"/>
    <x v="7202"/>
    <n v="1490"/>
    <x v="281"/>
    <x v="63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x v="5753"/>
    <x v="7203"/>
    <n v="4444"/>
    <x v="203"/>
    <x v="2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x v="6985"/>
    <x v="7204"/>
    <n v="4444"/>
    <x v="78"/>
    <x v="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x v="6986"/>
    <x v="7205"/>
    <n v="4444"/>
    <x v="0"/>
    <x v="3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x v="1085"/>
    <x v="6987"/>
    <x v="2811"/>
    <n v="6369"/>
    <x v="46"/>
    <x v="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x v="6988"/>
    <x v="7206"/>
    <n v="6369"/>
    <x v="71"/>
    <x v="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x v="6989"/>
    <x v="7207"/>
    <n v="6369"/>
    <x v="211"/>
    <x v="3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x v="6990"/>
    <x v="4536"/>
    <n v="6369"/>
    <x v="69"/>
    <x v="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x v="64"/>
    <x v="66"/>
    <x v="1049"/>
    <n v="6369"/>
    <x v="204"/>
    <x v="3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x v="6991"/>
    <x v="7208"/>
    <n v="6369"/>
    <x v="188"/>
    <x v="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x v="6992"/>
    <x v="7209"/>
    <n v="6369"/>
    <x v="184"/>
    <x v="3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x v="4891"/>
    <x v="7210"/>
    <n v="6380"/>
    <x v="47"/>
    <x v="3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x v="6993"/>
    <x v="7211"/>
    <n v="6380"/>
    <x v="97"/>
    <x v="3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x v="2468"/>
    <x v="7212"/>
    <n v="6380"/>
    <x v="275"/>
    <x v="3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x v="5854"/>
    <x v="6994"/>
    <x v="5764"/>
    <n v="1635"/>
    <x v="154"/>
    <x v="3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x v="5855"/>
    <x v="6995"/>
    <x v="926"/>
    <n v="1635"/>
    <x v="194"/>
    <x v="3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x v="64"/>
    <x v="68"/>
    <n v="0"/>
    <x v="39"/>
    <x v="213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x v="64"/>
    <x v="68"/>
    <n v="0"/>
    <x v="53"/>
    <x v="253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x v="64"/>
    <x v="68"/>
    <n v="0"/>
    <x v="326"/>
    <x v="266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x v="64"/>
    <x v="68"/>
    <n v="0"/>
    <x v="160"/>
    <x v="210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x v="5860"/>
    <x v="6996"/>
    <x v="7213"/>
    <n v="3973"/>
    <x v="40"/>
    <x v="3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x v="5861"/>
    <x v="6997"/>
    <x v="7214"/>
    <n v="3973"/>
    <x v="410"/>
    <x v="26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x v="5862"/>
    <x v="6998"/>
    <x v="7215"/>
    <n v="3973"/>
    <x v="1"/>
    <x v="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x v="6999"/>
    <x v="7216"/>
    <n v="5796"/>
    <x v="284"/>
    <x v="5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x v="1269"/>
    <x v="7217"/>
    <n v="5807"/>
    <x v="186"/>
    <x v="3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x v="7000"/>
    <x v="7218"/>
    <n v="5796"/>
    <x v="55"/>
    <x v="3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x v="7001"/>
    <x v="7219"/>
    <n v="5796"/>
    <x v="42"/>
    <x v="3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x v="7002"/>
    <x v="7220"/>
    <n v="5796"/>
    <x v="175"/>
    <x v="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x v="7003"/>
    <x v="7221"/>
    <n v="5796"/>
    <x v="72"/>
    <x v="3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x v="875"/>
    <x v="4196"/>
    <x v="427"/>
    <n v="5807"/>
    <x v="209"/>
    <x v="3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x v="5866"/>
    <x v="7004"/>
    <x v="7222"/>
    <n v="2039"/>
    <x v="69"/>
    <x v="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10"/>
    <x v="604"/>
    <x v="1711"/>
    <x v="7223"/>
    <n v="2049"/>
    <x v="225"/>
    <x v="3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x v="5867"/>
    <x v="7005"/>
    <x v="5808"/>
    <n v="2039"/>
    <x v="25"/>
    <x v="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x v="5374"/>
    <x v="7006"/>
    <x v="7224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x v="7007"/>
    <x v="7225"/>
    <n v="8555"/>
    <x v="54"/>
    <x v="3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x v="64"/>
    <x v="68"/>
    <n v="0"/>
    <x v="133"/>
    <x v="361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x v="64"/>
    <x v="68"/>
    <n v="0"/>
    <x v="340"/>
    <x v="362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x v="64"/>
    <x v="68"/>
    <n v="0"/>
    <x v="184"/>
    <x v="166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x v="7008"/>
    <x v="7226"/>
    <n v="58203"/>
    <x v="138"/>
    <x v="46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x v="7009"/>
    <x v="7227"/>
    <n v="58203"/>
    <x v="153"/>
    <x v="3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x v="1114"/>
    <x v="7228"/>
    <n v="58203"/>
    <x v="20"/>
    <x v="3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x v="7010"/>
    <x v="7229"/>
    <n v="58203"/>
    <x v="45"/>
    <x v="3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x v="1337"/>
    <x v="7230"/>
    <n v="58213"/>
    <x v="313"/>
    <x v="3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x v="7011"/>
    <x v="7231"/>
    <n v="58203"/>
    <x v="144"/>
    <x v="55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x v="7012"/>
    <x v="7232"/>
    <n v="58203"/>
    <x v="67"/>
    <x v="3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x v="2022"/>
    <x v="7013"/>
    <x v="7233"/>
    <n v="58203"/>
    <x v="1"/>
    <x v="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x v="7014"/>
    <x v="7234"/>
    <n v="58203"/>
    <x v="72"/>
    <x v="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x v="7015"/>
    <x v="7235"/>
    <n v="58203"/>
    <x v="163"/>
    <x v="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x v="6543"/>
    <x v="7236"/>
    <n v="58203"/>
    <x v="121"/>
    <x v="3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x v="1940"/>
    <x v="7016"/>
    <x v="7237"/>
    <n v="39706"/>
    <x v="151"/>
    <x v="100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x v="375"/>
    <x v="382"/>
    <x v="7238"/>
    <n v="39706"/>
    <x v="110"/>
    <x v="52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x v="247"/>
    <x v="7017"/>
    <x v="7239"/>
    <n v="39718"/>
    <x v="110"/>
    <x v="52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x v="1705"/>
    <x v="7240"/>
    <n v="39718"/>
    <x v="182"/>
    <x v="3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x v="1157"/>
    <x v="7018"/>
    <x v="7241"/>
    <n v="39706"/>
    <x v="46"/>
    <x v="11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x v="5875"/>
    <x v="7019"/>
    <x v="7242"/>
    <n v="39706"/>
    <x v="188"/>
    <x v="50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x v="5876"/>
    <x v="7020"/>
    <x v="7243"/>
    <n v="39706"/>
    <x v="260"/>
    <x v="87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x v="5877"/>
    <x v="7021"/>
    <x v="7244"/>
    <n v="39706"/>
    <x v="116"/>
    <x v="57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x v="7022"/>
    <x v="7245"/>
    <n v="39706"/>
    <x v="32"/>
    <x v="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x v="5878"/>
    <x v="7023"/>
    <x v="7246"/>
    <n v="39706"/>
    <x v="99"/>
    <x v="3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x v="1917"/>
    <x v="7024"/>
    <x v="7247"/>
    <n v="39718"/>
    <x v="124"/>
    <x v="54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x v="7025"/>
    <x v="7248"/>
    <n v="37563"/>
    <x v="183"/>
    <x v="3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x v="7026"/>
    <x v="7249"/>
    <n v="37563"/>
    <x v="113"/>
    <x v="3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x v="3424"/>
    <x v="7250"/>
    <n v="32525"/>
    <x v="333"/>
    <x v="3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x v="7027"/>
    <x v="7251"/>
    <n v="32514"/>
    <x v="322"/>
    <x v="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x v="7028"/>
    <x v="7252"/>
    <n v="32514"/>
    <x v="417"/>
    <x v="3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x v="7029"/>
    <x v="7253"/>
    <n v="32514"/>
    <x v="295"/>
    <x v="3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x v="7030"/>
    <x v="7254"/>
    <n v="32514"/>
    <x v="131"/>
    <x v="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x v="7031"/>
    <x v="7255"/>
    <n v="74716"/>
    <x v="78"/>
    <x v="49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x v="7032"/>
    <x v="7256"/>
    <n v="74716"/>
    <x v="208"/>
    <x v="99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x v="7033"/>
    <x v="7257"/>
    <n v="74716"/>
    <x v="227"/>
    <x v="3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x v="452"/>
    <x v="7258"/>
    <n v="74716"/>
    <x v="97"/>
    <x v="29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x v="5885"/>
    <x v="7034"/>
    <x v="5608"/>
    <n v="14300"/>
    <x v="20"/>
    <x v="3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x v="5886"/>
    <x v="7035"/>
    <x v="7259"/>
    <n v="14290"/>
    <x v="67"/>
    <x v="3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x v="5887"/>
    <x v="7036"/>
    <x v="7260"/>
    <n v="14290"/>
    <x v="100"/>
    <x v="31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x v="5888"/>
    <x v="7037"/>
    <x v="7261"/>
    <n v="14290"/>
    <x v="47"/>
    <x v="12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x v="7038"/>
    <x v="7262"/>
    <n v="14290"/>
    <x v="58"/>
    <x v="3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x v="64"/>
    <x v="68"/>
    <n v="0"/>
    <x v="143"/>
    <x v="182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x v="64"/>
    <x v="68"/>
    <n v="0"/>
    <x v="30"/>
    <x v="363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x v="7039"/>
    <x v="7263"/>
    <n v="7515"/>
    <x v="204"/>
    <x v="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x v="7040"/>
    <x v="7264"/>
    <n v="7515"/>
    <x v="110"/>
    <x v="3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x v="7041"/>
    <x v="7265"/>
    <n v="7515"/>
    <x v="275"/>
    <x v="3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x v="5894"/>
    <x v="7042"/>
    <x v="7266"/>
    <n v="7515"/>
    <x v="73"/>
    <x v="3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x v="536"/>
    <x v="5742"/>
    <x v="684"/>
    <n v="29031"/>
    <x v="433"/>
    <x v="258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x v="5895"/>
    <x v="7043"/>
    <x v="7267"/>
    <n v="29020"/>
    <x v="80"/>
    <x v="24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x v="7044"/>
    <x v="7268"/>
    <n v="29031"/>
    <x v="107"/>
    <x v="3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x v="7045"/>
    <x v="7269"/>
    <n v="29020"/>
    <x v="240"/>
    <x v="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x v="5897"/>
    <x v="7046"/>
    <x v="7270"/>
    <n v="29016"/>
    <x v="344"/>
    <x v="128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x v="7047"/>
    <x v="7271"/>
    <n v="29020"/>
    <x v="75"/>
    <x v="3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x v="5899"/>
    <x v="7048"/>
    <x v="7272"/>
    <n v="14525"/>
    <x v="199"/>
    <x v="364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x v="102"/>
    <x v="2209"/>
    <x v="7273"/>
    <n v="14525"/>
    <x v="164"/>
    <x v="53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x v="5900"/>
    <x v="7049"/>
    <x v="7274"/>
    <n v="14515"/>
    <x v="46"/>
    <x v="11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x v="5901"/>
    <x v="7050"/>
    <x v="7275"/>
    <n v="14515"/>
    <x v="53"/>
    <x v="3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x v="5803"/>
    <x v="7051"/>
    <x v="7276"/>
    <n v="14510"/>
    <x v="176"/>
    <x v="65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x v="5902"/>
    <x v="7052"/>
    <x v="4098"/>
    <n v="17183"/>
    <x v="317"/>
    <x v="12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x v="5496"/>
    <x v="7053"/>
    <x v="7277"/>
    <n v="17183"/>
    <x v="204"/>
    <x v="66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x v="7054"/>
    <x v="7278"/>
    <n v="17183"/>
    <x v="159"/>
    <x v="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x v="2547"/>
    <x v="7279"/>
    <n v="5058"/>
    <x v="433"/>
    <x v="35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10"/>
    <x v="5904"/>
    <x v="7055"/>
    <x v="7280"/>
    <n v="5048"/>
    <x v="129"/>
    <x v="3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x v="5905"/>
    <x v="7056"/>
    <x v="2786"/>
    <n v="5048"/>
    <x v="191"/>
    <x v="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10"/>
    <x v="692"/>
    <x v="7057"/>
    <x v="7281"/>
    <n v="5048"/>
    <x v="125"/>
    <x v="3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10"/>
    <x v="1081"/>
    <x v="7058"/>
    <x v="7282"/>
    <n v="5048"/>
    <x v="147"/>
    <x v="3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10"/>
    <x v="21"/>
    <x v="22"/>
    <x v="7283"/>
    <n v="5058"/>
    <x v="279"/>
    <x v="3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x v="7059"/>
    <x v="7284"/>
    <n v="5048"/>
    <x v="199"/>
    <x v="62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x v="64"/>
    <x v="68"/>
    <n v="0"/>
    <x v="75"/>
    <x v="239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x v="64"/>
    <x v="68"/>
    <n v="0"/>
    <x v="8"/>
    <x v="332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10"/>
    <x v="5907"/>
    <x v="7060"/>
    <x v="5484"/>
    <n v="1209"/>
    <x v="263"/>
    <x v="3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10"/>
    <x v="5908"/>
    <x v="7061"/>
    <x v="7285"/>
    <n v="1209"/>
    <x v="15"/>
    <x v="3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10"/>
    <x v="5909"/>
    <x v="7062"/>
    <x v="7286"/>
    <n v="1106"/>
    <x v="8"/>
    <x v="3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x v="64"/>
    <x v="68"/>
    <n v="0"/>
    <x v="136"/>
    <x v="303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x v="5910"/>
    <x v="7063"/>
    <x v="7287"/>
    <n v="4754"/>
    <x v="20"/>
    <x v="3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x v="7064"/>
    <x v="7037"/>
    <n v="4754"/>
    <x v="146"/>
    <x v="48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x v="7065"/>
    <x v="7288"/>
    <n v="4754"/>
    <x v="255"/>
    <x v="1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x v="7066"/>
    <x v="7289"/>
    <n v="4754"/>
    <x v="255"/>
    <x v="1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x v="7067"/>
    <x v="7290"/>
    <n v="4754"/>
    <x v="5"/>
    <x v="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10"/>
    <x v="833"/>
    <x v="871"/>
    <x v="7291"/>
    <n v="4765"/>
    <x v="85"/>
    <x v="3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x v="7068"/>
    <x v="7292"/>
    <n v="4754"/>
    <x v="97"/>
    <x v="3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10"/>
    <x v="1142"/>
    <x v="1219"/>
    <x v="7293"/>
    <n v="1604"/>
    <x v="254"/>
    <x v="3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10"/>
    <x v="1676"/>
    <x v="1836"/>
    <x v="963"/>
    <n v="1604"/>
    <x v="207"/>
    <x v="3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x v="1629"/>
    <x v="1774"/>
    <x v="4189"/>
    <n v="1604"/>
    <x v="486"/>
    <x v="122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10"/>
    <x v="1676"/>
    <x v="1836"/>
    <x v="7294"/>
    <n v="1604"/>
    <x v="195"/>
    <x v="3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x v="5914"/>
    <x v="7069"/>
    <x v="7295"/>
    <n v="1594"/>
    <x v="18"/>
    <x v="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x v="5915"/>
    <x v="7070"/>
    <x v="934"/>
    <n v="1594"/>
    <x v="2"/>
    <x v="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x v="924"/>
    <x v="7071"/>
    <x v="620"/>
    <n v="1594"/>
    <x v="71"/>
    <x v="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x v="2694"/>
    <x v="7072"/>
    <x v="6347"/>
    <n v="1604"/>
    <x v="490"/>
    <x v="263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x v="7073"/>
    <x v="7296"/>
    <n v="7516"/>
    <x v="442"/>
    <x v="70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x v="7074"/>
    <x v="7297"/>
    <n v="7516"/>
    <x v="6"/>
    <x v="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x v="7075"/>
    <x v="5083"/>
    <n v="10534"/>
    <x v="63"/>
    <x v="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x v="7076"/>
    <x v="7298"/>
    <n v="10534"/>
    <x v="6"/>
    <x v="3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x v="5920"/>
    <x v="7077"/>
    <x v="7299"/>
    <n v="10534"/>
    <x v="187"/>
    <x v="3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x v="5921"/>
    <x v="7078"/>
    <x v="7300"/>
    <n v="10544"/>
    <x v="491"/>
    <x v="365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x v="5922"/>
    <x v="7079"/>
    <x v="7301"/>
    <n v="10544"/>
    <x v="492"/>
    <x v="366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x v="5923"/>
    <x v="7080"/>
    <x v="7302"/>
    <n v="10544"/>
    <x v="339"/>
    <x v="367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x v="5924"/>
    <x v="7081"/>
    <x v="7303"/>
    <n v="10544"/>
    <x v="123"/>
    <x v="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x v="7082"/>
    <x v="7304"/>
    <n v="5773"/>
    <x v="0"/>
    <x v="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x v="3278"/>
    <x v="7305"/>
    <n v="5773"/>
    <x v="185"/>
    <x v="3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x v="7083"/>
    <x v="7306"/>
    <n v="5773"/>
    <x v="185"/>
    <x v="3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x v="7084"/>
    <x v="7307"/>
    <n v="5773"/>
    <x v="100"/>
    <x v="3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x v="5928"/>
    <x v="7085"/>
    <x v="7308"/>
    <n v="5773"/>
    <x v="26"/>
    <x v="3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x v="5929"/>
    <x v="7086"/>
    <x v="7309"/>
    <n v="5773"/>
    <x v="120"/>
    <x v="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x v="1802"/>
    <x v="7087"/>
    <x v="4121"/>
    <n v="5783"/>
    <x v="90"/>
    <x v="3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x v="7088"/>
    <x v="6003"/>
    <n v="4116"/>
    <x v="56"/>
    <x v="3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10"/>
    <x v="5931"/>
    <x v="7089"/>
    <x v="7310"/>
    <n v="4116"/>
    <x v="223"/>
    <x v="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x v="1990"/>
    <x v="7090"/>
    <x v="7311"/>
    <n v="3420"/>
    <x v="176"/>
    <x v="17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x v="533"/>
    <x v="7312"/>
    <n v="29361"/>
    <x v="10"/>
    <x v="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x v="5932"/>
    <x v="7091"/>
    <x v="7313"/>
    <n v="28165"/>
    <x v="221"/>
    <x v="7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x v="5933"/>
    <x v="7092"/>
    <x v="7314"/>
    <n v="28154"/>
    <x v="56"/>
    <x v="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x v="247"/>
    <x v="249"/>
    <x v="7315"/>
    <n v="8888"/>
    <x v="259"/>
    <x v="3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x v="5934"/>
    <x v="7093"/>
    <x v="7316"/>
    <n v="8877"/>
    <x v="493"/>
    <x v="51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x v="5935"/>
    <x v="7094"/>
    <x v="7317"/>
    <n v="8877"/>
    <x v="255"/>
    <x v="86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RCL10"/>
    <x v="1622"/>
    <x v="7095"/>
    <x v="3977"/>
    <n v="8888"/>
    <x v="46"/>
    <x v="1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10"/>
    <x v="5936"/>
    <x v="7096"/>
    <x v="7318"/>
    <n v="7065"/>
    <x v="105"/>
    <x v="3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x v="5937"/>
    <x v="7097"/>
    <x v="5294"/>
    <n v="8545"/>
    <x v="202"/>
    <x v="6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x v="1148"/>
    <x v="7098"/>
    <x v="3742"/>
    <n v="8545"/>
    <x v="136"/>
    <x v="42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x v="7099"/>
    <x v="7319"/>
    <n v="8545"/>
    <x v="161"/>
    <x v="3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x v="7100"/>
    <x v="7320"/>
    <n v="3775"/>
    <x v="104"/>
    <x v="3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x v="5939"/>
    <x v="7101"/>
    <x v="7311"/>
    <n v="3775"/>
    <x v="38"/>
    <x v="3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10"/>
    <x v="5940"/>
    <x v="7102"/>
    <x v="7321"/>
    <n v="2773"/>
    <x v="183"/>
    <x v="3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x v="7103"/>
    <x v="7322"/>
    <n v="2773"/>
    <x v="44"/>
    <x v="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x v="7104"/>
    <x v="7323"/>
    <n v="11517"/>
    <x v="57"/>
    <x v="3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x v="156"/>
    <x v="7105"/>
    <x v="7324"/>
    <n v="11517"/>
    <x v="255"/>
    <x v="86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x v="64"/>
    <x v="68"/>
    <n v="0"/>
    <x v="185"/>
    <x v="67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x v="64"/>
    <x v="68"/>
    <n v="0"/>
    <x v="277"/>
    <x v="259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x v="7106"/>
    <x v="7325"/>
    <n v="20243"/>
    <x v="13"/>
    <x v="3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x v="5945"/>
    <x v="7107"/>
    <x v="7326"/>
    <n v="20243"/>
    <x v="109"/>
    <x v="34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x v="5946"/>
    <x v="7108"/>
    <x v="7327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x v="5947"/>
    <x v="7109"/>
    <x v="7328"/>
    <n v="20243"/>
    <x v="204"/>
    <x v="66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x v="5948"/>
    <x v="7110"/>
    <x v="7329"/>
    <n v="20243"/>
    <x v="116"/>
    <x v="57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x v="484"/>
    <x v="7111"/>
    <x v="7330"/>
    <n v="20243"/>
    <x v="86"/>
    <x v="2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x v="1009"/>
    <x v="7112"/>
    <x v="7331"/>
    <n v="20243"/>
    <x v="208"/>
    <x v="99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x v="5949"/>
    <x v="7113"/>
    <x v="35"/>
    <n v="20243"/>
    <x v="176"/>
    <x v="65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x v="5950"/>
    <x v="7114"/>
    <x v="7332"/>
    <n v="20243"/>
    <x v="48"/>
    <x v="13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x v="1848"/>
    <x v="7115"/>
    <x v="7333"/>
    <n v="20243"/>
    <x v="200"/>
    <x v="68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x v="5951"/>
    <x v="7116"/>
    <x v="7334"/>
    <n v="20243"/>
    <x v="400"/>
    <x v="16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x v="5952"/>
    <x v="7117"/>
    <x v="7335"/>
    <n v="20243"/>
    <x v="255"/>
    <x v="86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x v="4683"/>
    <x v="7118"/>
    <x v="7336"/>
    <n v="20243"/>
    <x v="280"/>
    <x v="143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x v="466"/>
    <x v="7119"/>
    <x v="7337"/>
    <n v="20243"/>
    <x v="99"/>
    <x v="3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x v="3887"/>
    <x v="7120"/>
    <x v="7338"/>
    <n v="20243"/>
    <x v="86"/>
    <x v="27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x v="7121"/>
    <x v="7339"/>
    <n v="20243"/>
    <x v="54"/>
    <x v="3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x v="5953"/>
    <x v="7122"/>
    <x v="7340"/>
    <n v="20243"/>
    <x v="82"/>
    <x v="25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x v="7123"/>
    <x v="7341"/>
    <n v="20243"/>
    <x v="39"/>
    <x v="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x v="1190"/>
    <x v="7124"/>
    <x v="7342"/>
    <n v="14060"/>
    <x v="99"/>
    <x v="3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x v="2"/>
    <x v="2"/>
    <x v="7343"/>
    <n v="14070"/>
    <x v="262"/>
    <x v="113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x v="5955"/>
    <x v="7125"/>
    <x v="7344"/>
    <n v="14060"/>
    <x v="428"/>
    <x v="29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x v="5956"/>
    <x v="7126"/>
    <x v="7345"/>
    <n v="14060"/>
    <x v="391"/>
    <x v="142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x v="981"/>
    <x v="7127"/>
    <x v="2786"/>
    <n v="14060"/>
    <x v="78"/>
    <x v="49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x v="614"/>
    <x v="7128"/>
    <x v="7346"/>
    <n v="14060"/>
    <x v="74"/>
    <x v="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x v="106"/>
    <x v="111"/>
    <x v="3603"/>
    <n v="14070"/>
    <x v="259"/>
    <x v="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x v="7129"/>
    <x v="7347"/>
    <n v="14060"/>
    <x v="184"/>
    <x v="3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RCL10"/>
    <x v="2180"/>
    <x v="7130"/>
    <x v="7348"/>
    <n v="14060"/>
    <x v="175"/>
    <x v="41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x v="938"/>
    <x v="7349"/>
    <n v="14070"/>
    <x v="18"/>
    <x v="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x v="5957"/>
    <x v="7131"/>
    <x v="305"/>
    <n v="14060"/>
    <x v="149"/>
    <x v="3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x v="106"/>
    <x v="111"/>
    <x v="7350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x v="7132"/>
    <x v="7351"/>
    <n v="14060"/>
    <x v="9"/>
    <x v="3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x v="873"/>
    <x v="4065"/>
    <x v="7352"/>
    <n v="14060"/>
    <x v="111"/>
    <x v="35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x v="7133"/>
    <x v="7353"/>
    <n v="4968"/>
    <x v="47"/>
    <x v="3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x v="7134"/>
    <x v="3764"/>
    <n v="4968"/>
    <x v="58"/>
    <x v="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x v="3232"/>
    <x v="7135"/>
    <x v="7354"/>
    <n v="14365"/>
    <x v="38"/>
    <x v="7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x v="2089"/>
    <x v="2323"/>
    <x v="7355"/>
    <n v="14365"/>
    <x v="442"/>
    <x v="263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x v="53"/>
    <x v="7136"/>
    <x v="7356"/>
    <n v="14365"/>
    <x v="116"/>
    <x v="57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x v="7137"/>
    <x v="7357"/>
    <n v="14365"/>
    <x v="71"/>
    <x v="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x v="7138"/>
    <x v="7358"/>
    <n v="13069"/>
    <x v="379"/>
    <x v="3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x v="5960"/>
    <x v="7139"/>
    <x v="7359"/>
    <n v="12079"/>
    <x v="40"/>
    <x v="8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x v="252"/>
    <x v="7140"/>
    <x v="7360"/>
    <n v="12079"/>
    <x v="493"/>
    <x v="51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x v="371"/>
    <x v="7141"/>
    <x v="7361"/>
    <n v="12079"/>
    <x v="116"/>
    <x v="57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x v="7142"/>
    <x v="7362"/>
    <n v="14251"/>
    <x v="9"/>
    <x v="3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x v="5962"/>
    <x v="7143"/>
    <x v="7363"/>
    <n v="14251"/>
    <x v="187"/>
    <x v="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x v="1582"/>
    <x v="2809"/>
    <x v="7364"/>
    <n v="14249"/>
    <x v="181"/>
    <x v="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x v="2232"/>
    <x v="7144"/>
    <x v="7365"/>
    <n v="14249"/>
    <x v="75"/>
    <x v="3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x v="1029"/>
    <x v="1095"/>
    <x v="7366"/>
    <n v="14261"/>
    <x v="378"/>
    <x v="136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x v="348"/>
    <x v="7145"/>
    <x v="7367"/>
    <n v="14249"/>
    <x v="1"/>
    <x v="1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x v="21"/>
    <x v="22"/>
    <x v="7368"/>
    <n v="14251"/>
    <x v="310"/>
    <x v="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x v="4445"/>
    <x v="7146"/>
    <x v="7369"/>
    <n v="14249"/>
    <x v="219"/>
    <x v="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x v="7147"/>
    <x v="7370"/>
    <n v="14249"/>
    <x v="7"/>
    <x v="3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x v="3662"/>
    <x v="7148"/>
    <x v="7371"/>
    <n v="14251"/>
    <x v="35"/>
    <x v="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x v="7149"/>
    <x v="7372"/>
    <n v="14251"/>
    <x v="63"/>
    <x v="3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x v="5963"/>
    <x v="7150"/>
    <x v="7373"/>
    <n v="14261"/>
    <x v="117"/>
    <x v="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x v="345"/>
    <x v="5105"/>
    <x v="7374"/>
    <n v="14261"/>
    <x v="97"/>
    <x v="29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x v="5964"/>
    <x v="7151"/>
    <x v="7375"/>
    <n v="14261"/>
    <x v="190"/>
    <x v="3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x v="2476"/>
    <x v="3117"/>
    <x v="7376"/>
    <n v="24396"/>
    <x v="41"/>
    <x v="9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x v="5965"/>
    <x v="7152"/>
    <x v="7377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x v="2418"/>
    <x v="7153"/>
    <x v="7378"/>
    <n v="24396"/>
    <x v="254"/>
    <x v="3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x v="7154"/>
    <x v="7379"/>
    <n v="24396"/>
    <x v="84"/>
    <x v="3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x v="3380"/>
    <x v="7155"/>
    <x v="7380"/>
    <n v="24396"/>
    <x v="136"/>
    <x v="4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x v="2089"/>
    <x v="7156"/>
    <x v="7381"/>
    <n v="28486"/>
    <x v="194"/>
    <x v="121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x v="7157"/>
    <x v="7382"/>
    <n v="28486"/>
    <x v="192"/>
    <x v="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x v="7158"/>
    <x v="7383"/>
    <n v="28486"/>
    <x v="148"/>
    <x v="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x v="5497"/>
    <x v="7159"/>
    <x v="7384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x v="7160"/>
    <x v="7385"/>
    <n v="28486"/>
    <x v="148"/>
    <x v="3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x v="2044"/>
    <x v="4787"/>
    <x v="7386"/>
    <n v="28486"/>
    <x v="118"/>
    <x v="4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x v="199"/>
    <x v="7161"/>
    <x v="7387"/>
    <n v="28486"/>
    <x v="188"/>
    <x v="5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x v="245"/>
    <x v="7162"/>
    <x v="7388"/>
    <n v="28486"/>
    <x v="204"/>
    <x v="66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x v="7163"/>
    <x v="7389"/>
    <n v="4322"/>
    <x v="221"/>
    <x v="3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x v="4672"/>
    <x v="7164"/>
    <x v="7390"/>
    <n v="4322"/>
    <x v="200"/>
    <x v="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x v="7165"/>
    <x v="7391"/>
    <n v="4322"/>
    <x v="99"/>
    <x v="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x v="5968"/>
    <x v="7166"/>
    <x v="7392"/>
    <n v="4322"/>
    <x v="383"/>
    <x v="33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x v="7167"/>
    <x v="7393"/>
    <n v="7058"/>
    <x v="104"/>
    <x v="3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x v="7168"/>
    <x v="7394"/>
    <n v="7058"/>
    <x v="154"/>
    <x v="3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x v="7169"/>
    <x v="7395"/>
    <n v="7053"/>
    <x v="104"/>
    <x v="3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x v="7170"/>
    <x v="7396"/>
    <n v="7058"/>
    <x v="38"/>
    <x v="3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x v="7171"/>
    <x v="7397"/>
    <n v="24867"/>
    <x v="134"/>
    <x v="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x v="7172"/>
    <x v="7398"/>
    <n v="24868"/>
    <x v="25"/>
    <x v="3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x v="5974"/>
    <x v="7173"/>
    <x v="7399"/>
    <n v="24867"/>
    <x v="53"/>
    <x v="3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x v="7174"/>
    <x v="7400"/>
    <n v="24866"/>
    <x v="6"/>
    <x v="3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x v="3937"/>
    <x v="7401"/>
    <n v="24868"/>
    <x v="79"/>
    <x v="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x v="7175"/>
    <x v="7402"/>
    <n v="24868"/>
    <x v="60"/>
    <x v="3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x v="7176"/>
    <x v="7403"/>
    <n v="24879"/>
    <x v="43"/>
    <x v="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x v="5976"/>
    <x v="7177"/>
    <x v="7404"/>
    <n v="24868"/>
    <x v="134"/>
    <x v="3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x v="7178"/>
    <x v="7405"/>
    <n v="24879"/>
    <x v="45"/>
    <x v="3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x v="7179"/>
    <x v="7406"/>
    <n v="24868"/>
    <x v="159"/>
    <x v="3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x v="5977"/>
    <x v="7180"/>
    <x v="7407"/>
    <n v="24868"/>
    <x v="202"/>
    <x v="63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x v="3376"/>
    <x v="7181"/>
    <x v="7408"/>
    <n v="24868"/>
    <x v="275"/>
    <x v="98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x v="7182"/>
    <x v="7409"/>
    <n v="24868"/>
    <x v="58"/>
    <x v="3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x v="7183"/>
    <x v="7410"/>
    <n v="24868"/>
    <x v="189"/>
    <x v="3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x v="5978"/>
    <x v="7184"/>
    <x v="7411"/>
    <n v="24868"/>
    <x v="64"/>
    <x v="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x v="629"/>
    <x v="7185"/>
    <x v="7412"/>
    <n v="27472"/>
    <x v="175"/>
    <x v="41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x v="1962"/>
    <x v="3044"/>
    <x v="7413"/>
    <n v="27482"/>
    <x v="50"/>
    <x v="14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x v="5979"/>
    <x v="7186"/>
    <x v="7414"/>
    <n v="27472"/>
    <x v="275"/>
    <x v="98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x v="2190"/>
    <x v="7187"/>
    <x v="7415"/>
    <n v="27472"/>
    <x v="136"/>
    <x v="42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x v="2491"/>
    <x v="6508"/>
    <x v="7416"/>
    <n v="27482"/>
    <x v="82"/>
    <x v="25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x v="5980"/>
    <x v="7188"/>
    <x v="7417"/>
    <n v="27472"/>
    <x v="255"/>
    <x v="86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x v="3522"/>
    <x v="7189"/>
    <x v="7418"/>
    <n v="27472"/>
    <x v="124"/>
    <x v="54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x v="2830"/>
    <x v="7190"/>
    <x v="7419"/>
    <n v="27472"/>
    <x v="164"/>
    <x v="53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x v="5981"/>
    <x v="7191"/>
    <x v="7420"/>
    <n v="27472"/>
    <x v="103"/>
    <x v="33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x v="5982"/>
    <x v="7192"/>
    <x v="7421"/>
    <n v="7404"/>
    <x v="15"/>
    <x v="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x v="5983"/>
    <x v="7193"/>
    <x v="7422"/>
    <n v="7414"/>
    <x v="251"/>
    <x v="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x v="5984"/>
    <x v="7194"/>
    <x v="7423"/>
    <n v="7404"/>
    <x v="296"/>
    <x v="3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x v="5985"/>
    <x v="7195"/>
    <x v="6739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x v="6684"/>
    <x v="7424"/>
    <n v="9898"/>
    <x v="69"/>
    <x v="3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x v="7196"/>
    <x v="7425"/>
    <n v="9898"/>
    <x v="184"/>
    <x v="3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x v="5986"/>
    <x v="7197"/>
    <x v="7426"/>
    <n v="9887"/>
    <x v="188"/>
    <x v="5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x v="5987"/>
    <x v="7198"/>
    <x v="7427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x v="7199"/>
    <x v="7428"/>
    <n v="9887"/>
    <x v="139"/>
    <x v="3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x v="104"/>
    <x v="109"/>
    <x v="7429"/>
    <n v="9898"/>
    <x v="61"/>
    <x v="3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x v="3349"/>
    <x v="5282"/>
    <x v="7430"/>
    <n v="9898"/>
    <x v="254"/>
    <x v="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x v="1488"/>
    <x v="7200"/>
    <x v="7431"/>
    <n v="9898"/>
    <x v="90"/>
    <x v="3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x v="1588"/>
    <x v="1724"/>
    <x v="7432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x v="5989"/>
    <x v="7201"/>
    <x v="7433"/>
    <n v="12870"/>
    <x v="38"/>
    <x v="7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x v="7202"/>
    <x v="7434"/>
    <n v="12870"/>
    <x v="6"/>
    <x v="3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x v="5991"/>
    <x v="7203"/>
    <x v="7435"/>
    <n v="12870"/>
    <x v="400"/>
    <x v="162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x v="5992"/>
    <x v="7204"/>
    <x v="7436"/>
    <n v="12870"/>
    <x v="317"/>
    <x v="120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RCL10"/>
    <x v="2758"/>
    <x v="7205"/>
    <x v="5356"/>
    <n v="12870"/>
    <x v="103"/>
    <x v="33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x v="5993"/>
    <x v="7206"/>
    <x v="7437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x v="2086"/>
    <x v="7207"/>
    <x v="7438"/>
    <n v="12880"/>
    <x v="243"/>
    <x v="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10"/>
    <x v="5994"/>
    <x v="7208"/>
    <x v="7439"/>
    <n v="4514"/>
    <x v="143"/>
    <x v="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10"/>
    <x v="5995"/>
    <x v="7209"/>
    <x v="3880"/>
    <n v="4514"/>
    <x v="125"/>
    <x v="3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x v="5996"/>
    <x v="7210"/>
    <x v="7440"/>
    <n v="4514"/>
    <x v="397"/>
    <x v="3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x v="776"/>
    <x v="1214"/>
    <x v="7441"/>
    <n v="3463"/>
    <x v="144"/>
    <x v="34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10"/>
    <x v="5997"/>
    <x v="7211"/>
    <x v="7442"/>
    <n v="3463"/>
    <x v="32"/>
    <x v="3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x v="714"/>
    <x v="7212"/>
    <x v="7443"/>
    <n v="3463"/>
    <x v="109"/>
    <x v="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x v="5998"/>
    <x v="7213"/>
    <x v="7444"/>
    <n v="3463"/>
    <x v="100"/>
    <x v="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x v="3179"/>
    <x v="7445"/>
    <n v="3463"/>
    <x v="100"/>
    <x v="3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x v="7214"/>
    <x v="7446"/>
    <n v="3939"/>
    <x v="58"/>
    <x v="3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x v="7215"/>
    <x v="7447"/>
    <n v="3939"/>
    <x v="60"/>
    <x v="3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x v="7216"/>
    <x v="7448"/>
    <n v="3939"/>
    <x v="175"/>
    <x v="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x v="7217"/>
    <x v="7449"/>
    <n v="3939"/>
    <x v="78"/>
    <x v="3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x v="7218"/>
    <x v="7450"/>
    <n v="3939"/>
    <x v="159"/>
    <x v="3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x v="7219"/>
    <x v="7451"/>
    <n v="3939"/>
    <x v="189"/>
    <x v="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x v="6004"/>
    <x v="7220"/>
    <x v="4105"/>
    <n v="3949"/>
    <x v="273"/>
    <x v="42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x v="7221"/>
    <x v="5417"/>
    <n v="3939"/>
    <x v="48"/>
    <x v="3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x v="627"/>
    <x v="7452"/>
    <n v="3949"/>
    <x v="44"/>
    <x v="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10"/>
    <x v="2482"/>
    <x v="2717"/>
    <x v="7453"/>
    <n v="3949"/>
    <x v="392"/>
    <x v="3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x v="7222"/>
    <x v="1085"/>
    <n v="3939"/>
    <x v="78"/>
    <x v="3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x v="7223"/>
    <x v="7454"/>
    <n v="3939"/>
    <x v="186"/>
    <x v="3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10"/>
    <x v="2833"/>
    <x v="7224"/>
    <x v="7455"/>
    <n v="3949"/>
    <x v="153"/>
    <x v="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x v="6008"/>
    <x v="7225"/>
    <x v="7456"/>
    <n v="3949"/>
    <x v="262"/>
    <x v="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x v="6009"/>
    <x v="7226"/>
    <x v="4016"/>
    <n v="1138"/>
    <x v="277"/>
    <x v="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10"/>
    <x v="6010"/>
    <x v="7227"/>
    <x v="510"/>
    <n v="1129"/>
    <x v="182"/>
    <x v="3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x v="6011"/>
    <x v="7228"/>
    <x v="7457"/>
    <n v="1129"/>
    <x v="110"/>
    <x v="3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x v="1629"/>
    <x v="1774"/>
    <x v="7458"/>
    <n v="1138"/>
    <x v="52"/>
    <x v="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x v="6012"/>
    <x v="7229"/>
    <x v="5485"/>
    <n v="1138"/>
    <x v="154"/>
    <x v="3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x v="6013"/>
    <x v="7230"/>
    <x v="6570"/>
    <n v="1847"/>
    <x v="159"/>
    <x v="3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x v="6014"/>
    <x v="7231"/>
    <x v="7459"/>
    <n v="1847"/>
    <x v="220"/>
    <x v="3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x v="216"/>
    <x v="7232"/>
    <x v="7460"/>
    <n v="5276"/>
    <x v="15"/>
    <x v="3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x v="6015"/>
    <x v="7233"/>
    <x v="7461"/>
    <n v="5286"/>
    <x v="364"/>
    <x v="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x v="6016"/>
    <x v="7234"/>
    <x v="7324"/>
    <n v="5286"/>
    <x v="31"/>
    <x v="3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x v="7235"/>
    <x v="7462"/>
    <n v="5268"/>
    <x v="94"/>
    <x v="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x v="6018"/>
    <x v="7236"/>
    <x v="7431"/>
    <n v="5286"/>
    <x v="75"/>
    <x v="3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x v="3187"/>
    <x v="7463"/>
    <n v="5276"/>
    <x v="57"/>
    <x v="3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x v="7237"/>
    <x v="7464"/>
    <n v="5276"/>
    <x v="42"/>
    <x v="3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x v="5145"/>
    <x v="1926"/>
    <n v="5276"/>
    <x v="118"/>
    <x v="3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x v="7238"/>
    <x v="7465"/>
    <n v="5276"/>
    <x v="189"/>
    <x v="3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x v="7239"/>
    <x v="7466"/>
    <n v="5276"/>
    <x v="211"/>
    <x v="3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x v="7240"/>
    <x v="7467"/>
    <n v="5276"/>
    <x v="220"/>
    <x v="3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x v="7241"/>
    <x v="7468"/>
    <n v="5276"/>
    <x v="113"/>
    <x v="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x v="7242"/>
    <x v="7469"/>
    <n v="7446"/>
    <x v="10"/>
    <x v="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x v="6021"/>
    <x v="7243"/>
    <x v="7470"/>
    <n v="7446"/>
    <x v="117"/>
    <x v="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x v="6022"/>
    <x v="7244"/>
    <x v="7471"/>
    <n v="7446"/>
    <x v="196"/>
    <x v="3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RCL10"/>
    <x v="2418"/>
    <x v="7245"/>
    <x v="579"/>
    <n v="10556"/>
    <x v="83"/>
    <x v="26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x v="6023"/>
    <x v="7246"/>
    <x v="2264"/>
    <n v="10556"/>
    <x v="232"/>
    <x v="141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x v="345"/>
    <x v="5105"/>
    <x v="604"/>
    <n v="10566"/>
    <x v="112"/>
    <x v="36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x v="6024"/>
    <x v="7247"/>
    <x v="7472"/>
    <n v="12749"/>
    <x v="116"/>
    <x v="57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x v="7248"/>
    <x v="7473"/>
    <n v="12749"/>
    <x v="49"/>
    <x v="3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x v="2607"/>
    <x v="7474"/>
    <n v="12759"/>
    <x v="310"/>
    <x v="3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x v="1577"/>
    <x v="7249"/>
    <x v="7475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x v="6025"/>
    <x v="7250"/>
    <x v="7476"/>
    <n v="12749"/>
    <x v="20"/>
    <x v="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x v="1086"/>
    <x v="7251"/>
    <x v="7477"/>
    <n v="12749"/>
    <x v="75"/>
    <x v="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x v="1029"/>
    <x v="2205"/>
    <x v="7478"/>
    <n v="12759"/>
    <x v="126"/>
    <x v="3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x v="800"/>
    <x v="7252"/>
    <x v="7479"/>
    <n v="12749"/>
    <x v="224"/>
    <x v="3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x v="7253"/>
    <x v="7480"/>
    <n v="12749"/>
    <x v="184"/>
    <x v="3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x v="7254"/>
    <x v="7481"/>
    <n v="12749"/>
    <x v="184"/>
    <x v="3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x v="7255"/>
    <x v="7482"/>
    <n v="7318"/>
    <x v="136"/>
    <x v="3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x v="7256"/>
    <x v="7483"/>
    <n v="7318"/>
    <x v="154"/>
    <x v="3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x v="7257"/>
    <x v="7484"/>
    <n v="7318"/>
    <x v="25"/>
    <x v="3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10"/>
    <x v="895"/>
    <x v="2607"/>
    <x v="7485"/>
    <n v="7328"/>
    <x v="191"/>
    <x v="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x v="7258"/>
    <x v="7486"/>
    <n v="7318"/>
    <x v="16"/>
    <x v="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x v="4500"/>
    <x v="7259"/>
    <x v="7487"/>
    <n v="7318"/>
    <x v="26"/>
    <x v="3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10"/>
    <x v="6029"/>
    <x v="7260"/>
    <x v="7488"/>
    <n v="7328"/>
    <x v="74"/>
    <x v="3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10"/>
    <x v="211"/>
    <x v="3737"/>
    <x v="7489"/>
    <n v="7328"/>
    <x v="269"/>
    <x v="3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x v="3649"/>
    <x v="7261"/>
    <x v="1220"/>
    <n v="7328"/>
    <x v="242"/>
    <x v="3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x v="7262"/>
    <x v="7490"/>
    <n v="7318"/>
    <x v="9"/>
    <x v="3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x v="7263"/>
    <x v="7491"/>
    <n v="3998"/>
    <x v="103"/>
    <x v="3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x v="7264"/>
    <x v="7492"/>
    <n v="4009"/>
    <x v="428"/>
    <x v="1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10"/>
    <x v="3421"/>
    <x v="3828"/>
    <x v="7493"/>
    <n v="4009"/>
    <x v="120"/>
    <x v="3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10"/>
    <x v="6032"/>
    <x v="7265"/>
    <x v="1389"/>
    <n v="2617"/>
    <x v="32"/>
    <x v="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x v="2332"/>
    <x v="3745"/>
    <x v="7494"/>
    <n v="2617"/>
    <x v="56"/>
    <x v="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x v="6033"/>
    <x v="7266"/>
    <x v="7495"/>
    <n v="2607"/>
    <x v="175"/>
    <x v="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x v="7267"/>
    <x v="7496"/>
    <n v="5491"/>
    <x v="38"/>
    <x v="3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x v="7268"/>
    <x v="7497"/>
    <n v="5491"/>
    <x v="58"/>
    <x v="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x v="2121"/>
    <x v="3098"/>
    <x v="7498"/>
    <n v="5491"/>
    <x v="279"/>
    <x v="3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10"/>
    <x v="6035"/>
    <x v="7269"/>
    <x v="7499"/>
    <n v="3990"/>
    <x v="37"/>
    <x v="3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x v="7270"/>
    <x v="4074"/>
    <n v="3979"/>
    <x v="51"/>
    <x v="3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10"/>
    <x v="6036"/>
    <x v="7271"/>
    <x v="7500"/>
    <n v="3974"/>
    <x v="195"/>
    <x v="3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10"/>
    <x v="599"/>
    <x v="1110"/>
    <x v="7501"/>
    <n v="3990"/>
    <x v="107"/>
    <x v="3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x v="7272"/>
    <x v="7502"/>
    <n v="3980"/>
    <x v="43"/>
    <x v="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x v="7273"/>
    <x v="7503"/>
    <n v="3990"/>
    <x v="188"/>
    <x v="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x v="7274"/>
    <x v="7504"/>
    <n v="3980"/>
    <x v="7"/>
    <x v="3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x v="7275"/>
    <x v="4512"/>
    <n v="3980"/>
    <x v="188"/>
    <x v="3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x v="7276"/>
    <x v="7505"/>
    <n v="3980"/>
    <x v="78"/>
    <x v="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x v="7277"/>
    <x v="4337"/>
    <n v="3980"/>
    <x v="103"/>
    <x v="3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x v="7278"/>
    <x v="7506"/>
    <n v="11190"/>
    <x v="45"/>
    <x v="3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x v="6042"/>
    <x v="7279"/>
    <x v="7507"/>
    <n v="11190"/>
    <x v="143"/>
    <x v="3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x v="2446"/>
    <x v="7280"/>
    <x v="7508"/>
    <n v="11190"/>
    <x v="140"/>
    <x v="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x v="6043"/>
    <x v="7281"/>
    <x v="7509"/>
    <n v="11190"/>
    <x v="187"/>
    <x v="3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RCL10"/>
    <x v="1962"/>
    <x v="3044"/>
    <x v="7510"/>
    <n v="11202"/>
    <x v="124"/>
    <x v="54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x v="1614"/>
    <x v="1753"/>
    <x v="7511"/>
    <n v="16116"/>
    <x v="20"/>
    <x v="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x v="628"/>
    <x v="7512"/>
    <n v="16116"/>
    <x v="84"/>
    <x v="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x v="7282"/>
    <x v="7513"/>
    <n v="16116"/>
    <x v="72"/>
    <x v="3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x v="6044"/>
    <x v="7283"/>
    <x v="7514"/>
    <n v="16104"/>
    <x v="101"/>
    <x v="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x v="6045"/>
    <x v="7284"/>
    <x v="7515"/>
    <n v="16106"/>
    <x v="24"/>
    <x v="3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x v="2578"/>
    <x v="7285"/>
    <x v="7516"/>
    <n v="16106"/>
    <x v="121"/>
    <x v="3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x v="1718"/>
    <x v="1891"/>
    <x v="7517"/>
    <n v="16116"/>
    <x v="266"/>
    <x v="3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x v="1472"/>
    <x v="3546"/>
    <x v="7518"/>
    <n v="16116"/>
    <x v="250"/>
    <x v="76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x v="6046"/>
    <x v="7286"/>
    <x v="6024"/>
    <n v="16106"/>
    <x v="78"/>
    <x v="49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x v="2774"/>
    <x v="7287"/>
    <x v="4381"/>
    <n v="16106"/>
    <x v="52"/>
    <x v="16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x v="6047"/>
    <x v="7288"/>
    <x v="7519"/>
    <n v="16104"/>
    <x v="150"/>
    <x v="3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x v="3396"/>
    <x v="7289"/>
    <x v="7520"/>
    <n v="16116"/>
    <x v="228"/>
    <x v="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x v="7290"/>
    <x v="7521"/>
    <n v="16106"/>
    <x v="154"/>
    <x v="3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x v="6049"/>
    <x v="7291"/>
    <x v="7522"/>
    <n v="16106"/>
    <x v="210"/>
    <x v="71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x v="7282"/>
    <x v="7523"/>
    <n v="16116"/>
    <x v="71"/>
    <x v="3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x v="183"/>
    <x v="187"/>
    <x v="7524"/>
    <n v="16116"/>
    <x v="195"/>
    <x v="3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x v="6050"/>
    <x v="7292"/>
    <x v="7525"/>
    <n v="16116"/>
    <x v="224"/>
    <x v="3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x v="1537"/>
    <x v="7293"/>
    <x v="7526"/>
    <n v="16116"/>
    <x v="214"/>
    <x v="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x v="7294"/>
    <x v="7527"/>
    <n v="16116"/>
    <x v="63"/>
    <x v="3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x v="1037"/>
    <x v="1103"/>
    <x v="7528"/>
    <n v="16116"/>
    <x v="205"/>
    <x v="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x v="1085"/>
    <x v="7295"/>
    <x v="7529"/>
    <n v="16106"/>
    <x v="166"/>
    <x v="3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x v="6051"/>
    <x v="7296"/>
    <x v="7530"/>
    <n v="16106"/>
    <x v="74"/>
    <x v="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x v="6052"/>
    <x v="7297"/>
    <x v="7531"/>
    <n v="16095"/>
    <x v="360"/>
    <x v="3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x v="6053"/>
    <x v="7298"/>
    <x v="7532"/>
    <n v="10265"/>
    <x v="42"/>
    <x v="1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x v="2543"/>
    <x v="7299"/>
    <x v="3691"/>
    <n v="10275"/>
    <x v="80"/>
    <x v="24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x v="6054"/>
    <x v="7300"/>
    <x v="7533"/>
    <n v="10265"/>
    <x v="47"/>
    <x v="12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x v="6055"/>
    <x v="7301"/>
    <x v="7534"/>
    <n v="6492"/>
    <x v="203"/>
    <x v="25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x v="4427"/>
    <x v="5377"/>
    <x v="7535"/>
    <n v="6503"/>
    <x v="117"/>
    <x v="3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10"/>
    <x v="793"/>
    <x v="7302"/>
    <x v="7536"/>
    <n v="2588"/>
    <x v="68"/>
    <x v="3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x v="709"/>
    <x v="740"/>
    <x v="7537"/>
    <n v="2588"/>
    <x v="112"/>
    <x v="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x v="4691"/>
    <x v="7303"/>
    <x v="3033"/>
    <n v="2579"/>
    <x v="42"/>
    <x v="3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x v="360"/>
    <x v="367"/>
    <x v="7538"/>
    <n v="2579"/>
    <x v="50"/>
    <x v="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x v="7304"/>
    <x v="4649"/>
    <n v="2579"/>
    <x v="159"/>
    <x v="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x v="6057"/>
    <x v="7305"/>
    <x v="1386"/>
    <n v="2578"/>
    <x v="25"/>
    <x v="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x v="1652"/>
    <x v="4584"/>
    <x v="7539"/>
    <n v="2588"/>
    <x v="164"/>
    <x v="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x v="7306"/>
    <x v="7540"/>
    <n v="2577"/>
    <x v="57"/>
    <x v="3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x v="191"/>
    <x v="195"/>
    <x v="7541"/>
    <n v="2571"/>
    <x v="104"/>
    <x v="3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x v="6059"/>
    <x v="7307"/>
    <x v="7542"/>
    <n v="2637"/>
    <x v="52"/>
    <x v="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10"/>
    <x v="1284"/>
    <x v="1384"/>
    <x v="4868"/>
    <n v="2637"/>
    <x v="254"/>
    <x v="3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x v="6060"/>
    <x v="7308"/>
    <x v="7543"/>
    <n v="2636"/>
    <x v="210"/>
    <x v="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10"/>
    <x v="4221"/>
    <x v="7309"/>
    <x v="7544"/>
    <n v="2647"/>
    <x v="472"/>
    <x v="3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10"/>
    <x v="6061"/>
    <x v="7310"/>
    <x v="7545"/>
    <n v="2647"/>
    <x v="73"/>
    <x v="3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10"/>
    <x v="6062"/>
    <x v="7311"/>
    <x v="7546"/>
    <n v="2637"/>
    <x v="19"/>
    <x v="3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10"/>
    <x v="4409"/>
    <x v="5067"/>
    <x v="7547"/>
    <n v="2647"/>
    <x v="245"/>
    <x v="3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10"/>
    <x v="6063"/>
    <x v="7312"/>
    <x v="7548"/>
    <n v="2637"/>
    <x v="367"/>
    <x v="3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x v="6064"/>
    <x v="7313"/>
    <x v="4777"/>
    <n v="2637"/>
    <x v="136"/>
    <x v="3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x v="6065"/>
    <x v="7314"/>
    <x v="7549"/>
    <n v="2647"/>
    <x v="494"/>
    <x v="3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x v="7315"/>
    <x v="7550"/>
    <n v="2691"/>
    <x v="79"/>
    <x v="3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10"/>
    <x v="305"/>
    <x v="978"/>
    <x v="6457"/>
    <n v="1716"/>
    <x v="195"/>
    <x v="3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x v="6067"/>
    <x v="7316"/>
    <x v="7551"/>
    <n v="1706"/>
    <x v="202"/>
    <x v="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10"/>
    <x v="566"/>
    <x v="3437"/>
    <x v="7552"/>
    <n v="1706"/>
    <x v="190"/>
    <x v="3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x v="7317"/>
    <x v="3843"/>
    <n v="3263"/>
    <x v="69"/>
    <x v="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x v="7318"/>
    <x v="7553"/>
    <n v="3263"/>
    <x v="18"/>
    <x v="3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x v="7319"/>
    <x v="7554"/>
    <n v="3263"/>
    <x v="42"/>
    <x v="3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x v="7320"/>
    <x v="225"/>
    <n v="3263"/>
    <x v="100"/>
    <x v="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x v="7321"/>
    <x v="7555"/>
    <n v="3273"/>
    <x v="60"/>
    <x v="3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x v="7322"/>
    <x v="7556"/>
    <n v="3263"/>
    <x v="154"/>
    <x v="3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x v="7323"/>
    <x v="7557"/>
    <n v="3348"/>
    <x v="38"/>
    <x v="3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x v="2512"/>
    <x v="7324"/>
    <x v="7558"/>
    <n v="3345"/>
    <x v="277"/>
    <x v="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x v="7325"/>
    <x v="7559"/>
    <n v="3348"/>
    <x v="55"/>
    <x v="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x v="7326"/>
    <x v="7560"/>
    <n v="3358"/>
    <x v="132"/>
    <x v="3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x v="64"/>
    <x v="68"/>
    <n v="0"/>
    <x v="8"/>
    <x v="332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x v="599"/>
    <x v="625"/>
    <x v="7561"/>
    <n v="1361"/>
    <x v="103"/>
    <x v="3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x v="6072"/>
    <x v="7327"/>
    <x v="7562"/>
    <n v="1352"/>
    <x v="18"/>
    <x v="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x v="6073"/>
    <x v="7328"/>
    <x v="7563"/>
    <n v="1352"/>
    <x v="189"/>
    <x v="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x v="6074"/>
    <x v="7329"/>
    <x v="7564"/>
    <n v="1352"/>
    <x v="161"/>
    <x v="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x v="1652"/>
    <x v="4584"/>
    <x v="7565"/>
    <n v="1361"/>
    <x v="232"/>
    <x v="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x v="6075"/>
    <x v="7330"/>
    <x v="3909"/>
    <n v="3609"/>
    <x v="99"/>
    <x v="3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x v="3753"/>
    <x v="7331"/>
    <x v="7566"/>
    <n v="3609"/>
    <x v="103"/>
    <x v="3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10"/>
    <x v="6076"/>
    <x v="7332"/>
    <x v="7567"/>
    <n v="3609"/>
    <x v="207"/>
    <x v="3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10"/>
    <x v="6077"/>
    <x v="7333"/>
    <x v="7568"/>
    <n v="3609"/>
    <x v="274"/>
    <x v="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10"/>
    <x v="2439"/>
    <x v="7334"/>
    <x v="7569"/>
    <n v="3609"/>
    <x v="119"/>
    <x v="3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x v="6078"/>
    <x v="7335"/>
    <x v="7570"/>
    <n v="1416"/>
    <x v="6"/>
    <x v="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10"/>
    <x v="110"/>
    <x v="116"/>
    <x v="4119"/>
    <n v="1426"/>
    <x v="123"/>
    <x v="3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x v="5497"/>
    <x v="7336"/>
    <x v="7571"/>
    <n v="1416"/>
    <x v="97"/>
    <x v="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x v="6079"/>
    <x v="7337"/>
    <x v="6382"/>
    <n v="1416"/>
    <x v="111"/>
    <x v="3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x v="6080"/>
    <x v="7338"/>
    <x v="7572"/>
    <n v="1416"/>
    <x v="210"/>
    <x v="3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x v="6024"/>
    <x v="7339"/>
    <x v="5099"/>
    <n v="1416"/>
    <x v="16"/>
    <x v="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x v="6081"/>
    <x v="7340"/>
    <x v="7573"/>
    <n v="1416"/>
    <x v="42"/>
    <x v="3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x v="1161"/>
    <x v="7341"/>
    <x v="5671"/>
    <n v="1416"/>
    <x v="63"/>
    <x v="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x v="6082"/>
    <x v="7342"/>
    <x v="7574"/>
    <n v="1338"/>
    <x v="495"/>
    <x v="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x v="7343"/>
    <x v="7575"/>
    <n v="3929"/>
    <x v="148"/>
    <x v="3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10"/>
    <x v="6083"/>
    <x v="7344"/>
    <x v="7576"/>
    <n v="3929"/>
    <x v="4"/>
    <x v="3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10"/>
    <x v="5781"/>
    <x v="7345"/>
    <x v="7577"/>
    <n v="3929"/>
    <x v="143"/>
    <x v="3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10"/>
    <x v="5987"/>
    <x v="7198"/>
    <x v="7578"/>
    <n v="3940"/>
    <x v="127"/>
    <x v="3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x v="4546"/>
    <x v="7579"/>
    <n v="3940"/>
    <x v="79"/>
    <x v="3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10"/>
    <x v="3099"/>
    <x v="3422"/>
    <x v="7580"/>
    <n v="3940"/>
    <x v="114"/>
    <x v="3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10"/>
    <x v="1472"/>
    <x v="1590"/>
    <x v="7581"/>
    <n v="2614"/>
    <x v="306"/>
    <x v="3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10"/>
    <x v="6084"/>
    <x v="7346"/>
    <x v="6841"/>
    <n v="2604"/>
    <x v="32"/>
    <x v="3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x v="6085"/>
    <x v="7347"/>
    <x v="7582"/>
    <n v="2604"/>
    <x v="78"/>
    <x v="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x v="3674"/>
    <x v="7348"/>
    <x v="4217"/>
    <n v="2604"/>
    <x v="103"/>
    <x v="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10"/>
    <x v="6086"/>
    <x v="7349"/>
    <x v="7583"/>
    <n v="2614"/>
    <x v="160"/>
    <x v="3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x v="7350"/>
    <x v="7584"/>
    <n v="8923"/>
    <x v="72"/>
    <x v="3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x v="522"/>
    <x v="7585"/>
    <n v="8921"/>
    <x v="69"/>
    <x v="3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x v="7351"/>
    <x v="7586"/>
    <n v="8923"/>
    <x v="39"/>
    <x v="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x v="6088"/>
    <x v="7352"/>
    <x v="7587"/>
    <n v="8923"/>
    <x v="78"/>
    <x v="49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x v="7353"/>
    <x v="7588"/>
    <n v="8923"/>
    <x v="9"/>
    <x v="3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x v="7354"/>
    <x v="7589"/>
    <n v="8923"/>
    <x v="57"/>
    <x v="3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x v="6090"/>
    <x v="7355"/>
    <x v="7590"/>
    <n v="9989"/>
    <x v="136"/>
    <x v="42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x v="506"/>
    <x v="7591"/>
    <n v="9999"/>
    <x v="134"/>
    <x v="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x v="371"/>
    <x v="7356"/>
    <x v="7592"/>
    <n v="9989"/>
    <x v="175"/>
    <x v="41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x v="7357"/>
    <x v="7593"/>
    <n v="9989"/>
    <x v="7"/>
    <x v="3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x v="6092"/>
    <x v="7358"/>
    <x v="7594"/>
    <n v="9989"/>
    <x v="1"/>
    <x v="1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x v="7359"/>
    <x v="7595"/>
    <n v="9989"/>
    <x v="60"/>
    <x v="3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x v="371"/>
    <x v="378"/>
    <x v="7596"/>
    <n v="9989"/>
    <x v="279"/>
    <x v="3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x v="7360"/>
    <x v="7597"/>
    <n v="9989"/>
    <x v="18"/>
    <x v="3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x v="875"/>
    <x v="4196"/>
    <x v="7598"/>
    <n v="9999"/>
    <x v="227"/>
    <x v="3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x v="6093"/>
    <x v="7361"/>
    <x v="7599"/>
    <n v="9989"/>
    <x v="36"/>
    <x v="3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x v="6094"/>
    <x v="7362"/>
    <x v="7600"/>
    <n v="9989"/>
    <x v="42"/>
    <x v="1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x v="7363"/>
    <x v="7601"/>
    <n v="9989"/>
    <x v="104"/>
    <x v="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x v="7364"/>
    <x v="7602"/>
    <n v="9989"/>
    <x v="72"/>
    <x v="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x v="6097"/>
    <x v="7365"/>
    <x v="7603"/>
    <n v="9989"/>
    <x v="2"/>
    <x v="2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x v="7366"/>
    <x v="7604"/>
    <n v="5079"/>
    <x v="49"/>
    <x v="3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x v="2460"/>
    <x v="7605"/>
    <n v="5090"/>
    <x v="496"/>
    <x v="137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x v="7367"/>
    <x v="7606"/>
    <n v="5079"/>
    <x v="97"/>
    <x v="3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x v="7368"/>
    <x v="1361"/>
    <n v="5079"/>
    <x v="5"/>
    <x v="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x v="7369"/>
    <x v="7607"/>
    <n v="5079"/>
    <x v="134"/>
    <x v="3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x v="7370"/>
    <x v="7608"/>
    <n v="5079"/>
    <x v="186"/>
    <x v="3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x v="7371"/>
    <x v="7609"/>
    <n v="5079"/>
    <x v="116"/>
    <x v="3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10"/>
    <x v="6098"/>
    <x v="7372"/>
    <x v="7610"/>
    <n v="1067"/>
    <x v="247"/>
    <x v="3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10"/>
    <x v="837"/>
    <x v="7373"/>
    <x v="7611"/>
    <n v="1067"/>
    <x v="66"/>
    <x v="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x v="7374"/>
    <x v="7612"/>
    <n v="7618"/>
    <x v="72"/>
    <x v="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x v="1022"/>
    <x v="7375"/>
    <x v="7613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x v="6100"/>
    <x v="7376"/>
    <x v="7614"/>
    <n v="7618"/>
    <x v="272"/>
    <x v="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x v="6101"/>
    <x v="7377"/>
    <x v="7615"/>
    <n v="7618"/>
    <x v="26"/>
    <x v="3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x v="6102"/>
    <x v="7378"/>
    <x v="6295"/>
    <n v="7628"/>
    <x v="3"/>
    <x v="3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x v="1593"/>
    <x v="7379"/>
    <x v="5653"/>
    <n v="7606"/>
    <x v="3"/>
    <x v="3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x v="4792"/>
    <x v="7380"/>
    <x v="7616"/>
    <n v="7249"/>
    <x v="91"/>
    <x v="3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x v="7381"/>
    <x v="7617"/>
    <n v="7249"/>
    <x v="139"/>
    <x v="3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x v="7382"/>
    <x v="7618"/>
    <n v="7248"/>
    <x v="57"/>
    <x v="3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x v="3163"/>
    <x v="7383"/>
    <x v="7619"/>
    <n v="7249"/>
    <x v="53"/>
    <x v="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x v="7384"/>
    <x v="7620"/>
    <n v="7249"/>
    <x v="44"/>
    <x v="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x v="7385"/>
    <x v="7621"/>
    <n v="2917"/>
    <x v="82"/>
    <x v="3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x v="6103"/>
    <x v="7386"/>
    <x v="7622"/>
    <n v="2927"/>
    <x v="47"/>
    <x v="3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10"/>
    <x v="6104"/>
    <x v="7387"/>
    <x v="5423"/>
    <n v="2917"/>
    <x v="30"/>
    <x v="3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x v="7388"/>
    <x v="7623"/>
    <n v="2927"/>
    <x v="138"/>
    <x v="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x v="7389"/>
    <x v="7624"/>
    <n v="6976"/>
    <x v="58"/>
    <x v="3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10"/>
    <x v="6106"/>
    <x v="7390"/>
    <x v="7625"/>
    <n v="6975"/>
    <x v="114"/>
    <x v="3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x v="64"/>
    <x v="68"/>
    <n v="0"/>
    <x v="193"/>
    <x v="242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x v="64"/>
    <x v="68"/>
    <n v="0"/>
    <x v="260"/>
    <x v="52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x v="64"/>
    <x v="68"/>
    <n v="0"/>
    <x v="40"/>
    <x v="176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x v="64"/>
    <x v="68"/>
    <n v="0"/>
    <x v="51"/>
    <x v="216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x v="64"/>
    <x v="68"/>
    <n v="0"/>
    <x v="49"/>
    <x v="110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x v="64"/>
    <x v="68"/>
    <n v="0"/>
    <x v="124"/>
    <x v="3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x v="64"/>
    <x v="68"/>
    <n v="0"/>
    <x v="435"/>
    <x v="123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x v="64"/>
    <x v="68"/>
    <n v="0"/>
    <x v="442"/>
    <x v="70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x v="64"/>
    <x v="68"/>
    <n v="0"/>
    <x v="56"/>
    <x v="116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x v="7391"/>
    <x v="7626"/>
    <n v="2250"/>
    <x v="113"/>
    <x v="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10"/>
    <x v="588"/>
    <x v="1500"/>
    <x v="7627"/>
    <n v="2259"/>
    <x v="325"/>
    <x v="3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10"/>
    <x v="397"/>
    <x v="405"/>
    <x v="7628"/>
    <n v="2250"/>
    <x v="106"/>
    <x v="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10"/>
    <x v="6112"/>
    <x v="7392"/>
    <x v="4277"/>
    <n v="2250"/>
    <x v="135"/>
    <x v="3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10"/>
    <x v="2846"/>
    <x v="4895"/>
    <x v="7629"/>
    <n v="2259"/>
    <x v="431"/>
    <x v="3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x v="467"/>
    <x v="7393"/>
    <x v="7630"/>
    <n v="13578"/>
    <x v="109"/>
    <x v="34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x v="10"/>
    <x v="7631"/>
    <n v="13591"/>
    <x v="104"/>
    <x v="3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x v="6113"/>
    <x v="7394"/>
    <x v="7632"/>
    <n v="13578"/>
    <x v="400"/>
    <x v="162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x v="6114"/>
    <x v="7395"/>
    <x v="7633"/>
    <n v="13574"/>
    <x v="150"/>
    <x v="3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x v="656"/>
    <x v="1255"/>
    <x v="7634"/>
    <n v="13572"/>
    <x v="126"/>
    <x v="3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x v="5674"/>
    <x v="7396"/>
    <x v="7635"/>
    <n v="13578"/>
    <x v="241"/>
    <x v="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x v="6115"/>
    <x v="7397"/>
    <x v="7636"/>
    <n v="13578"/>
    <x v="149"/>
    <x v="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x v="6116"/>
    <x v="7398"/>
    <x v="7637"/>
    <n v="13578"/>
    <x v="97"/>
    <x v="29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x v="7399"/>
    <x v="7638"/>
    <n v="13578"/>
    <x v="189"/>
    <x v="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x v="7400"/>
    <x v="7639"/>
    <n v="13578"/>
    <x v="18"/>
    <x v="3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x v="6119"/>
    <x v="7401"/>
    <x v="7640"/>
    <n v="13578"/>
    <x v="53"/>
    <x v="3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x v="6120"/>
    <x v="7402"/>
    <x v="7641"/>
    <n v="13578"/>
    <x v="207"/>
    <x v="3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x v="4049"/>
    <x v="7403"/>
    <x v="7642"/>
    <n v="13578"/>
    <x v="56"/>
    <x v="17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x v="7404"/>
    <x v="7643"/>
    <n v="13578"/>
    <x v="55"/>
    <x v="3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x v="7405"/>
    <x v="7644"/>
    <n v="13578"/>
    <x v="18"/>
    <x v="3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x v="6123"/>
    <x v="7406"/>
    <x v="3499"/>
    <n v="13578"/>
    <x v="110"/>
    <x v="52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x v="589"/>
    <x v="7407"/>
    <x v="7645"/>
    <n v="13562"/>
    <x v="4"/>
    <x v="3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x v="6124"/>
    <x v="7408"/>
    <x v="7646"/>
    <n v="13578"/>
    <x v="117"/>
    <x v="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x v="6125"/>
    <x v="7409"/>
    <x v="4936"/>
    <n v="13577"/>
    <x v="62"/>
    <x v="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x v="6126"/>
    <x v="7410"/>
    <x v="7477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x v="5594"/>
    <x v="6621"/>
    <x v="7647"/>
    <n v="5971"/>
    <x v="178"/>
    <x v="3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x v="7411"/>
    <x v="7648"/>
    <n v="5959"/>
    <x v="283"/>
    <x v="72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10"/>
    <x v="115"/>
    <x v="7412"/>
    <x v="7649"/>
    <n v="5959"/>
    <x v="261"/>
    <x v="3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10"/>
    <x v="6128"/>
    <x v="7413"/>
    <x v="7650"/>
    <n v="5959"/>
    <x v="140"/>
    <x v="3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x v="64"/>
    <x v="68"/>
    <n v="0"/>
    <x v="72"/>
    <x v="171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x v="64"/>
    <x v="68"/>
    <n v="0"/>
    <x v="240"/>
    <x v="149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x v="64"/>
    <x v="68"/>
    <n v="0"/>
    <x v="118"/>
    <x v="339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x v="64"/>
    <x v="68"/>
    <n v="0"/>
    <x v="34"/>
    <x v="20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10"/>
    <x v="6131"/>
    <x v="7414"/>
    <x v="7651"/>
    <n v="2292"/>
    <x v="263"/>
    <x v="3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x v="3768"/>
    <x v="7415"/>
    <x v="7652"/>
    <n v="2300"/>
    <x v="200"/>
    <x v="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x v="7416"/>
    <x v="7653"/>
    <n v="2292"/>
    <x v="189"/>
    <x v="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x v="7417"/>
    <x v="906"/>
    <n v="2866"/>
    <x v="110"/>
    <x v="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x v="7418"/>
    <x v="7654"/>
    <n v="2866"/>
    <x v="124"/>
    <x v="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10"/>
    <x v="6133"/>
    <x v="7419"/>
    <x v="7655"/>
    <n v="2866"/>
    <x v="207"/>
    <x v="3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x v="7420"/>
    <x v="7656"/>
    <n v="5110"/>
    <x v="79"/>
    <x v="3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x v="7421"/>
    <x v="7657"/>
    <n v="5110"/>
    <x v="6"/>
    <x v="3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x v="7422"/>
    <x v="6982"/>
    <n v="4369"/>
    <x v="60"/>
    <x v="3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x v="6137"/>
    <x v="7423"/>
    <x v="7658"/>
    <n v="4369"/>
    <x v="277"/>
    <x v="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x v="6138"/>
    <x v="7424"/>
    <x v="7659"/>
    <n v="2518"/>
    <x v="112"/>
    <x v="3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x v="6139"/>
    <x v="7425"/>
    <x v="3003"/>
    <n v="2510"/>
    <x v="94"/>
    <x v="3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x v="6140"/>
    <x v="7426"/>
    <x v="5582"/>
    <n v="2510"/>
    <x v="175"/>
    <x v="3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x v="6141"/>
    <x v="7427"/>
    <x v="946"/>
    <n v="2510"/>
    <x v="202"/>
    <x v="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x v="7428"/>
    <x v="7660"/>
    <n v="2509"/>
    <x v="154"/>
    <x v="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10"/>
    <x v="762"/>
    <x v="787"/>
    <x v="7661"/>
    <n v="2518"/>
    <x v="30"/>
    <x v="3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x v="6143"/>
    <x v="7429"/>
    <x v="1251"/>
    <n v="3396"/>
    <x v="194"/>
    <x v="3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x v="6144"/>
    <x v="7430"/>
    <x v="7662"/>
    <n v="3396"/>
    <x v="277"/>
    <x v="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10"/>
    <x v="6145"/>
    <x v="7431"/>
    <x v="7663"/>
    <n v="3406"/>
    <x v="30"/>
    <x v="3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x v="7432"/>
    <x v="7664"/>
    <n v="18660"/>
    <x v="55"/>
    <x v="3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x v="6147"/>
    <x v="7433"/>
    <x v="7665"/>
    <n v="18660"/>
    <x v="42"/>
    <x v="1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x v="7434"/>
    <x v="7666"/>
    <n v="18657"/>
    <x v="71"/>
    <x v="3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x v="7435"/>
    <x v="7667"/>
    <n v="18660"/>
    <x v="139"/>
    <x v="3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x v="6149"/>
    <x v="7436"/>
    <x v="1933"/>
    <n v="18660"/>
    <x v="41"/>
    <x v="9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x v="7437"/>
    <x v="7668"/>
    <n v="8256"/>
    <x v="63"/>
    <x v="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x v="6151"/>
    <x v="7438"/>
    <x v="4218"/>
    <n v="8256"/>
    <x v="119"/>
    <x v="3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x v="6152"/>
    <x v="7439"/>
    <x v="7669"/>
    <n v="8246"/>
    <x v="383"/>
    <x v="137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x v="7440"/>
    <x v="7670"/>
    <n v="7003"/>
    <x v="13"/>
    <x v="3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10"/>
    <x v="6154"/>
    <x v="7441"/>
    <x v="7671"/>
    <n v="7003"/>
    <x v="143"/>
    <x v="3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10"/>
    <x v="6155"/>
    <x v="7442"/>
    <x v="7672"/>
    <n v="7003"/>
    <x v="53"/>
    <x v="3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10"/>
    <x v="6156"/>
    <x v="7443"/>
    <x v="4074"/>
    <n v="7003"/>
    <x v="143"/>
    <x v="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x v="6157"/>
    <x v="7444"/>
    <x v="7673"/>
    <n v="7003"/>
    <x v="74"/>
    <x v="3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x v="6158"/>
    <x v="7445"/>
    <x v="7674"/>
    <n v="7003"/>
    <x v="137"/>
    <x v="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x v="7446"/>
    <x v="7675"/>
    <n v="7003"/>
    <x v="56"/>
    <x v="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x v="6160"/>
    <x v="7447"/>
    <x v="7676"/>
    <n v="7003"/>
    <x v="307"/>
    <x v="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10"/>
    <x v="6161"/>
    <x v="7448"/>
    <x v="7677"/>
    <n v="7003"/>
    <x v="310"/>
    <x v="3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x v="5013"/>
    <x v="7449"/>
    <x v="7678"/>
    <n v="7013"/>
    <x v="312"/>
    <x v="3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x v="64"/>
    <x v="68"/>
    <n v="0"/>
    <x v="195"/>
    <x v="206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x v="64"/>
    <x v="68"/>
    <n v="0"/>
    <x v="307"/>
    <x v="200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x v="64"/>
    <x v="68"/>
    <n v="0"/>
    <x v="209"/>
    <x v="95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x v="64"/>
    <x v="68"/>
    <n v="0"/>
    <x v="309"/>
    <x v="299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x v="64"/>
    <x v="68"/>
    <n v="0"/>
    <x v="4"/>
    <x v="8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x v="7450"/>
    <x v="7679"/>
    <n v="3321"/>
    <x v="175"/>
    <x v="3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x v="7451"/>
    <x v="5982"/>
    <n v="3321"/>
    <x v="79"/>
    <x v="3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x v="7099"/>
    <x v="7680"/>
    <n v="3321"/>
    <x v="220"/>
    <x v="3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x v="7452"/>
    <x v="7681"/>
    <n v="3321"/>
    <x v="51"/>
    <x v="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x v="7453"/>
    <x v="7682"/>
    <n v="3320"/>
    <x v="111"/>
    <x v="3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x v="5777"/>
    <x v="7454"/>
    <x v="4572"/>
    <n v="3321"/>
    <x v="193"/>
    <x v="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x v="6167"/>
    <x v="7455"/>
    <x v="7683"/>
    <n v="3321"/>
    <x v="203"/>
    <x v="25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10"/>
    <x v="1893"/>
    <x v="7456"/>
    <x v="7684"/>
    <n v="3331"/>
    <x v="15"/>
    <x v="3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10"/>
    <x v="6168"/>
    <x v="7457"/>
    <x v="4216"/>
    <n v="4663"/>
    <x v="24"/>
    <x v="3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x v="7458"/>
    <x v="7685"/>
    <n v="4663"/>
    <x v="147"/>
    <x v="3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10"/>
    <x v="183"/>
    <x v="187"/>
    <x v="7686"/>
    <n v="4673"/>
    <x v="143"/>
    <x v="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x v="64"/>
    <x v="68"/>
    <n v="0"/>
    <x v="391"/>
    <x v="29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x v="64"/>
    <x v="68"/>
    <n v="0"/>
    <x v="213"/>
    <x v="292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x v="7459"/>
    <x v="7687"/>
    <n v="3523"/>
    <x v="175"/>
    <x v="3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x v="7460"/>
    <x v="7688"/>
    <n v="3523"/>
    <x v="55"/>
    <x v="3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x v="7461"/>
    <x v="7689"/>
    <n v="3523"/>
    <x v="56"/>
    <x v="3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x v="6173"/>
    <x v="7462"/>
    <x v="4905"/>
    <n v="3523"/>
    <x v="45"/>
    <x v="3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10"/>
    <x v="2330"/>
    <x v="7463"/>
    <x v="5405"/>
    <n v="3534"/>
    <x v="53"/>
    <x v="3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10"/>
    <x v="6174"/>
    <x v="7464"/>
    <x v="612"/>
    <n v="3534"/>
    <x v="32"/>
    <x v="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x v="6175"/>
    <x v="7465"/>
    <x v="7690"/>
    <n v="2178"/>
    <x v="1"/>
    <x v="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x v="296"/>
    <x v="2872"/>
    <x v="7691"/>
    <n v="2188"/>
    <x v="204"/>
    <x v="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x v="6176"/>
    <x v="7466"/>
    <x v="7692"/>
    <n v="2178"/>
    <x v="109"/>
    <x v="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x v="214"/>
    <x v="2397"/>
    <x v="7693"/>
    <n v="2188"/>
    <x v="100"/>
    <x v="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10"/>
    <x v="6177"/>
    <x v="7467"/>
    <x v="7694"/>
    <n v="2178"/>
    <x v="149"/>
    <x v="3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x v="7468"/>
    <x v="7695"/>
    <n v="5674"/>
    <x v="154"/>
    <x v="3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x v="7469"/>
    <x v="7696"/>
    <n v="5664"/>
    <x v="71"/>
    <x v="3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x v="7470"/>
    <x v="7697"/>
    <n v="5664"/>
    <x v="159"/>
    <x v="3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x v="7471"/>
    <x v="7698"/>
    <n v="5664"/>
    <x v="104"/>
    <x v="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x v="7472"/>
    <x v="7699"/>
    <n v="5664"/>
    <x v="39"/>
    <x v="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x v="7473"/>
    <x v="5350"/>
    <n v="5664"/>
    <x v="48"/>
    <x v="3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x v="7474"/>
    <x v="4265"/>
    <n v="5674"/>
    <x v="154"/>
    <x v="3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x v="6185"/>
    <x v="7475"/>
    <x v="7700"/>
    <n v="5664"/>
    <x v="254"/>
    <x v="3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x v="7476"/>
    <x v="7701"/>
    <n v="5674"/>
    <x v="139"/>
    <x v="3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x v="7477"/>
    <x v="7702"/>
    <n v="5664"/>
    <x v="58"/>
    <x v="3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x v="7478"/>
    <x v="7703"/>
    <n v="5674"/>
    <x v="159"/>
    <x v="3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x v="7479"/>
    <x v="7704"/>
    <n v="5674"/>
    <x v="147"/>
    <x v="3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x v="6189"/>
    <x v="7480"/>
    <x v="6730"/>
    <n v="5674"/>
    <x v="67"/>
    <x v="3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x v="7481"/>
    <x v="7705"/>
    <n v="5662"/>
    <x v="211"/>
    <x v="3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x v="4741"/>
    <x v="7482"/>
    <x v="7706"/>
    <n v="7472"/>
    <x v="140"/>
    <x v="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x v="6191"/>
    <x v="7483"/>
    <x v="7707"/>
    <n v="7472"/>
    <x v="30"/>
    <x v="3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x v="5347"/>
    <x v="7484"/>
    <x v="7708"/>
    <n v="7482"/>
    <x v="206"/>
    <x v="3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x v="7485"/>
    <x v="7709"/>
    <n v="7482"/>
    <x v="189"/>
    <x v="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x v="6192"/>
    <x v="7486"/>
    <x v="7710"/>
    <n v="7464"/>
    <x v="150"/>
    <x v="3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x v="6193"/>
    <x v="7487"/>
    <x v="7711"/>
    <n v="7465"/>
    <x v="247"/>
    <x v="3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x v="1825"/>
    <x v="7488"/>
    <x v="7712"/>
    <n v="7482"/>
    <x v="4"/>
    <x v="3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x v="6194"/>
    <x v="7489"/>
    <x v="7713"/>
    <n v="7472"/>
    <x v="35"/>
    <x v="3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x v="7490"/>
    <x v="7714"/>
    <n v="7482"/>
    <x v="7"/>
    <x v="3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x v="64"/>
    <x v="68"/>
    <n v="0"/>
    <x v="186"/>
    <x v="296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x v="64"/>
    <x v="68"/>
    <n v="0"/>
    <x v="109"/>
    <x v="203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x v="64"/>
    <x v="68"/>
    <n v="0"/>
    <x v="57"/>
    <x v="172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x v="64"/>
    <x v="68"/>
    <n v="0"/>
    <x v="97"/>
    <x v="112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x v="64"/>
    <x v="68"/>
    <n v="0"/>
    <x v="175"/>
    <x v="335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x v="64"/>
    <x v="68"/>
    <n v="0"/>
    <x v="85"/>
    <x v="283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x v="64"/>
    <x v="68"/>
    <n v="0"/>
    <x v="200"/>
    <x v="243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x v="64"/>
    <x v="68"/>
    <n v="0"/>
    <x v="58"/>
    <x v="39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x v="64"/>
    <x v="68"/>
    <n v="0"/>
    <x v="188"/>
    <x v="254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x v="64"/>
    <x v="68"/>
    <n v="0"/>
    <x v="211"/>
    <x v="117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x v="64"/>
    <x v="68"/>
    <n v="0"/>
    <x v="497"/>
    <x v="3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x v="4596"/>
    <x v="7491"/>
    <x v="4492"/>
    <n v="16779"/>
    <x v="87"/>
    <x v="28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x v="2801"/>
    <x v="7715"/>
    <n v="16779"/>
    <x v="55"/>
    <x v="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x v="6203"/>
    <x v="7492"/>
    <x v="7716"/>
    <n v="16779"/>
    <x v="138"/>
    <x v="46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x v="518"/>
    <x v="4171"/>
    <x v="7717"/>
    <n v="11824"/>
    <x v="229"/>
    <x v="3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x v="6204"/>
    <x v="7493"/>
    <x v="7718"/>
    <n v="11818"/>
    <x v="62"/>
    <x v="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x v="609"/>
    <x v="1175"/>
    <x v="7719"/>
    <n v="11835"/>
    <x v="61"/>
    <x v="3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x v="2582"/>
    <x v="2819"/>
    <x v="7720"/>
    <n v="11835"/>
    <x v="392"/>
    <x v="3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x v="6205"/>
    <x v="7494"/>
    <x v="7721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x v="7495"/>
    <x v="7722"/>
    <n v="11824"/>
    <x v="7"/>
    <x v="3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x v="7496"/>
    <x v="7723"/>
    <n v="11824"/>
    <x v="72"/>
    <x v="3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x v="6207"/>
    <x v="7497"/>
    <x v="7724"/>
    <n v="11824"/>
    <x v="227"/>
    <x v="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x v="6208"/>
    <x v="7498"/>
    <x v="7725"/>
    <n v="11824"/>
    <x v="89"/>
    <x v="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x v="6209"/>
    <x v="7499"/>
    <x v="7726"/>
    <n v="11824"/>
    <x v="88"/>
    <x v="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x v="1142"/>
    <x v="1219"/>
    <x v="7727"/>
    <n v="9185"/>
    <x v="70"/>
    <x v="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x v="7500"/>
    <x v="7728"/>
    <n v="9175"/>
    <x v="132"/>
    <x v="3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x v="7501"/>
    <x v="7729"/>
    <n v="9175"/>
    <x v="159"/>
    <x v="3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x v="7502"/>
    <x v="7730"/>
    <n v="9175"/>
    <x v="58"/>
    <x v="3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x v="3349"/>
    <x v="5282"/>
    <x v="7731"/>
    <n v="9185"/>
    <x v="456"/>
    <x v="3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x v="64"/>
    <x v="68"/>
    <n v="0"/>
    <x v="58"/>
    <x v="39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x v="64"/>
    <x v="68"/>
    <n v="0"/>
    <x v="18"/>
    <x v="262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x v="64"/>
    <x v="68"/>
    <n v="0"/>
    <x v="51"/>
    <x v="216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x v="7503"/>
    <x v="7732"/>
    <n v="17499"/>
    <x v="171"/>
    <x v="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x v="2922"/>
    <x v="7733"/>
    <n v="17499"/>
    <x v="13"/>
    <x v="3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x v="6213"/>
    <x v="7504"/>
    <x v="7734"/>
    <n v="17499"/>
    <x v="47"/>
    <x v="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x v="7505"/>
    <x v="7735"/>
    <n v="17149"/>
    <x v="297"/>
    <x v="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x v="7506"/>
    <x v="7736"/>
    <n v="17149"/>
    <x v="293"/>
    <x v="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x v="7507"/>
    <x v="7737"/>
    <n v="17149"/>
    <x v="237"/>
    <x v="3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x v="6216"/>
    <x v="7508"/>
    <x v="7738"/>
    <n v="17149"/>
    <x v="222"/>
    <x v="69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x v="292"/>
    <x v="7509"/>
    <x v="7739"/>
    <n v="17149"/>
    <x v="86"/>
    <x v="2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x v="6217"/>
    <x v="7510"/>
    <x v="7740"/>
    <n v="17149"/>
    <x v="100"/>
    <x v="31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x v="7511"/>
    <x v="7741"/>
    <n v="15673"/>
    <x v="414"/>
    <x v="3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x v="1837"/>
    <x v="7512"/>
    <x v="7742"/>
    <n v="15673"/>
    <x v="215"/>
    <x v="3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x v="6219"/>
    <x v="7513"/>
    <x v="7743"/>
    <n v="15663"/>
    <x v="181"/>
    <x v="3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x v="6220"/>
    <x v="7514"/>
    <x v="7744"/>
    <n v="15663"/>
    <x v="269"/>
    <x v="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x v="7515"/>
    <x v="7745"/>
    <n v="7705"/>
    <x v="136"/>
    <x v="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x v="7516"/>
    <x v="7746"/>
    <n v="7705"/>
    <x v="111"/>
    <x v="3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x v="6222"/>
    <x v="7517"/>
    <x v="7747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x v="1050"/>
    <x v="7518"/>
    <x v="7748"/>
    <n v="11357"/>
    <x v="97"/>
    <x v="29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x v="6014"/>
    <x v="7519"/>
    <x v="7749"/>
    <n v="11357"/>
    <x v="188"/>
    <x v="5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x v="64"/>
    <x v="68"/>
    <n v="0"/>
    <x v="90"/>
    <x v="226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10"/>
    <x v="4528"/>
    <x v="5230"/>
    <x v="3862"/>
    <n v="2075"/>
    <x v="19"/>
    <x v="3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x v="4413"/>
    <x v="7520"/>
    <x v="7026"/>
    <n v="2075"/>
    <x v="40"/>
    <x v="3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x v="7521"/>
    <x v="7750"/>
    <n v="13812"/>
    <x v="72"/>
    <x v="3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x v="6225"/>
    <x v="7522"/>
    <x v="7751"/>
    <n v="13812"/>
    <x v="12"/>
    <x v="3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x v="6226"/>
    <x v="7523"/>
    <x v="7752"/>
    <n v="13800"/>
    <x v="61"/>
    <x v="3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x v="6227"/>
    <x v="7524"/>
    <x v="5689"/>
    <n v="13800"/>
    <x v="118"/>
    <x v="48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x v="7525"/>
    <x v="7753"/>
    <n v="13800"/>
    <x v="79"/>
    <x v="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x v="7526"/>
    <x v="7754"/>
    <n v="13800"/>
    <x v="16"/>
    <x v="3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x v="7527"/>
    <x v="7755"/>
    <n v="6306"/>
    <x v="194"/>
    <x v="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x v="4235"/>
    <x v="7528"/>
    <x v="7756"/>
    <n v="6306"/>
    <x v="376"/>
    <x v="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x v="6230"/>
    <x v="7529"/>
    <x v="7757"/>
    <n v="6305"/>
    <x v="293"/>
    <x v="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x v="6231"/>
    <x v="7530"/>
    <x v="7758"/>
    <n v="6304"/>
    <x v="12"/>
    <x v="3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x v="517"/>
    <x v="7759"/>
    <n v="6306"/>
    <x v="136"/>
    <x v="3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x v="2198"/>
    <x v="7760"/>
    <n v="6306"/>
    <x v="164"/>
    <x v="3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x v="4891"/>
    <x v="7761"/>
    <n v="6316"/>
    <x v="42"/>
    <x v="3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10"/>
    <x v="2746"/>
    <x v="7531"/>
    <x v="7762"/>
    <n v="6306"/>
    <x v="226"/>
    <x v="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x v="64"/>
    <x v="68"/>
    <n v="6316"/>
    <x v="90"/>
    <x v="226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x v="4026"/>
    <x v="7532"/>
    <x v="7763"/>
    <n v="6306"/>
    <x v="15"/>
    <x v="3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x v="555"/>
    <x v="7764"/>
    <n v="6316"/>
    <x v="25"/>
    <x v="3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x v="7533"/>
    <x v="7765"/>
    <n v="4625"/>
    <x v="0"/>
    <x v="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x v="7534"/>
    <x v="7766"/>
    <n v="4625"/>
    <x v="10"/>
    <x v="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10"/>
    <x v="2859"/>
    <x v="7535"/>
    <x v="6442"/>
    <n v="4635"/>
    <x v="20"/>
    <x v="3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x v="7536"/>
    <x v="7767"/>
    <n v="4625"/>
    <x v="10"/>
    <x v="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x v="7537"/>
    <x v="7768"/>
    <n v="4625"/>
    <x v="38"/>
    <x v="3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x v="64"/>
    <x v="68"/>
    <n v="0"/>
    <x v="220"/>
    <x v="134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x v="6235"/>
    <x v="7538"/>
    <x v="7769"/>
    <n v="14142"/>
    <x v="108"/>
    <x v="3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x v="536"/>
    <x v="1337"/>
    <x v="7770"/>
    <n v="14153"/>
    <x v="272"/>
    <x v="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x v="2476"/>
    <x v="2711"/>
    <x v="7771"/>
    <n v="14142"/>
    <x v="101"/>
    <x v="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x v="2552"/>
    <x v="7539"/>
    <x v="7772"/>
    <n v="14142"/>
    <x v="397"/>
    <x v="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x v="64"/>
    <x v="68"/>
    <n v="0"/>
    <x v="245"/>
    <x v="19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x v="7540"/>
    <x v="7773"/>
    <n v="22056"/>
    <x v="49"/>
    <x v="3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x v="2218"/>
    <x v="7541"/>
    <x v="7774"/>
    <n v="22074"/>
    <x v="196"/>
    <x v="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x v="4353"/>
    <x v="7542"/>
    <x v="3978"/>
    <n v="22058"/>
    <x v="30"/>
    <x v="3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x v="7543"/>
    <x v="7775"/>
    <n v="22063"/>
    <x v="57"/>
    <x v="3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x v="7544"/>
    <x v="7776"/>
    <n v="22063"/>
    <x v="211"/>
    <x v="3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x v="7545"/>
    <x v="7777"/>
    <n v="22074"/>
    <x v="132"/>
    <x v="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x v="3691"/>
    <x v="7778"/>
    <n v="22062"/>
    <x v="13"/>
    <x v="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x v="6241"/>
    <x v="7546"/>
    <x v="7779"/>
    <n v="22063"/>
    <x v="280"/>
    <x v="143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x v="5151"/>
    <x v="7547"/>
    <x v="7524"/>
    <n v="22074"/>
    <x v="342"/>
    <x v="125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x v="7548"/>
    <x v="7780"/>
    <n v="22058"/>
    <x v="6"/>
    <x v="3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x v="1217"/>
    <x v="7549"/>
    <x v="7781"/>
    <n v="22063"/>
    <x v="379"/>
    <x v="3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x v="1209"/>
    <x v="3364"/>
    <x v="7782"/>
    <n v="22060"/>
    <x v="65"/>
    <x v="3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x v="6303"/>
    <x v="7783"/>
    <n v="22074"/>
    <x v="49"/>
    <x v="3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x v="6242"/>
    <x v="7550"/>
    <x v="7784"/>
    <n v="22063"/>
    <x v="34"/>
    <x v="3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x v="1962"/>
    <x v="2200"/>
    <x v="7785"/>
    <n v="22074"/>
    <x v="178"/>
    <x v="3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x v="6243"/>
    <x v="7551"/>
    <x v="7786"/>
    <n v="22074"/>
    <x v="88"/>
    <x v="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10"/>
    <x v="1046"/>
    <x v="1114"/>
    <x v="7787"/>
    <n v="4598"/>
    <x v="88"/>
    <x v="3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x v="536"/>
    <x v="1337"/>
    <x v="7788"/>
    <n v="4611"/>
    <x v="248"/>
    <x v="3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10"/>
    <x v="1848"/>
    <x v="7552"/>
    <x v="2860"/>
    <n v="4598"/>
    <x v="166"/>
    <x v="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x v="7553"/>
    <x v="7789"/>
    <n v="4598"/>
    <x v="184"/>
    <x v="3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x v="64"/>
    <x v="68"/>
    <n v="0"/>
    <x v="161"/>
    <x v="214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x v="64"/>
    <x v="68"/>
    <n v="0"/>
    <x v="35"/>
    <x v="337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x v="64"/>
    <x v="68"/>
    <n v="0"/>
    <x v="71"/>
    <x v="267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x v="6246"/>
    <x v="7554"/>
    <x v="7790"/>
    <n v="8556"/>
    <x v="108"/>
    <x v="3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x v="426"/>
    <x v="3906"/>
    <x v="7791"/>
    <n v="8566"/>
    <x v="261"/>
    <x v="3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x v="2520"/>
    <x v="7555"/>
    <x v="7792"/>
    <n v="8556"/>
    <x v="111"/>
    <x v="35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x v="7556"/>
    <x v="7793"/>
    <n v="8566"/>
    <x v="79"/>
    <x v="3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RCL10"/>
    <x v="4427"/>
    <x v="5092"/>
    <x v="7794"/>
    <n v="8566"/>
    <x v="118"/>
    <x v="48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x v="457"/>
    <x v="3336"/>
    <x v="711"/>
    <n v="8566"/>
    <x v="75"/>
    <x v="3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x v="3043"/>
    <x v="7795"/>
    <n v="38103"/>
    <x v="148"/>
    <x v="3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x v="6229"/>
    <x v="7557"/>
    <x v="7796"/>
    <n v="38103"/>
    <x v="118"/>
    <x v="48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x v="7558"/>
    <x v="7797"/>
    <n v="38103"/>
    <x v="61"/>
    <x v="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x v="6248"/>
    <x v="7559"/>
    <x v="7798"/>
    <n v="38103"/>
    <x v="52"/>
    <x v="16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x v="1150"/>
    <x v="7799"/>
    <n v="38103"/>
    <x v="61"/>
    <x v="3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x v="107"/>
    <x v="7800"/>
    <n v="38115"/>
    <x v="240"/>
    <x v="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x v="6249"/>
    <x v="7560"/>
    <x v="7801"/>
    <n v="27132"/>
    <x v="136"/>
    <x v="42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x v="75"/>
    <x v="7561"/>
    <x v="7802"/>
    <n v="27132"/>
    <x v="190"/>
    <x v="3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x v="6250"/>
    <x v="7562"/>
    <x v="7803"/>
    <n v="27132"/>
    <x v="67"/>
    <x v="3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x v="7563"/>
    <x v="7804"/>
    <n v="27132"/>
    <x v="184"/>
    <x v="3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x v="2599"/>
    <x v="7564"/>
    <x v="7805"/>
    <n v="27132"/>
    <x v="400"/>
    <x v="162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x v="6252"/>
    <x v="7565"/>
    <x v="7806"/>
    <n v="28428"/>
    <x v="183"/>
    <x v="3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x v="7566"/>
    <x v="7807"/>
    <n v="28418"/>
    <x v="189"/>
    <x v="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x v="7567"/>
    <x v="7808"/>
    <n v="28418"/>
    <x v="69"/>
    <x v="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x v="6255"/>
    <x v="7568"/>
    <x v="7809"/>
    <n v="28418"/>
    <x v="209"/>
    <x v="3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x v="7569"/>
    <x v="7810"/>
    <n v="28418"/>
    <x v="13"/>
    <x v="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x v="6256"/>
    <x v="7570"/>
    <x v="7811"/>
    <n v="28418"/>
    <x v="38"/>
    <x v="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x v="7571"/>
    <x v="7812"/>
    <n v="28418"/>
    <x v="197"/>
    <x v="3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x v="7572"/>
    <x v="7813"/>
    <n v="28418"/>
    <x v="7"/>
    <x v="3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x v="7573"/>
    <x v="7116"/>
    <n v="28418"/>
    <x v="239"/>
    <x v="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x v="7574"/>
    <x v="7814"/>
    <n v="28418"/>
    <x v="399"/>
    <x v="3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x v="6260"/>
    <x v="7575"/>
    <x v="7815"/>
    <n v="28418"/>
    <x v="126"/>
    <x v="3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x v="7576"/>
    <x v="7816"/>
    <n v="5800"/>
    <x v="51"/>
    <x v="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x v="7371"/>
    <x v="7817"/>
    <n v="5800"/>
    <x v="116"/>
    <x v="3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x v="384"/>
    <x v="7577"/>
    <x v="7818"/>
    <n v="5800"/>
    <x v="257"/>
    <x v="3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x v="7578"/>
    <x v="7819"/>
    <n v="5811"/>
    <x v="78"/>
    <x v="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x v="457"/>
    <x v="3336"/>
    <x v="7820"/>
    <n v="4435"/>
    <x v="153"/>
    <x v="3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10"/>
    <x v="1728"/>
    <x v="5502"/>
    <x v="6003"/>
    <n v="4435"/>
    <x v="125"/>
    <x v="3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x v="6262"/>
    <x v="7579"/>
    <x v="7821"/>
    <n v="4424"/>
    <x v="36"/>
    <x v="3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x v="5057"/>
    <x v="7822"/>
    <n v="4435"/>
    <x v="69"/>
    <x v="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10"/>
    <x v="2292"/>
    <x v="7580"/>
    <x v="6099"/>
    <n v="4424"/>
    <x v="137"/>
    <x v="3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10"/>
    <x v="6263"/>
    <x v="7581"/>
    <x v="4018"/>
    <n v="2202"/>
    <x v="74"/>
    <x v="3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x v="7582"/>
    <x v="7823"/>
    <n v="2202"/>
    <x v="60"/>
    <x v="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x v="6265"/>
    <x v="7583"/>
    <x v="7824"/>
    <n v="7358"/>
    <x v="107"/>
    <x v="3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x v="7584"/>
    <x v="7825"/>
    <n v="7358"/>
    <x v="118"/>
    <x v="3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x v="7585"/>
    <x v="490"/>
    <n v="7368"/>
    <x v="139"/>
    <x v="3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x v="7586"/>
    <x v="7826"/>
    <n v="7358"/>
    <x v="25"/>
    <x v="3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x v="494"/>
    <x v="2372"/>
    <x v="7827"/>
    <n v="7368"/>
    <x v="297"/>
    <x v="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x v="6268"/>
    <x v="7587"/>
    <x v="7828"/>
    <n v="7775"/>
    <x v="293"/>
    <x v="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x v="367"/>
    <x v="7588"/>
    <x v="7829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x v="2686"/>
    <x v="4535"/>
    <x v="4562"/>
    <n v="7775"/>
    <x v="392"/>
    <x v="3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x v="6083"/>
    <x v="7589"/>
    <x v="7830"/>
    <n v="16268"/>
    <x v="100"/>
    <x v="31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x v="1134"/>
    <x v="7590"/>
    <x v="7831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x v="6269"/>
    <x v="7591"/>
    <x v="7832"/>
    <n v="16278"/>
    <x v="53"/>
    <x v="3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x v="7592"/>
    <x v="7833"/>
    <n v="16278"/>
    <x v="49"/>
    <x v="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x v="6270"/>
    <x v="7593"/>
    <x v="7834"/>
    <n v="16268"/>
    <x v="47"/>
    <x v="12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x v="6271"/>
    <x v="7594"/>
    <x v="7835"/>
    <n v="16268"/>
    <x v="227"/>
    <x v="3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x v="4132"/>
    <x v="7595"/>
    <x v="7836"/>
    <n v="16268"/>
    <x v="275"/>
    <x v="9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x v="7596"/>
    <x v="7837"/>
    <n v="16248"/>
    <x v="159"/>
    <x v="3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x v="2087"/>
    <x v="2321"/>
    <x v="7838"/>
    <n v="16278"/>
    <x v="95"/>
    <x v="3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x v="7597"/>
    <x v="7839"/>
    <n v="16268"/>
    <x v="16"/>
    <x v="3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x v="7598"/>
    <x v="7840"/>
    <n v="16278"/>
    <x v="7"/>
    <x v="3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x v="64"/>
    <x v="68"/>
    <n v="0"/>
    <x v="154"/>
    <x v="22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x v="64"/>
    <x v="68"/>
    <n v="0"/>
    <x v="139"/>
    <x v="305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x v="64"/>
    <x v="68"/>
    <n v="0"/>
    <x v="368"/>
    <x v="369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x v="64"/>
    <x v="68"/>
    <n v="0"/>
    <x v="174"/>
    <x v="147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x v="6276"/>
    <x v="7599"/>
    <x v="7841"/>
    <n v="14200"/>
    <x v="198"/>
    <x v="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x v="6277"/>
    <x v="7600"/>
    <x v="5442"/>
    <n v="14190"/>
    <x v="108"/>
    <x v="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x v="7601"/>
    <x v="7842"/>
    <n v="14200"/>
    <x v="49"/>
    <x v="3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x v="6278"/>
    <x v="7602"/>
    <x v="7843"/>
    <n v="14200"/>
    <x v="62"/>
    <x v="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x v="6279"/>
    <x v="7603"/>
    <x v="7844"/>
    <n v="10367"/>
    <x v="254"/>
    <x v="3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x v="2345"/>
    <x v="7604"/>
    <x v="7845"/>
    <n v="10367"/>
    <x v="103"/>
    <x v="33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x v="7605"/>
    <x v="7846"/>
    <n v="10367"/>
    <x v="192"/>
    <x v="3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RCL10"/>
    <x v="6281"/>
    <x v="7606"/>
    <x v="7847"/>
    <n v="13985"/>
    <x v="100"/>
    <x v="31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RCL10"/>
    <x v="6282"/>
    <x v="7607"/>
    <x v="2195"/>
    <n v="13985"/>
    <x v="99"/>
    <x v="3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x v="1079"/>
    <x v="7848"/>
    <n v="29637"/>
    <x v="105"/>
    <x v="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x v="7608"/>
    <x v="7849"/>
    <n v="29637"/>
    <x v="392"/>
    <x v="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x v="6284"/>
    <x v="7609"/>
    <x v="7850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x v="6285"/>
    <x v="7610"/>
    <x v="7851"/>
    <n v="5854"/>
    <x v="229"/>
    <x v="3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x v="7611"/>
    <x v="7852"/>
    <n v="17648"/>
    <x v="44"/>
    <x v="3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x v="7612"/>
    <x v="7853"/>
    <n v="17648"/>
    <x v="131"/>
    <x v="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x v="7613"/>
    <x v="7854"/>
    <n v="17648"/>
    <x v="220"/>
    <x v="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x v="6288"/>
    <x v="7614"/>
    <x v="1452"/>
    <n v="17648"/>
    <x v="30"/>
    <x v="3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x v="873"/>
    <x v="4065"/>
    <x v="7855"/>
    <n v="17648"/>
    <x v="194"/>
    <x v="121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x v="1137"/>
    <x v="7615"/>
    <x v="7856"/>
    <n v="13496"/>
    <x v="168"/>
    <x v="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x v="7616"/>
    <x v="7857"/>
    <n v="13485"/>
    <x v="25"/>
    <x v="3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x v="6290"/>
    <x v="7617"/>
    <x v="7858"/>
    <n v="13485"/>
    <x v="140"/>
    <x v="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x v="2491"/>
    <x v="2728"/>
    <x v="7859"/>
    <n v="13496"/>
    <x v="318"/>
    <x v="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x v="6291"/>
    <x v="7618"/>
    <x v="7860"/>
    <n v="13485"/>
    <x v="30"/>
    <x v="3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x v="1101"/>
    <x v="7619"/>
    <x v="7861"/>
    <n v="13485"/>
    <x v="15"/>
    <x v="3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x v="346"/>
    <x v="7620"/>
    <x v="7862"/>
    <n v="13485"/>
    <x v="150"/>
    <x v="3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x v="2476"/>
    <x v="7621"/>
    <x v="7863"/>
    <n v="13485"/>
    <x v="212"/>
    <x v="3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x v="1962"/>
    <x v="2200"/>
    <x v="7864"/>
    <n v="13496"/>
    <x v="163"/>
    <x v="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x v="6292"/>
    <x v="7622"/>
    <x v="7865"/>
    <n v="13485"/>
    <x v="100"/>
    <x v="31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x v="7623"/>
    <x v="7866"/>
    <n v="13484"/>
    <x v="49"/>
    <x v="3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x v="6293"/>
    <x v="7624"/>
    <x v="7867"/>
    <n v="13485"/>
    <x v="150"/>
    <x v="3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x v="7625"/>
    <x v="7868"/>
    <n v="13485"/>
    <x v="192"/>
    <x v="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x v="6294"/>
    <x v="7626"/>
    <x v="7869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x v="6295"/>
    <x v="7627"/>
    <x v="7870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x v="2977"/>
    <x v="3262"/>
    <x v="7871"/>
    <n v="7957"/>
    <x v="274"/>
    <x v="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x v="981"/>
    <x v="7872"/>
    <n v="7957"/>
    <x v="63"/>
    <x v="3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x v="260"/>
    <x v="7628"/>
    <x v="7873"/>
    <n v="7957"/>
    <x v="321"/>
    <x v="3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x v="7629"/>
    <x v="7874"/>
    <n v="7957"/>
    <x v="175"/>
    <x v="3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x v="158"/>
    <x v="166"/>
    <x v="7875"/>
    <n v="7408"/>
    <x v="117"/>
    <x v="3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x v="4981"/>
    <x v="7630"/>
    <x v="7876"/>
    <n v="7408"/>
    <x v="276"/>
    <x v="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x v="6296"/>
    <x v="7631"/>
    <x v="7877"/>
    <n v="7418"/>
    <x v="90"/>
    <x v="3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x v="6449"/>
    <x v="7878"/>
    <n v="7418"/>
    <x v="139"/>
    <x v="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x v="305"/>
    <x v="978"/>
    <x v="1608"/>
    <n v="7418"/>
    <x v="322"/>
    <x v="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x v="506"/>
    <x v="7632"/>
    <x v="7879"/>
    <n v="7408"/>
    <x v="226"/>
    <x v="3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x v="921"/>
    <x v="7880"/>
    <n v="7418"/>
    <x v="84"/>
    <x v="3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x v="494"/>
    <x v="2372"/>
    <x v="7881"/>
    <n v="7418"/>
    <x v="268"/>
    <x v="3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x v="459"/>
    <x v="7633"/>
    <x v="7882"/>
    <n v="7408"/>
    <x v="279"/>
    <x v="3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x v="6297"/>
    <x v="7634"/>
    <x v="7883"/>
    <n v="7408"/>
    <x v="108"/>
    <x v="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x v="1789"/>
    <x v="7635"/>
    <x v="7884"/>
    <n v="7418"/>
    <x v="209"/>
    <x v="3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x v="6265"/>
    <x v="7885"/>
    <n v="7418"/>
    <x v="116"/>
    <x v="3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x v="4188"/>
    <x v="4742"/>
    <x v="7886"/>
    <n v="7418"/>
    <x v="341"/>
    <x v="3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x v="260"/>
    <x v="7628"/>
    <x v="736"/>
    <n v="7418"/>
    <x v="481"/>
    <x v="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x v="7636"/>
    <x v="7887"/>
    <n v="7418"/>
    <x v="7"/>
    <x v="3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x v="1612"/>
    <x v="7637"/>
    <x v="7888"/>
    <n v="7418"/>
    <x v="498"/>
    <x v="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x v="260"/>
    <x v="7628"/>
    <x v="7889"/>
    <n v="7418"/>
    <x v="183"/>
    <x v="3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x v="6299"/>
    <x v="7638"/>
    <x v="7890"/>
    <n v="7418"/>
    <x v="75"/>
    <x v="3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x v="6300"/>
    <x v="7639"/>
    <x v="7891"/>
    <n v="7418"/>
    <x v="256"/>
    <x v="3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x v="6301"/>
    <x v="7640"/>
    <x v="7892"/>
    <n v="34837"/>
    <x v="428"/>
    <x v="29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x v="6302"/>
    <x v="7641"/>
    <x v="7893"/>
    <n v="34837"/>
    <x v="441"/>
    <x v="295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x v="7642"/>
    <x v="7894"/>
    <n v="34837"/>
    <x v="69"/>
    <x v="3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x v="7643"/>
    <x v="7895"/>
    <n v="34837"/>
    <x v="104"/>
    <x v="3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x v="7644"/>
    <x v="7896"/>
    <n v="34837"/>
    <x v="44"/>
    <x v="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x v="3291"/>
    <x v="7897"/>
    <n v="34848"/>
    <x v="54"/>
    <x v="3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x v="7645"/>
    <x v="7898"/>
    <n v="34837"/>
    <x v="161"/>
    <x v="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x v="466"/>
    <x v="7646"/>
    <x v="7899"/>
    <n v="34837"/>
    <x v="111"/>
    <x v="35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x v="7647"/>
    <x v="7900"/>
    <n v="34837"/>
    <x v="71"/>
    <x v="3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x v="6304"/>
    <x v="7648"/>
    <x v="7901"/>
    <n v="34837"/>
    <x v="100"/>
    <x v="31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x v="5529"/>
    <x v="7649"/>
    <x v="7902"/>
    <n v="34837"/>
    <x v="56"/>
    <x v="17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x v="64"/>
    <x v="68"/>
    <n v="0"/>
    <x v="95"/>
    <x v="370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x v="64"/>
    <x v="68"/>
    <n v="0"/>
    <x v="314"/>
    <x v="2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x v="7650"/>
    <x v="7903"/>
    <n v="5345"/>
    <x v="78"/>
    <x v="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x v="7651"/>
    <x v="7904"/>
    <n v="5345"/>
    <x v="97"/>
    <x v="3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x v="7652"/>
    <x v="7905"/>
    <n v="5345"/>
    <x v="175"/>
    <x v="3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x v="6309"/>
    <x v="7653"/>
    <x v="54"/>
    <n v="5345"/>
    <x v="30"/>
    <x v="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x v="7654"/>
    <x v="2386"/>
    <n v="3352"/>
    <x v="147"/>
    <x v="3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10"/>
    <x v="2576"/>
    <x v="7655"/>
    <x v="7906"/>
    <n v="3352"/>
    <x v="117"/>
    <x v="3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x v="7656"/>
    <x v="7907"/>
    <n v="4156"/>
    <x v="116"/>
    <x v="3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x v="143"/>
    <x v="7908"/>
    <n v="4156"/>
    <x v="189"/>
    <x v="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x v="7657"/>
    <x v="3885"/>
    <n v="4156"/>
    <x v="6"/>
    <x v="3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x v="7658"/>
    <x v="7909"/>
    <n v="4156"/>
    <x v="45"/>
    <x v="3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x v="1514"/>
    <x v="3186"/>
    <x v="7910"/>
    <n v="4156"/>
    <x v="101"/>
    <x v="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x v="4399"/>
    <x v="410"/>
    <n v="4166"/>
    <x v="69"/>
    <x v="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x v="6311"/>
    <x v="7659"/>
    <x v="4092"/>
    <n v="4156"/>
    <x v="257"/>
    <x v="3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x v="1058"/>
    <x v="7911"/>
    <n v="4156"/>
    <x v="154"/>
    <x v="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x v="7660"/>
    <x v="7912"/>
    <n v="4166"/>
    <x v="13"/>
    <x v="3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x v="6312"/>
    <x v="7661"/>
    <x v="7913"/>
    <n v="18990"/>
    <x v="433"/>
    <x v="258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x v="6313"/>
    <x v="7662"/>
    <x v="7914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x v="6314"/>
    <x v="7663"/>
    <x v="7915"/>
    <n v="18977"/>
    <x v="204"/>
    <x v="66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x v="6315"/>
    <x v="7664"/>
    <x v="7916"/>
    <n v="18990"/>
    <x v="357"/>
    <x v="371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x v="2897"/>
    <x v="7665"/>
    <x v="7917"/>
    <n v="18990"/>
    <x v="283"/>
    <x v="316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x v="1741"/>
    <x v="7666"/>
    <x v="7918"/>
    <n v="19001"/>
    <x v="499"/>
    <x v="372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x v="1251"/>
    <x v="4842"/>
    <x v="7919"/>
    <n v="19001"/>
    <x v="281"/>
    <x v="122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x v="6316"/>
    <x v="7667"/>
    <x v="7920"/>
    <n v="18990"/>
    <x v="164"/>
    <x v="53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x v="492"/>
    <x v="590"/>
    <x v="7921"/>
    <n v="18990"/>
    <x v="420"/>
    <x v="23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x v="7"/>
    <x v="452"/>
    <x v="7922"/>
    <n v="18990"/>
    <x v="164"/>
    <x v="53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x v="720"/>
    <x v="3130"/>
    <x v="7593"/>
    <n v="19001"/>
    <x v="275"/>
    <x v="98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x v="6317"/>
    <x v="7668"/>
    <x v="7923"/>
    <n v="18990"/>
    <x v="111"/>
    <x v="35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x v="6318"/>
    <x v="7669"/>
    <x v="7924"/>
    <n v="18990"/>
    <x v="202"/>
    <x v="63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x v="6319"/>
    <x v="7670"/>
    <x v="7925"/>
    <n v="18990"/>
    <x v="146"/>
    <x v="104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x v="2271"/>
    <x v="7671"/>
    <x v="7926"/>
    <n v="18990"/>
    <x v="41"/>
    <x v="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x v="6320"/>
    <x v="7672"/>
    <x v="7927"/>
    <n v="2730"/>
    <x v="164"/>
    <x v="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10"/>
    <x v="6321"/>
    <x v="7673"/>
    <x v="7928"/>
    <n v="2741"/>
    <x v="122"/>
    <x v="3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x v="6322"/>
    <x v="7674"/>
    <x v="7929"/>
    <n v="2730"/>
    <x v="275"/>
    <x v="3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x v="6323"/>
    <x v="7675"/>
    <x v="7930"/>
    <n v="2731"/>
    <x v="116"/>
    <x v="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x v="6324"/>
    <x v="7676"/>
    <x v="7931"/>
    <n v="2729"/>
    <x v="210"/>
    <x v="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x v="2425"/>
    <x v="7677"/>
    <x v="7932"/>
    <n v="2731"/>
    <x v="275"/>
    <x v="3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x v="6325"/>
    <x v="7678"/>
    <x v="7933"/>
    <n v="2741"/>
    <x v="378"/>
    <x v="57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x v="6326"/>
    <x v="7679"/>
    <x v="7934"/>
    <n v="13609"/>
    <x v="109"/>
    <x v="34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x v="3157"/>
    <x v="7680"/>
    <x v="7935"/>
    <n v="13609"/>
    <x v="140"/>
    <x v="3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x v="6327"/>
    <x v="7681"/>
    <x v="7936"/>
    <n v="13609"/>
    <x v="64"/>
    <x v="3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x v="6328"/>
    <x v="7682"/>
    <x v="7937"/>
    <n v="13609"/>
    <x v="142"/>
    <x v="3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x v="7683"/>
    <x v="7938"/>
    <n v="13609"/>
    <x v="186"/>
    <x v="3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x v="6330"/>
    <x v="7684"/>
    <x v="7939"/>
    <n v="13619"/>
    <x v="51"/>
    <x v="15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x v="2180"/>
    <x v="7685"/>
    <x v="7940"/>
    <n v="13609"/>
    <x v="50"/>
    <x v="14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x v="2548"/>
    <x v="7686"/>
    <x v="7941"/>
    <n v="13609"/>
    <x v="255"/>
    <x v="86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x v="6331"/>
    <x v="7687"/>
    <x v="7942"/>
    <n v="13609"/>
    <x v="203"/>
    <x v="64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x v="6332"/>
    <x v="7688"/>
    <x v="7943"/>
    <n v="18844"/>
    <x v="173"/>
    <x v="58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x v="6333"/>
    <x v="7689"/>
    <x v="7944"/>
    <n v="18844"/>
    <x v="193"/>
    <x v="72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x v="7690"/>
    <x v="7945"/>
    <n v="18844"/>
    <x v="186"/>
    <x v="3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x v="6334"/>
    <x v="7691"/>
    <x v="291"/>
    <n v="18844"/>
    <x v="52"/>
    <x v="16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x v="6335"/>
    <x v="7692"/>
    <x v="7946"/>
    <n v="18844"/>
    <x v="194"/>
    <x v="121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x v="6336"/>
    <x v="7693"/>
    <x v="7947"/>
    <n v="18844"/>
    <x v="124"/>
    <x v="54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x v="446"/>
    <x v="7694"/>
    <x v="7948"/>
    <n v="18844"/>
    <x v="193"/>
    <x v="7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x v="7695"/>
    <x v="7949"/>
    <n v="18844"/>
    <x v="16"/>
    <x v="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x v="7696"/>
    <x v="7950"/>
    <n v="18844"/>
    <x v="94"/>
    <x v="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10"/>
    <x v="6337"/>
    <x v="7697"/>
    <x v="7951"/>
    <n v="1777"/>
    <x v="259"/>
    <x v="3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x v="3751"/>
    <x v="7698"/>
    <x v="4864"/>
    <n v="1053"/>
    <x v="5"/>
    <x v="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10"/>
    <x v="3795"/>
    <x v="7699"/>
    <x v="7952"/>
    <n v="1678"/>
    <x v="143"/>
    <x v="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x v="6338"/>
    <x v="7700"/>
    <x v="7953"/>
    <n v="1678"/>
    <x v="69"/>
    <x v="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10"/>
    <x v="2582"/>
    <x v="2819"/>
    <x v="7954"/>
    <n v="1688"/>
    <x v="26"/>
    <x v="3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10"/>
    <x v="6339"/>
    <x v="7701"/>
    <x v="7955"/>
    <n v="1678"/>
    <x v="392"/>
    <x v="3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10"/>
    <x v="6340"/>
    <x v="7702"/>
    <x v="7956"/>
    <n v="1678"/>
    <x v="19"/>
    <x v="3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x v="64"/>
    <x v="68"/>
    <n v="0"/>
    <x v="259"/>
    <x v="159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x v="700"/>
    <x v="2995"/>
    <x v="7957"/>
    <n v="1619"/>
    <x v="79"/>
    <x v="3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x v="1388"/>
    <x v="3305"/>
    <x v="7958"/>
    <n v="1629"/>
    <x v="109"/>
    <x v="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x v="3293"/>
    <x v="4491"/>
    <x v="7959"/>
    <n v="1619"/>
    <x v="188"/>
    <x v="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10"/>
    <x v="363"/>
    <x v="7703"/>
    <x v="7960"/>
    <n v="1619"/>
    <x v="85"/>
    <x v="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10"/>
    <x v="2536"/>
    <x v="7704"/>
    <x v="7961"/>
    <n v="1619"/>
    <x v="142"/>
    <x v="3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x v="7705"/>
    <x v="7962"/>
    <n v="6601"/>
    <x v="134"/>
    <x v="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x v="7706"/>
    <x v="7963"/>
    <n v="6601"/>
    <x v="56"/>
    <x v="3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x v="7707"/>
    <x v="7964"/>
    <n v="6601"/>
    <x v="203"/>
    <x v="25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x v="949"/>
    <x v="5889"/>
    <n v="6611"/>
    <x v="144"/>
    <x v="34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x v="7708"/>
    <x v="7965"/>
    <n v="6601"/>
    <x v="47"/>
    <x v="3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x v="7709"/>
    <x v="7966"/>
    <n v="6601"/>
    <x v="147"/>
    <x v="3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x v="7710"/>
    <x v="7967"/>
    <n v="6601"/>
    <x v="118"/>
    <x v="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x v="7711"/>
    <x v="7968"/>
    <n v="6601"/>
    <x v="136"/>
    <x v="3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x v="6344"/>
    <x v="7712"/>
    <x v="7969"/>
    <n v="6591"/>
    <x v="360"/>
    <x v="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x v="6345"/>
    <x v="7713"/>
    <x v="5857"/>
    <n v="11953"/>
    <x v="124"/>
    <x v="54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x v="6346"/>
    <x v="7714"/>
    <x v="7970"/>
    <n v="11975"/>
    <x v="111"/>
    <x v="35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x v="6347"/>
    <x v="7715"/>
    <x v="7971"/>
    <n v="11975"/>
    <x v="144"/>
    <x v="55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x v="5362"/>
    <x v="7716"/>
    <x v="5228"/>
    <n v="11975"/>
    <x v="442"/>
    <x v="263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x v="6348"/>
    <x v="7717"/>
    <x v="7972"/>
    <n v="11975"/>
    <x v="188"/>
    <x v="5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x v="5883"/>
    <x v="7718"/>
    <x v="7973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x v="7719"/>
    <x v="7974"/>
    <n v="11975"/>
    <x v="7"/>
    <x v="3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x v="6349"/>
    <x v="7720"/>
    <x v="7975"/>
    <n v="11975"/>
    <x v="61"/>
    <x v="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x v="1487"/>
    <x v="7721"/>
    <x v="7976"/>
    <n v="11988"/>
    <x v="416"/>
    <x v="3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x v="64"/>
    <x v="68"/>
    <n v="0"/>
    <x v="138"/>
    <x v="329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x v="64"/>
    <x v="68"/>
    <n v="0"/>
    <x v="103"/>
    <x v="236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x v="64"/>
    <x v="68"/>
    <n v="0"/>
    <x v="16"/>
    <x v="179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x v="64"/>
    <x v="68"/>
    <n v="0"/>
    <x v="190"/>
    <x v="35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x v="64"/>
    <x v="68"/>
    <n v="0"/>
    <x v="293"/>
    <x v="133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10"/>
    <x v="1157"/>
    <x v="1235"/>
    <x v="7977"/>
    <n v="803"/>
    <x v="224"/>
    <x v="3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10"/>
    <x v="2548"/>
    <x v="7722"/>
    <x v="7978"/>
    <n v="803"/>
    <x v="153"/>
    <x v="3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10"/>
    <x v="2204"/>
    <x v="2731"/>
    <x v="7979"/>
    <n v="810"/>
    <x v="392"/>
    <x v="3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10"/>
    <x v="3514"/>
    <x v="7723"/>
    <x v="7980"/>
    <n v="803"/>
    <x v="247"/>
    <x v="3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10"/>
    <x v="6352"/>
    <x v="7724"/>
    <x v="7981"/>
    <n v="803"/>
    <x v="36"/>
    <x v="3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x v="205"/>
    <x v="7725"/>
    <x v="7982"/>
    <n v="803"/>
    <x v="192"/>
    <x v="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x v="3294"/>
    <x v="7726"/>
    <x v="438"/>
    <n v="803"/>
    <x v="25"/>
    <x v="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x v="538"/>
    <x v="7727"/>
    <x v="4842"/>
    <n v="803"/>
    <x v="7"/>
    <x v="3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10"/>
    <x v="6128"/>
    <x v="7728"/>
    <x v="7983"/>
    <n v="803"/>
    <x v="166"/>
    <x v="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10"/>
    <x v="5409"/>
    <x v="7729"/>
    <x v="7984"/>
    <n v="803"/>
    <x v="81"/>
    <x v="3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10"/>
    <x v="6353"/>
    <x v="7730"/>
    <x v="7985"/>
    <n v="803"/>
    <x v="130"/>
    <x v="3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10"/>
    <x v="6354"/>
    <x v="7731"/>
    <x v="6629"/>
    <n v="803"/>
    <x v="119"/>
    <x v="3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10"/>
    <x v="4293"/>
    <x v="7732"/>
    <x v="7986"/>
    <n v="803"/>
    <x v="68"/>
    <x v="3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x v="7733"/>
    <x v="7987"/>
    <n v="6066"/>
    <x v="220"/>
    <x v="3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x v="7734"/>
    <x v="7988"/>
    <n v="6066"/>
    <x v="116"/>
    <x v="3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x v="4401"/>
    <x v="7989"/>
    <n v="6066"/>
    <x v="72"/>
    <x v="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x v="3818"/>
    <x v="7735"/>
    <x v="7990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x v="7736"/>
    <x v="7991"/>
    <n v="6066"/>
    <x v="221"/>
    <x v="3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x v="7737"/>
    <x v="7992"/>
    <n v="6066"/>
    <x v="144"/>
    <x v="34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x v="7738"/>
    <x v="7993"/>
    <n v="6066"/>
    <x v="80"/>
    <x v="41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10"/>
    <x v="147"/>
    <x v="2781"/>
    <x v="7994"/>
    <n v="88"/>
    <x v="183"/>
    <x v="3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10"/>
    <x v="6356"/>
    <x v="7739"/>
    <x v="7995"/>
    <n v="88"/>
    <x v="236"/>
    <x v="3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10"/>
    <x v="2798"/>
    <x v="7740"/>
    <x v="5827"/>
    <n v="88"/>
    <x v="153"/>
    <x v="3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x v="6357"/>
    <x v="7741"/>
    <x v="7996"/>
    <n v="11372"/>
    <x v="441"/>
    <x v="295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x v="6358"/>
    <x v="7742"/>
    <x v="2865"/>
    <n v="11372"/>
    <x v="151"/>
    <x v="100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x v="6359"/>
    <x v="7743"/>
    <x v="7997"/>
    <n v="11372"/>
    <x v="41"/>
    <x v="9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x v="6360"/>
    <x v="7744"/>
    <x v="7998"/>
    <n v="11372"/>
    <x v="11"/>
    <x v="5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x v="6361"/>
    <x v="7745"/>
    <x v="7999"/>
    <n v="11372"/>
    <x v="145"/>
    <x v="6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x v="6362"/>
    <x v="7746"/>
    <x v="8000"/>
    <n v="11372"/>
    <x v="200"/>
    <x v="68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x v="3865"/>
    <x v="7747"/>
    <x v="8001"/>
    <n v="11382"/>
    <x v="277"/>
    <x v="123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x v="1936"/>
    <x v="7748"/>
    <x v="8002"/>
    <n v="11382"/>
    <x v="249"/>
    <x v="7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x v="6363"/>
    <x v="7749"/>
    <x v="8003"/>
    <n v="11382"/>
    <x v="40"/>
    <x v="8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x v="6364"/>
    <x v="7750"/>
    <x v="7407"/>
    <n v="11382"/>
    <x v="240"/>
    <x v="3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x v="6364"/>
    <x v="7751"/>
    <x v="8004"/>
    <n v="11382"/>
    <x v="78"/>
    <x v="49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x v="6364"/>
    <x v="7750"/>
    <x v="8005"/>
    <n v="11382"/>
    <x v="21"/>
    <x v="3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x v="6364"/>
    <x v="7750"/>
    <x v="8006"/>
    <n v="11382"/>
    <x v="471"/>
    <x v="3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x v="7752"/>
    <x v="8007"/>
    <n v="11382"/>
    <x v="220"/>
    <x v="3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x v="6364"/>
    <x v="7751"/>
    <x v="8008"/>
    <n v="11382"/>
    <x v="210"/>
    <x v="71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x v="6366"/>
    <x v="7753"/>
    <x v="8009"/>
    <n v="11369"/>
    <x v="146"/>
    <x v="104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x v="6367"/>
    <x v="7754"/>
    <x v="8010"/>
    <n v="6419"/>
    <x v="241"/>
    <x v="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x v="7755"/>
    <x v="8011"/>
    <n v="6419"/>
    <x v="48"/>
    <x v="3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x v="7756"/>
    <x v="8012"/>
    <n v="6419"/>
    <x v="79"/>
    <x v="3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x v="7757"/>
    <x v="8013"/>
    <n v="6418"/>
    <x v="184"/>
    <x v="3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x v="7758"/>
    <x v="4928"/>
    <n v="6429"/>
    <x v="9"/>
    <x v="3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x v="7759"/>
    <x v="8014"/>
    <n v="6419"/>
    <x v="410"/>
    <x v="26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x v="6369"/>
    <x v="7760"/>
    <x v="8015"/>
    <n v="6390"/>
    <x v="108"/>
    <x v="3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x v="64"/>
    <x v="68"/>
    <n v="0"/>
    <x v="151"/>
    <x v="50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x v="64"/>
    <x v="68"/>
    <n v="0"/>
    <x v="45"/>
    <x v="327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x v="7761"/>
    <x v="8016"/>
    <n v="3967"/>
    <x v="87"/>
    <x v="3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x v="7762"/>
    <x v="8017"/>
    <n v="3967"/>
    <x v="211"/>
    <x v="3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10"/>
    <x v="643"/>
    <x v="674"/>
    <x v="6344"/>
    <n v="359"/>
    <x v="367"/>
    <x v="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10"/>
    <x v="6374"/>
    <x v="7763"/>
    <x v="8018"/>
    <n v="353"/>
    <x v="195"/>
    <x v="3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x v="64"/>
    <x v="68"/>
    <n v="0"/>
    <x v="182"/>
    <x v="352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x v="64"/>
    <x v="68"/>
    <n v="0"/>
    <x v="118"/>
    <x v="339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x v="64"/>
    <x v="68"/>
    <n v="0"/>
    <x v="166"/>
    <x v="349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x v="64"/>
    <x v="68"/>
    <n v="0"/>
    <x v="188"/>
    <x v="254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x v="64"/>
    <x v="68"/>
    <n v="0"/>
    <x v="99"/>
    <x v="13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x v="64"/>
    <x v="68"/>
    <n v="0"/>
    <x v="5"/>
    <x v="251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x v="64"/>
    <x v="68"/>
    <n v="0"/>
    <x v="260"/>
    <x v="52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x v="64"/>
    <x v="68"/>
    <n v="0"/>
    <x v="233"/>
    <x v="66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x v="64"/>
    <x v="68"/>
    <n v="0"/>
    <x v="50"/>
    <x v="85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x v="64"/>
    <x v="68"/>
    <n v="0"/>
    <x v="136"/>
    <x v="303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x v="64"/>
    <x v="68"/>
    <n v="0"/>
    <x v="280"/>
    <x v="196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x v="64"/>
    <x v="68"/>
    <n v="0"/>
    <x v="112"/>
    <x v="373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x v="64"/>
    <x v="68"/>
    <n v="0"/>
    <x v="337"/>
    <x v="374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x v="6382"/>
    <x v="7764"/>
    <x v="8019"/>
    <n v="16748"/>
    <x v="82"/>
    <x v="2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x v="6383"/>
    <x v="7765"/>
    <x v="8020"/>
    <n v="16748"/>
    <x v="145"/>
    <x v="62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x v="6384"/>
    <x v="7766"/>
    <x v="8021"/>
    <n v="16749"/>
    <x v="5"/>
    <x v="4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x v="6385"/>
    <x v="7767"/>
    <x v="8022"/>
    <n v="16757"/>
    <x v="441"/>
    <x v="295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x v="6386"/>
    <x v="7768"/>
    <x v="8023"/>
    <n v="16755"/>
    <x v="277"/>
    <x v="123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x v="7769"/>
    <x v="8024"/>
    <n v="16749"/>
    <x v="113"/>
    <x v="3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x v="6388"/>
    <x v="7770"/>
    <x v="8025"/>
    <n v="16755"/>
    <x v="204"/>
    <x v="66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x v="3371"/>
    <x v="7771"/>
    <x v="8026"/>
    <n v="16753"/>
    <x v="46"/>
    <x v="11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x v="6389"/>
    <x v="7772"/>
    <x v="8027"/>
    <n v="16747"/>
    <x v="99"/>
    <x v="3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x v="7773"/>
    <x v="8028"/>
    <n v="16750"/>
    <x v="104"/>
    <x v="3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x v="6391"/>
    <x v="7774"/>
    <x v="8029"/>
    <n v="16738"/>
    <x v="62"/>
    <x v="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x v="64"/>
    <x v="68"/>
    <n v="0"/>
    <x v="394"/>
    <x v="375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x v="64"/>
    <x v="68"/>
    <n v="0"/>
    <x v="159"/>
    <x v="129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x v="64"/>
    <x v="68"/>
    <n v="0"/>
    <x v="328"/>
    <x v="204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x v="64"/>
    <x v="68"/>
    <n v="0"/>
    <x v="40"/>
    <x v="176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x v="64"/>
    <x v="68"/>
    <n v="0"/>
    <x v="430"/>
    <x v="376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x v="64"/>
    <x v="68"/>
    <n v="0"/>
    <x v="94"/>
    <x v="43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x v="7775"/>
    <x v="8030"/>
    <n v="80458"/>
    <x v="12"/>
    <x v="3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x v="936"/>
    <x v="8031"/>
    <n v="80469"/>
    <x v="469"/>
    <x v="3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x v="7776"/>
    <x v="8032"/>
    <n v="80458"/>
    <x v="7"/>
    <x v="3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x v="710"/>
    <x v="8033"/>
    <n v="80469"/>
    <x v="116"/>
    <x v="57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x v="4479"/>
    <x v="7777"/>
    <x v="8034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x v="6200"/>
    <x v="7778"/>
    <x v="8035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x v="6398"/>
    <x v="7779"/>
    <x v="8036"/>
    <n v="21145"/>
    <x v="187"/>
    <x v="3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x v="2501"/>
    <x v="2732"/>
    <x v="8037"/>
    <n v="21156"/>
    <x v="15"/>
    <x v="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x v="7780"/>
    <x v="8038"/>
    <n v="13400"/>
    <x v="154"/>
    <x v="3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x v="6399"/>
    <x v="7781"/>
    <x v="8039"/>
    <n v="13400"/>
    <x v="75"/>
    <x v="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x v="2025"/>
    <x v="7782"/>
    <x v="8040"/>
    <n v="13400"/>
    <x v="202"/>
    <x v="63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x v="7783"/>
    <x v="8041"/>
    <n v="13400"/>
    <x v="18"/>
    <x v="3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x v="4698"/>
    <x v="7784"/>
    <x v="8042"/>
    <n v="13400"/>
    <x v="2"/>
    <x v="2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x v="6292"/>
    <x v="7785"/>
    <x v="1041"/>
    <n v="13400"/>
    <x v="124"/>
    <x v="54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x v="691"/>
    <x v="7786"/>
    <x v="8043"/>
    <n v="13400"/>
    <x v="134"/>
    <x v="3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x v="7787"/>
    <x v="8044"/>
    <n v="13400"/>
    <x v="132"/>
    <x v="3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x v="2728"/>
    <x v="8045"/>
    <n v="43716"/>
    <x v="153"/>
    <x v="3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x v="2476"/>
    <x v="3117"/>
    <x v="8046"/>
    <n v="43706"/>
    <x v="221"/>
    <x v="7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x v="7788"/>
    <x v="8047"/>
    <n v="43706"/>
    <x v="259"/>
    <x v="3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x v="7789"/>
    <x v="8048"/>
    <n v="35139"/>
    <x v="89"/>
    <x v="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x v="7790"/>
    <x v="8049"/>
    <n v="35139"/>
    <x v="319"/>
    <x v="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x v="93"/>
    <x v="8050"/>
    <n v="35139"/>
    <x v="318"/>
    <x v="3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x v="7791"/>
    <x v="8051"/>
    <n v="35150"/>
    <x v="155"/>
    <x v="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x v="7792"/>
    <x v="8052"/>
    <n v="35139"/>
    <x v="379"/>
    <x v="3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x v="7793"/>
    <x v="8053"/>
    <n v="35139"/>
    <x v="326"/>
    <x v="3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x v="7794"/>
    <x v="8054"/>
    <n v="11976"/>
    <x v="79"/>
    <x v="3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x v="3660"/>
    <x v="7795"/>
    <x v="8055"/>
    <n v="11986"/>
    <x v="17"/>
    <x v="3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x v="7796"/>
    <x v="8056"/>
    <n v="11986"/>
    <x v="192"/>
    <x v="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x v="7797"/>
    <x v="8057"/>
    <n v="11975"/>
    <x v="189"/>
    <x v="3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x v="4683"/>
    <x v="7798"/>
    <x v="8058"/>
    <n v="11976"/>
    <x v="89"/>
    <x v="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x v="6808"/>
    <x v="8059"/>
    <n v="11986"/>
    <x v="16"/>
    <x v="3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x v="7799"/>
    <x v="8060"/>
    <n v="11976"/>
    <x v="13"/>
    <x v="3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x v="7800"/>
    <x v="8061"/>
    <n v="11976"/>
    <x v="44"/>
    <x v="3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x v="6404"/>
    <x v="7801"/>
    <x v="8062"/>
    <n v="11976"/>
    <x v="280"/>
    <x v="143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x v="6405"/>
    <x v="7802"/>
    <x v="8063"/>
    <n v="11962"/>
    <x v="41"/>
    <x v="9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x v="5015"/>
    <x v="7803"/>
    <x v="8064"/>
    <n v="11905"/>
    <x v="218"/>
    <x v="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x v="6406"/>
    <x v="7804"/>
    <x v="8065"/>
    <n v="11986"/>
    <x v="175"/>
    <x v="41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x v="7805"/>
    <x v="8066"/>
    <n v="42195"/>
    <x v="18"/>
    <x v="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x v="7806"/>
    <x v="8067"/>
    <n v="42195"/>
    <x v="10"/>
    <x v="3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x v="6409"/>
    <x v="7807"/>
    <x v="8068"/>
    <n v="42195"/>
    <x v="42"/>
    <x v="1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x v="7808"/>
    <x v="8069"/>
    <n v="42195"/>
    <x v="186"/>
    <x v="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x v="2937"/>
    <x v="8070"/>
    <n v="42195"/>
    <x v="84"/>
    <x v="3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x v="3745"/>
    <x v="8071"/>
    <n v="42205"/>
    <x v="154"/>
    <x v="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x v="7809"/>
    <x v="8072"/>
    <n v="22995"/>
    <x v="448"/>
    <x v="3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x v="6412"/>
    <x v="7810"/>
    <x v="8073"/>
    <n v="22995"/>
    <x v="37"/>
    <x v="3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x v="7811"/>
    <x v="8074"/>
    <n v="22995"/>
    <x v="25"/>
    <x v="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x v="7812"/>
    <x v="8075"/>
    <n v="22995"/>
    <x v="121"/>
    <x v="3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x v="106"/>
    <x v="711"/>
    <x v="6417"/>
    <n v="17148"/>
    <x v="200"/>
    <x v="68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x v="85"/>
    <x v="7813"/>
    <x v="8076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x v="7814"/>
    <x v="8077"/>
    <n v="17138"/>
    <x v="71"/>
    <x v="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x v="64"/>
    <x v="68"/>
    <n v="0"/>
    <x v="43"/>
    <x v="234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x v="64"/>
    <x v="68"/>
    <n v="0"/>
    <x v="319"/>
    <x v="377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x v="64"/>
    <x v="68"/>
    <n v="0"/>
    <x v="275"/>
    <x v="244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x v="64"/>
    <x v="68"/>
    <n v="0"/>
    <x v="277"/>
    <x v="259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x v="64"/>
    <x v="68"/>
    <n v="0"/>
    <x v="112"/>
    <x v="373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x v="64"/>
    <x v="68"/>
    <n v="0"/>
    <x v="184"/>
    <x v="166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x v="64"/>
    <x v="68"/>
    <n v="0"/>
    <x v="439"/>
    <x v="37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x v="6418"/>
    <x v="7815"/>
    <x v="8078"/>
    <n v="1832"/>
    <x v="50"/>
    <x v="3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x v="6419"/>
    <x v="7816"/>
    <x v="8079"/>
    <n v="1832"/>
    <x v="55"/>
    <x v="3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x v="6420"/>
    <x v="7817"/>
    <x v="8080"/>
    <n v="1832"/>
    <x v="111"/>
    <x v="3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x v="3112"/>
    <x v="3436"/>
    <x v="960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x v="6421"/>
    <x v="7818"/>
    <x v="8081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x v="6422"/>
    <x v="7819"/>
    <x v="8082"/>
    <n v="2721"/>
    <x v="46"/>
    <x v="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x v="6423"/>
    <x v="7820"/>
    <x v="7078"/>
    <n v="2721"/>
    <x v="345"/>
    <x v="13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x v="6424"/>
    <x v="7821"/>
    <x v="3901"/>
    <n v="2721"/>
    <x v="344"/>
    <x v="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x v="48"/>
    <x v="7822"/>
    <x v="8083"/>
    <n v="29276"/>
    <x v="254"/>
    <x v="3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x v="375"/>
    <x v="382"/>
    <x v="8084"/>
    <n v="29276"/>
    <x v="110"/>
    <x v="52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x v="4943"/>
    <x v="7823"/>
    <x v="8085"/>
    <n v="29276"/>
    <x v="196"/>
    <x v="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x v="5447"/>
    <x v="7824"/>
    <x v="8086"/>
    <n v="29276"/>
    <x v="107"/>
    <x v="3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x v="6290"/>
    <x v="7825"/>
    <x v="8087"/>
    <n v="29276"/>
    <x v="119"/>
    <x v="3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x v="3201"/>
    <x v="7826"/>
    <x v="8088"/>
    <n v="29287"/>
    <x v="221"/>
    <x v="7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x v="4366"/>
    <x v="7827"/>
    <x v="8089"/>
    <n v="16167"/>
    <x v="321"/>
    <x v="3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x v="6333"/>
    <x v="7828"/>
    <x v="8090"/>
    <n v="16167"/>
    <x v="50"/>
    <x v="14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x v="7829"/>
    <x v="8091"/>
    <n v="16167"/>
    <x v="186"/>
    <x v="3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x v="6425"/>
    <x v="7830"/>
    <x v="8092"/>
    <n v="16167"/>
    <x v="151"/>
    <x v="10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x v="7831"/>
    <x v="8093"/>
    <n v="16165"/>
    <x v="113"/>
    <x v="3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x v="6427"/>
    <x v="7832"/>
    <x v="8094"/>
    <n v="16167"/>
    <x v="87"/>
    <x v="28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x v="6428"/>
    <x v="7833"/>
    <x v="8095"/>
    <n v="16167"/>
    <x v="143"/>
    <x v="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x v="6429"/>
    <x v="7834"/>
    <x v="7748"/>
    <n v="16167"/>
    <x v="118"/>
    <x v="48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x v="2787"/>
    <x v="7835"/>
    <x v="8096"/>
    <n v="16167"/>
    <x v="140"/>
    <x v="3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x v="313"/>
    <x v="1490"/>
    <x v="8097"/>
    <n v="8089"/>
    <x v="50"/>
    <x v="14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x v="306"/>
    <x v="8098"/>
    <n v="8089"/>
    <x v="55"/>
    <x v="3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x v="7836"/>
    <x v="8099"/>
    <n v="8079"/>
    <x v="154"/>
    <x v="3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x v="6431"/>
    <x v="7837"/>
    <x v="8100"/>
    <n v="8079"/>
    <x v="194"/>
    <x v="121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x v="6432"/>
    <x v="7838"/>
    <x v="8101"/>
    <n v="8079"/>
    <x v="260"/>
    <x v="87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x v="6433"/>
    <x v="7839"/>
    <x v="8102"/>
    <n v="8079"/>
    <x v="194"/>
    <x v="121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x v="7840"/>
    <x v="8103"/>
    <n v="8079"/>
    <x v="60"/>
    <x v="3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x v="1382"/>
    <x v="7841"/>
    <x v="8104"/>
    <n v="8089"/>
    <x v="141"/>
    <x v="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x v="64"/>
    <x v="68"/>
    <n v="0"/>
    <x v="35"/>
    <x v="337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x v="64"/>
    <x v="68"/>
    <n v="0"/>
    <x v="280"/>
    <x v="196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x v="64"/>
    <x v="68"/>
    <n v="0"/>
    <x v="194"/>
    <x v="255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x v="7842"/>
    <x v="8105"/>
    <n v="5841"/>
    <x v="78"/>
    <x v="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x v="7843"/>
    <x v="8106"/>
    <n v="5841"/>
    <x v="50"/>
    <x v="3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x v="7844"/>
    <x v="8107"/>
    <n v="5841"/>
    <x v="100"/>
    <x v="3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x v="64"/>
    <x v="68"/>
    <n v="0"/>
    <x v="500"/>
    <x v="379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x v="64"/>
    <x v="68"/>
    <n v="0"/>
    <x v="290"/>
    <x v="107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x v="64"/>
    <x v="68"/>
    <n v="0"/>
    <x v="207"/>
    <x v="164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x v="6441"/>
    <x v="7845"/>
    <x v="8108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x v="6442"/>
    <x v="7846"/>
    <x v="8109"/>
    <n v="8348"/>
    <x v="187"/>
    <x v="3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x v="6443"/>
    <x v="7847"/>
    <x v="8110"/>
    <n v="8359"/>
    <x v="28"/>
    <x v="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x v="220"/>
    <x v="7848"/>
    <x v="8111"/>
    <n v="8348"/>
    <x v="263"/>
    <x v="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x v="7849"/>
    <x v="8112"/>
    <n v="8348"/>
    <x v="113"/>
    <x v="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x v="94"/>
    <x v="99"/>
    <x v="8113"/>
    <n v="8348"/>
    <x v="227"/>
    <x v="3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x v="1176"/>
    <x v="3165"/>
    <x v="8114"/>
    <n v="8359"/>
    <x v="428"/>
    <x v="29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x v="7850"/>
    <x v="7140"/>
    <n v="8359"/>
    <x v="132"/>
    <x v="3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x v="6444"/>
    <x v="7851"/>
    <x v="8115"/>
    <n v="27927"/>
    <x v="151"/>
    <x v="100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x v="338"/>
    <x v="7852"/>
    <x v="8116"/>
    <n v="27927"/>
    <x v="136"/>
    <x v="42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x v="331"/>
    <x v="7853"/>
    <x v="8117"/>
    <n v="27927"/>
    <x v="342"/>
    <x v="125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x v="6445"/>
    <x v="7854"/>
    <x v="8118"/>
    <n v="27927"/>
    <x v="173"/>
    <x v="58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x v="1104"/>
    <x v="2320"/>
    <x v="8119"/>
    <n v="27937"/>
    <x v="102"/>
    <x v="3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x v="7855"/>
    <x v="8120"/>
    <n v="27926"/>
    <x v="272"/>
    <x v="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x v="1326"/>
    <x v="1781"/>
    <x v="8121"/>
    <n v="27937"/>
    <x v="240"/>
    <x v="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x v="762"/>
    <x v="787"/>
    <x v="8122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x v="2222"/>
    <x v="7856"/>
    <x v="8123"/>
    <n v="11230"/>
    <x v="1"/>
    <x v="1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x v="7857"/>
    <x v="8124"/>
    <n v="11230"/>
    <x v="54"/>
    <x v="3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x v="574"/>
    <x v="7858"/>
    <x v="8125"/>
    <n v="11230"/>
    <x v="87"/>
    <x v="2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x v="6446"/>
    <x v="7859"/>
    <x v="8126"/>
    <n v="11230"/>
    <x v="103"/>
    <x v="33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x v="648"/>
    <x v="679"/>
    <x v="8127"/>
    <n v="11240"/>
    <x v="29"/>
    <x v="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10"/>
    <x v="6447"/>
    <x v="7860"/>
    <x v="8128"/>
    <n v="3804"/>
    <x v="101"/>
    <x v="3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x v="7861"/>
    <x v="8129"/>
    <n v="3804"/>
    <x v="9"/>
    <x v="3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x v="2991"/>
    <x v="7862"/>
    <x v="8130"/>
    <n v="3605"/>
    <x v="138"/>
    <x v="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x v="6449"/>
    <x v="7863"/>
    <x v="8131"/>
    <n v="3605"/>
    <x v="40"/>
    <x v="3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x v="881"/>
    <x v="923"/>
    <x v="7691"/>
    <n v="3605"/>
    <x v="109"/>
    <x v="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x v="7864"/>
    <x v="8132"/>
    <n v="3605"/>
    <x v="113"/>
    <x v="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x v="6450"/>
    <x v="7865"/>
    <x v="8133"/>
    <n v="3615"/>
    <x v="84"/>
    <x v="3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x v="6451"/>
    <x v="7866"/>
    <x v="8134"/>
    <n v="14252"/>
    <x v="285"/>
    <x v="3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x v="7867"/>
    <x v="8135"/>
    <n v="14252"/>
    <x v="13"/>
    <x v="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x v="2501"/>
    <x v="7868"/>
    <x v="8136"/>
    <n v="14262"/>
    <x v="40"/>
    <x v="8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x v="6453"/>
    <x v="7869"/>
    <x v="8137"/>
    <n v="14252"/>
    <x v="78"/>
    <x v="49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x v="7870"/>
    <x v="8138"/>
    <n v="14252"/>
    <x v="132"/>
    <x v="3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x v="7871"/>
    <x v="8139"/>
    <n v="14252"/>
    <x v="60"/>
    <x v="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x v="7872"/>
    <x v="8140"/>
    <n v="14252"/>
    <x v="159"/>
    <x v="3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x v="6456"/>
    <x v="7873"/>
    <x v="8141"/>
    <n v="14252"/>
    <x v="314"/>
    <x v="3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x v="211"/>
    <x v="7874"/>
    <x v="8142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x v="6457"/>
    <x v="7875"/>
    <x v="8143"/>
    <n v="14250"/>
    <x v="62"/>
    <x v="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x v="7876"/>
    <x v="8144"/>
    <n v="14252"/>
    <x v="139"/>
    <x v="3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x v="6459"/>
    <x v="7877"/>
    <x v="5264"/>
    <n v="14252"/>
    <x v="50"/>
    <x v="14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x v="5833"/>
    <x v="7878"/>
    <x v="8145"/>
    <n v="14252"/>
    <x v="194"/>
    <x v="121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x v="6460"/>
    <x v="7879"/>
    <x v="8146"/>
    <n v="24912"/>
    <x v="259"/>
    <x v="3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x v="6461"/>
    <x v="7880"/>
    <x v="8147"/>
    <n v="24912"/>
    <x v="262"/>
    <x v="113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x v="7881"/>
    <x v="8148"/>
    <n v="24912"/>
    <x v="49"/>
    <x v="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x v="34"/>
    <x v="7882"/>
    <x v="8149"/>
    <n v="24923"/>
    <x v="279"/>
    <x v="3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x v="6463"/>
    <x v="7883"/>
    <x v="8150"/>
    <n v="24912"/>
    <x v="67"/>
    <x v="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x v="7884"/>
    <x v="3010"/>
    <n v="7103"/>
    <x v="193"/>
    <x v="3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x v="7885"/>
    <x v="8151"/>
    <n v="7103"/>
    <x v="103"/>
    <x v="3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x v="7886"/>
    <x v="8152"/>
    <n v="7103"/>
    <x v="124"/>
    <x v="3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x v="7887"/>
    <x v="7703"/>
    <n v="6803"/>
    <x v="47"/>
    <x v="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x v="979"/>
    <x v="8153"/>
    <n v="6813"/>
    <x v="173"/>
    <x v="3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x v="7888"/>
    <x v="8154"/>
    <n v="6803"/>
    <x v="52"/>
    <x v="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x v="7889"/>
    <x v="6081"/>
    <n v="6803"/>
    <x v="46"/>
    <x v="3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x v="7890"/>
    <x v="8155"/>
    <n v="6802"/>
    <x v="16"/>
    <x v="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x v="595"/>
    <x v="7891"/>
    <x v="8156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x v="7892"/>
    <x v="8157"/>
    <n v="6803"/>
    <x v="99"/>
    <x v="3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x v="7893"/>
    <x v="8158"/>
    <n v="6803"/>
    <x v="100"/>
    <x v="3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x v="7894"/>
    <x v="8159"/>
    <n v="6813"/>
    <x v="72"/>
    <x v="3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x v="4679"/>
    <x v="8160"/>
    <n v="6803"/>
    <x v="63"/>
    <x v="3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x v="7895"/>
    <x v="8161"/>
    <n v="6803"/>
    <x v="189"/>
    <x v="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x v="7896"/>
    <x v="8162"/>
    <n v="6803"/>
    <x v="113"/>
    <x v="3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x v="3638"/>
    <x v="8163"/>
    <n v="6803"/>
    <x v="45"/>
    <x v="3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x v="7897"/>
    <x v="8164"/>
    <n v="6803"/>
    <x v="72"/>
    <x v="3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x v="2520"/>
    <x v="7898"/>
    <x v="8165"/>
    <n v="6803"/>
    <x v="279"/>
    <x v="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x v="7899"/>
    <x v="8166"/>
    <n v="6813"/>
    <x v="118"/>
    <x v="3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x v="6473"/>
    <x v="7900"/>
    <x v="5288"/>
    <n v="6813"/>
    <x v="67"/>
    <x v="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x v="7901"/>
    <x v="8167"/>
    <n v="6813"/>
    <x v="154"/>
    <x v="3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x v="5849"/>
    <x v="8168"/>
    <n v="6813"/>
    <x v="50"/>
    <x v="3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x v="7902"/>
    <x v="8169"/>
    <n v="6796"/>
    <x v="71"/>
    <x v="3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x v="7903"/>
    <x v="8170"/>
    <n v="6803"/>
    <x v="55"/>
    <x v="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x v="7904"/>
    <x v="8171"/>
    <n v="6803"/>
    <x v="184"/>
    <x v="3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x v="6477"/>
    <x v="7905"/>
    <x v="8172"/>
    <n v="6803"/>
    <x v="36"/>
    <x v="3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x v="7906"/>
    <x v="8173"/>
    <n v="6803"/>
    <x v="72"/>
    <x v="3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x v="2290"/>
    <x v="7907"/>
    <x v="8174"/>
    <n v="6813"/>
    <x v="129"/>
    <x v="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x v="6478"/>
    <x v="7908"/>
    <x v="8175"/>
    <n v="2976"/>
    <x v="173"/>
    <x v="3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x v="6479"/>
    <x v="7909"/>
    <x v="8176"/>
    <n v="15158"/>
    <x v="345"/>
    <x v="261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x v="3662"/>
    <x v="7910"/>
    <x v="8177"/>
    <n v="15158"/>
    <x v="11"/>
    <x v="5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x v="2418"/>
    <x v="2648"/>
    <x v="8178"/>
    <n v="15158"/>
    <x v="383"/>
    <x v="13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x v="4714"/>
    <x v="7911"/>
    <x v="8179"/>
    <n v="15158"/>
    <x v="144"/>
    <x v="55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x v="7912"/>
    <x v="8180"/>
    <n v="15158"/>
    <x v="54"/>
    <x v="3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x v="21"/>
    <x v="22"/>
    <x v="8181"/>
    <n v="15169"/>
    <x v="74"/>
    <x v="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x v="7913"/>
    <x v="8182"/>
    <n v="15158"/>
    <x v="58"/>
    <x v="3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x v="1199"/>
    <x v="1288"/>
    <x v="8183"/>
    <n v="15158"/>
    <x v="124"/>
    <x v="54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x v="54"/>
    <x v="7914"/>
    <x v="3511"/>
    <n v="25950"/>
    <x v="210"/>
    <x v="71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x v="2180"/>
    <x v="7915"/>
    <x v="8184"/>
    <n v="25950"/>
    <x v="277"/>
    <x v="123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x v="5501"/>
    <x v="7916"/>
    <x v="8185"/>
    <n v="25950"/>
    <x v="48"/>
    <x v="13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x v="6480"/>
    <x v="7917"/>
    <x v="8186"/>
    <n v="25961"/>
    <x v="103"/>
    <x v="33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x v="7918"/>
    <x v="8187"/>
    <n v="25950"/>
    <x v="44"/>
    <x v="3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x v="6482"/>
    <x v="7919"/>
    <x v="8188"/>
    <n v="25947"/>
    <x v="280"/>
    <x v="143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x v="7920"/>
    <x v="8189"/>
    <n v="25947"/>
    <x v="154"/>
    <x v="3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x v="6484"/>
    <x v="7921"/>
    <x v="8190"/>
    <n v="26725"/>
    <x v="317"/>
    <x v="1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x v="6485"/>
    <x v="7922"/>
    <x v="8191"/>
    <n v="26725"/>
    <x v="281"/>
    <x v="122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x v="6484"/>
    <x v="7923"/>
    <x v="8192"/>
    <n v="26725"/>
    <x v="111"/>
    <x v="35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x v="6486"/>
    <x v="7924"/>
    <x v="8193"/>
    <n v="26725"/>
    <x v="146"/>
    <x v="104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x v="1774"/>
    <x v="8194"/>
    <n v="2895"/>
    <x v="161"/>
    <x v="3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10"/>
    <x v="3367"/>
    <x v="7925"/>
    <x v="7214"/>
    <n v="2885"/>
    <x v="135"/>
    <x v="3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x v="574"/>
    <x v="7926"/>
    <x v="1194"/>
    <n v="2885"/>
    <x v="233"/>
    <x v="6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x v="648"/>
    <x v="4091"/>
    <x v="4178"/>
    <n v="2895"/>
    <x v="342"/>
    <x v="4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x v="7927"/>
    <x v="8195"/>
    <n v="2885"/>
    <x v="154"/>
    <x v="3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x v="5756"/>
    <x v="7928"/>
    <x v="8196"/>
    <n v="2885"/>
    <x v="0"/>
    <x v="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x v="6487"/>
    <x v="7929"/>
    <x v="7086"/>
    <n v="2885"/>
    <x v="275"/>
    <x v="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x v="7930"/>
    <x v="7627"/>
    <n v="2720"/>
    <x v="188"/>
    <x v="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x v="6489"/>
    <x v="7931"/>
    <x v="4570"/>
    <n v="2720"/>
    <x v="111"/>
    <x v="3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x v="7932"/>
    <x v="8197"/>
    <n v="2720"/>
    <x v="109"/>
    <x v="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x v="474"/>
    <x v="7933"/>
    <x v="8198"/>
    <n v="2720"/>
    <x v="83"/>
    <x v="3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x v="7934"/>
    <x v="8199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x v="7935"/>
    <x v="8200"/>
    <n v="6155"/>
    <x v="277"/>
    <x v="3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x v="7936"/>
    <x v="8201"/>
    <n v="6158"/>
    <x v="0"/>
    <x v="3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x v="7937"/>
    <x v="4262"/>
    <n v="6158"/>
    <x v="83"/>
    <x v="3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10"/>
    <x v="6492"/>
    <x v="7938"/>
    <x v="8202"/>
    <n v="6158"/>
    <x v="61"/>
    <x v="3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x v="7939"/>
    <x v="8203"/>
    <n v="6169"/>
    <x v="186"/>
    <x v="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x v="3155"/>
    <x v="7940"/>
    <x v="8204"/>
    <n v="5965"/>
    <x v="122"/>
    <x v="3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x v="7941"/>
    <x v="8205"/>
    <n v="5965"/>
    <x v="161"/>
    <x v="3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10"/>
    <x v="6071"/>
    <x v="7942"/>
    <x v="3961"/>
    <n v="4152"/>
    <x v="130"/>
    <x v="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x v="7943"/>
    <x v="8206"/>
    <n v="4152"/>
    <x v="83"/>
    <x v="3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x v="7944"/>
    <x v="8207"/>
    <n v="4152"/>
    <x v="210"/>
    <x v="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x v="7945"/>
    <x v="2074"/>
    <n v="4152"/>
    <x v="87"/>
    <x v="3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10"/>
    <x v="589"/>
    <x v="7946"/>
    <x v="8208"/>
    <n v="4162"/>
    <x v="74"/>
    <x v="3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x v="5057"/>
    <x v="8209"/>
    <n v="4162"/>
    <x v="189"/>
    <x v="3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x v="6497"/>
    <x v="7947"/>
    <x v="8210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x v="7948"/>
    <x v="8211"/>
    <n v="6967"/>
    <x v="118"/>
    <x v="3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x v="7949"/>
    <x v="8212"/>
    <n v="6967"/>
    <x v="124"/>
    <x v="3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x v="7950"/>
    <x v="8213"/>
    <n v="6967"/>
    <x v="94"/>
    <x v="3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x v="7951"/>
    <x v="8214"/>
    <n v="6967"/>
    <x v="40"/>
    <x v="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x v="7952"/>
    <x v="2913"/>
    <n v="6967"/>
    <x v="275"/>
    <x v="3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x v="889"/>
    <x v="7953"/>
    <x v="8215"/>
    <n v="6978"/>
    <x v="147"/>
    <x v="3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x v="6499"/>
    <x v="7954"/>
    <x v="8216"/>
    <n v="6978"/>
    <x v="314"/>
    <x v="3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x v="2590"/>
    <x v="7955"/>
    <x v="8217"/>
    <n v="6978"/>
    <x v="360"/>
    <x v="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10"/>
    <x v="6500"/>
    <x v="7956"/>
    <x v="8218"/>
    <n v="2668"/>
    <x v="19"/>
    <x v="3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x v="7957"/>
    <x v="8219"/>
    <n v="2668"/>
    <x v="63"/>
    <x v="3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x v="648"/>
    <x v="4091"/>
    <x v="6936"/>
    <n v="2678"/>
    <x v="203"/>
    <x v="25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x v="6502"/>
    <x v="7958"/>
    <x v="7658"/>
    <n v="2668"/>
    <x v="48"/>
    <x v="3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x v="6503"/>
    <x v="7959"/>
    <x v="8220"/>
    <n v="2668"/>
    <x v="86"/>
    <x v="31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x v="64"/>
    <x v="68"/>
    <n v="0"/>
    <x v="211"/>
    <x v="117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x v="64"/>
    <x v="68"/>
    <n v="0"/>
    <x v="54"/>
    <x v="294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x v="7960"/>
    <x v="8221"/>
    <n v="25837"/>
    <x v="186"/>
    <x v="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x v="7961"/>
    <x v="8222"/>
    <n v="25837"/>
    <x v="71"/>
    <x v="3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x v="6505"/>
    <x v="7962"/>
    <x v="2017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x v="65"/>
    <x v="7963"/>
    <x v="8223"/>
    <n v="13911"/>
    <x v="30"/>
    <x v="3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x v="102"/>
    <x v="107"/>
    <x v="8224"/>
    <n v="13920"/>
    <x v="166"/>
    <x v="3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x v="6506"/>
    <x v="7964"/>
    <x v="8225"/>
    <n v="13911"/>
    <x v="121"/>
    <x v="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x v="1945"/>
    <x v="8226"/>
    <n v="13911"/>
    <x v="44"/>
    <x v="3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x v="6507"/>
    <x v="7965"/>
    <x v="8227"/>
    <n v="13911"/>
    <x v="142"/>
    <x v="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x v="2121"/>
    <x v="3098"/>
    <x v="8228"/>
    <n v="13911"/>
    <x v="61"/>
    <x v="3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x v="6508"/>
    <x v="7966"/>
    <x v="8229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x v="2688"/>
    <x v="5852"/>
    <x v="8230"/>
    <n v="13920"/>
    <x v="228"/>
    <x v="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x v="4503"/>
    <x v="5195"/>
    <x v="8231"/>
    <n v="13920"/>
    <x v="325"/>
    <x v="3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x v="7967"/>
    <x v="8232"/>
    <n v="13920"/>
    <x v="113"/>
    <x v="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x v="6509"/>
    <x v="7968"/>
    <x v="8233"/>
    <n v="13911"/>
    <x v="121"/>
    <x v="3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x v="7969"/>
    <x v="8234"/>
    <n v="4795"/>
    <x v="39"/>
    <x v="3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x v="7970"/>
    <x v="8235"/>
    <n v="4785"/>
    <x v="104"/>
    <x v="3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x v="239"/>
    <x v="7971"/>
    <x v="8236"/>
    <n v="9784"/>
    <x v="209"/>
    <x v="3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x v="7972"/>
    <x v="8237"/>
    <n v="9774"/>
    <x v="79"/>
    <x v="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x v="6512"/>
    <x v="7973"/>
    <x v="8238"/>
    <n v="9774"/>
    <x v="143"/>
    <x v="3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x v="6513"/>
    <x v="7974"/>
    <x v="8239"/>
    <n v="9774"/>
    <x v="85"/>
    <x v="3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x v="797"/>
    <x v="7975"/>
    <x v="8240"/>
    <n v="9784"/>
    <x v="200"/>
    <x v="68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x v="6029"/>
    <x v="7260"/>
    <x v="8241"/>
    <n v="9784"/>
    <x v="316"/>
    <x v="3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x v="64"/>
    <x v="68"/>
    <n v="0"/>
    <x v="190"/>
    <x v="35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x v="64"/>
    <x v="68"/>
    <n v="0"/>
    <x v="6"/>
    <x v="185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x v="64"/>
    <x v="68"/>
    <n v="0"/>
    <x v="377"/>
    <x v="87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x v="64"/>
    <x v="68"/>
    <n v="0"/>
    <x v="69"/>
    <x v="307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x v="64"/>
    <x v="68"/>
    <n v="0"/>
    <x v="110"/>
    <x v="240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x v="64"/>
    <x v="68"/>
    <n v="0"/>
    <x v="318"/>
    <x v="380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x v="64"/>
    <x v="68"/>
    <n v="0"/>
    <x v="223"/>
    <x v="247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x v="7976"/>
    <x v="1189"/>
    <n v="2919"/>
    <x v="87"/>
    <x v="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x v="503"/>
    <x v="518"/>
    <x v="8242"/>
    <n v="2929"/>
    <x v="173"/>
    <x v="3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10"/>
    <x v="469"/>
    <x v="478"/>
    <x v="8243"/>
    <n v="2929"/>
    <x v="17"/>
    <x v="3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x v="2853"/>
    <x v="7977"/>
    <x v="8244"/>
    <n v="2929"/>
    <x v="145"/>
    <x v="3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x v="6519"/>
    <x v="7978"/>
    <x v="8245"/>
    <n v="2929"/>
    <x v="1"/>
    <x v="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x v="6520"/>
    <x v="7979"/>
    <x v="8246"/>
    <n v="2919"/>
    <x v="116"/>
    <x v="3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10"/>
    <x v="2675"/>
    <x v="7980"/>
    <x v="579"/>
    <n v="3815"/>
    <x v="294"/>
    <x v="3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10"/>
    <x v="640"/>
    <x v="671"/>
    <x v="8247"/>
    <n v="3825"/>
    <x v="228"/>
    <x v="3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10"/>
    <x v="6521"/>
    <x v="7981"/>
    <x v="6221"/>
    <n v="3815"/>
    <x v="227"/>
    <x v="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x v="2601"/>
    <x v="7982"/>
    <x v="8248"/>
    <n v="14753"/>
    <x v="50"/>
    <x v="1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RCL10"/>
    <x v="6522"/>
    <x v="7983"/>
    <x v="8249"/>
    <n v="14753"/>
    <x v="41"/>
    <x v="9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RCL10"/>
    <x v="6523"/>
    <x v="7984"/>
    <x v="8250"/>
    <n v="14753"/>
    <x v="1"/>
    <x v="1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x v="6524"/>
    <x v="7985"/>
    <x v="8251"/>
    <n v="21920"/>
    <x v="210"/>
    <x v="71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x v="4790"/>
    <x v="7986"/>
    <x v="8252"/>
    <n v="21920"/>
    <x v="35"/>
    <x v="3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10"/>
    <x v="6525"/>
    <x v="7987"/>
    <x v="8253"/>
    <n v="5722"/>
    <x v="95"/>
    <x v="3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x v="361"/>
    <x v="7988"/>
    <x v="8254"/>
    <n v="5712"/>
    <x v="149"/>
    <x v="3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x v="3213"/>
    <x v="8255"/>
    <n v="5712"/>
    <x v="60"/>
    <x v="3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x v="7989"/>
    <x v="8256"/>
    <n v="5712"/>
    <x v="132"/>
    <x v="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x v="64"/>
    <x v="68"/>
    <n v="0"/>
    <x v="332"/>
    <x v="30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x v="6527"/>
    <x v="7990"/>
    <x v="8257"/>
    <n v="2294"/>
    <x v="46"/>
    <x v="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x v="64"/>
    <x v="68"/>
    <n v="0"/>
    <x v="261"/>
    <x v="233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x v="4970"/>
    <x v="5782"/>
    <x v="8258"/>
    <n v="2028"/>
    <x v="220"/>
    <x v="3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10"/>
    <x v="6528"/>
    <x v="7991"/>
    <x v="8259"/>
    <n v="2028"/>
    <x v="30"/>
    <x v="3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x v="6529"/>
    <x v="7992"/>
    <x v="8260"/>
    <n v="3081"/>
    <x v="9"/>
    <x v="3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x v="7993"/>
    <x v="8261"/>
    <n v="3081"/>
    <x v="202"/>
    <x v="3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x v="7994"/>
    <x v="8262"/>
    <n v="3081"/>
    <x v="9"/>
    <x v="3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x v="6532"/>
    <x v="7995"/>
    <x v="8263"/>
    <n v="3081"/>
    <x v="104"/>
    <x v="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10"/>
    <x v="2204"/>
    <x v="2731"/>
    <x v="8264"/>
    <n v="3091"/>
    <x v="53"/>
    <x v="3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10"/>
    <x v="6001"/>
    <x v="7996"/>
    <x v="176"/>
    <n v="3081"/>
    <x v="26"/>
    <x v="3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x v="7997"/>
    <x v="8265"/>
    <n v="7142"/>
    <x v="204"/>
    <x v="3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x v="7998"/>
    <x v="8266"/>
    <n v="7142"/>
    <x v="112"/>
    <x v="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x v="981"/>
    <x v="8267"/>
    <n v="7152"/>
    <x v="102"/>
    <x v="3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x v="7999"/>
    <x v="8268"/>
    <n v="7142"/>
    <x v="56"/>
    <x v="3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x v="8000"/>
    <x v="1840"/>
    <n v="3937"/>
    <x v="1"/>
    <x v="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10"/>
    <x v="6536"/>
    <x v="8001"/>
    <x v="8269"/>
    <n v="3937"/>
    <x v="187"/>
    <x v="3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x v="8002"/>
    <x v="8270"/>
    <n v="3937"/>
    <x v="69"/>
    <x v="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x v="8003"/>
    <x v="8271"/>
    <n v="3948"/>
    <x v="139"/>
    <x v="3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x v="8004"/>
    <x v="8272"/>
    <n v="3937"/>
    <x v="55"/>
    <x v="3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x v="8005"/>
    <x v="1366"/>
    <n v="3937"/>
    <x v="7"/>
    <x v="3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10"/>
    <x v="6540"/>
    <x v="8006"/>
    <x v="8273"/>
    <n v="3937"/>
    <x v="187"/>
    <x v="3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10"/>
    <x v="6541"/>
    <x v="8007"/>
    <x v="8274"/>
    <n v="3937"/>
    <x v="67"/>
    <x v="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10"/>
    <x v="6542"/>
    <x v="8008"/>
    <x v="8275"/>
    <n v="3937"/>
    <x v="27"/>
    <x v="3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10"/>
    <x v="4808"/>
    <x v="8009"/>
    <x v="8276"/>
    <n v="3937"/>
    <x v="120"/>
    <x v="3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10"/>
    <x v="6444"/>
    <x v="8010"/>
    <x v="8277"/>
    <n v="2424"/>
    <x v="95"/>
    <x v="3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10"/>
    <x v="252"/>
    <x v="8011"/>
    <x v="8278"/>
    <n v="2424"/>
    <x v="37"/>
    <x v="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10"/>
    <x v="6543"/>
    <x v="8012"/>
    <x v="8279"/>
    <n v="2424"/>
    <x v="259"/>
    <x v="3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x v="6544"/>
    <x v="8013"/>
    <x v="8280"/>
    <n v="1483"/>
    <x v="189"/>
    <x v="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x v="6545"/>
    <x v="8014"/>
    <x v="8281"/>
    <n v="1100"/>
    <x v="50"/>
    <x v="3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10"/>
    <x v="3539"/>
    <x v="8015"/>
    <x v="8282"/>
    <n v="1100"/>
    <x v="122"/>
    <x v="3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10"/>
    <x v="6503"/>
    <x v="8016"/>
    <x v="8283"/>
    <n v="1100"/>
    <x v="497"/>
    <x v="3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x v="8017"/>
    <x v="8284"/>
    <n v="4461"/>
    <x v="110"/>
    <x v="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x v="3706"/>
    <x v="4722"/>
    <n v="4471"/>
    <x v="86"/>
    <x v="31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x v="3340"/>
    <x v="6671"/>
    <n v="4471"/>
    <x v="2"/>
    <x v="3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x v="8018"/>
    <x v="8285"/>
    <n v="4461"/>
    <x v="10"/>
    <x v="3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x v="8019"/>
    <x v="8286"/>
    <n v="4461"/>
    <x v="193"/>
    <x v="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x v="8020"/>
    <x v="8287"/>
    <n v="4461"/>
    <x v="10"/>
    <x v="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x v="6549"/>
    <x v="8021"/>
    <x v="8288"/>
    <n v="4461"/>
    <x v="75"/>
    <x v="3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x v="6550"/>
    <x v="8022"/>
    <x v="8289"/>
    <n v="4461"/>
    <x v="85"/>
    <x v="3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x v="8023"/>
    <x v="8290"/>
    <n v="4471"/>
    <x v="40"/>
    <x v="3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x v="8024"/>
    <x v="8291"/>
    <n v="4471"/>
    <x v="99"/>
    <x v="3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10"/>
    <x v="6552"/>
    <x v="8025"/>
    <x v="8292"/>
    <n v="4471"/>
    <x v="299"/>
    <x v="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10"/>
    <x v="6553"/>
    <x v="8026"/>
    <x v="8293"/>
    <n v="4461"/>
    <x v="53"/>
    <x v="3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10"/>
    <x v="3455"/>
    <x v="8027"/>
    <x v="8294"/>
    <n v="4461"/>
    <x v="68"/>
    <x v="3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x v="6554"/>
    <x v="8028"/>
    <x v="8295"/>
    <n v="19450"/>
    <x v="240"/>
    <x v="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x v="6555"/>
    <x v="8029"/>
    <x v="8296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x v="8030"/>
    <x v="8297"/>
    <n v="19450"/>
    <x v="60"/>
    <x v="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x v="6557"/>
    <x v="8031"/>
    <x v="8298"/>
    <n v="19450"/>
    <x v="187"/>
    <x v="3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x v="8032"/>
    <x v="8299"/>
    <n v="19460"/>
    <x v="297"/>
    <x v="3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x v="6558"/>
    <x v="8033"/>
    <x v="8300"/>
    <n v="19460"/>
    <x v="197"/>
    <x v="3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x v="6559"/>
    <x v="8034"/>
    <x v="8301"/>
    <n v="11275"/>
    <x v="229"/>
    <x v="3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x v="8035"/>
    <x v="8302"/>
    <n v="11275"/>
    <x v="147"/>
    <x v="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x v="6561"/>
    <x v="8036"/>
    <x v="8303"/>
    <n v="11275"/>
    <x v="313"/>
    <x v="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x v="8037"/>
    <x v="8304"/>
    <n v="11286"/>
    <x v="79"/>
    <x v="3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x v="8038"/>
    <x v="4141"/>
    <n v="3831"/>
    <x v="84"/>
    <x v="3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10"/>
    <x v="4311"/>
    <x v="8039"/>
    <x v="8305"/>
    <n v="3831"/>
    <x v="187"/>
    <x v="3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x v="6563"/>
    <x v="8040"/>
    <x v="8306"/>
    <n v="4272"/>
    <x v="183"/>
    <x v="3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x v="692"/>
    <x v="8307"/>
    <n v="8361"/>
    <x v="220"/>
    <x v="3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x v="3559"/>
    <x v="4278"/>
    <x v="8308"/>
    <n v="8361"/>
    <x v="116"/>
    <x v="57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x v="6564"/>
    <x v="8041"/>
    <x v="8309"/>
    <n v="8350"/>
    <x v="210"/>
    <x v="7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x v="5168"/>
    <x v="8042"/>
    <x v="8310"/>
    <n v="8350"/>
    <x v="203"/>
    <x v="64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RCL10"/>
    <x v="6565"/>
    <x v="8043"/>
    <x v="8311"/>
    <n v="8350"/>
    <x v="40"/>
    <x v="8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x v="8044"/>
    <x v="8312"/>
    <n v="8350"/>
    <x v="54"/>
    <x v="3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RCL10"/>
    <x v="6567"/>
    <x v="8045"/>
    <x v="8313"/>
    <n v="8350"/>
    <x v="134"/>
    <x v="3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x v="6568"/>
    <x v="8046"/>
    <x v="8314"/>
    <n v="8361"/>
    <x v="5"/>
    <x v="4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x v="8047"/>
    <x v="8315"/>
    <n v="7885"/>
    <x v="71"/>
    <x v="3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x v="8048"/>
    <x v="8316"/>
    <n v="7885"/>
    <x v="109"/>
    <x v="3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x v="8049"/>
    <x v="8317"/>
    <n v="7885"/>
    <x v="159"/>
    <x v="3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x v="8050"/>
    <x v="8318"/>
    <n v="7885"/>
    <x v="100"/>
    <x v="3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x v="2918"/>
    <x v="8319"/>
    <n v="5063"/>
    <x v="188"/>
    <x v="3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x v="64"/>
    <x v="68"/>
    <n v="0"/>
    <x v="125"/>
    <x v="212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x v="8051"/>
    <x v="8320"/>
    <n v="10217"/>
    <x v="79"/>
    <x v="3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x v="6574"/>
    <x v="8052"/>
    <x v="8321"/>
    <n v="10217"/>
    <x v="87"/>
    <x v="28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x v="8053"/>
    <x v="8322"/>
    <n v="10217"/>
    <x v="148"/>
    <x v="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x v="8054"/>
    <x v="8323"/>
    <n v="10217"/>
    <x v="57"/>
    <x v="3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x v="8055"/>
    <x v="8324"/>
    <n v="10217"/>
    <x v="55"/>
    <x v="3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x v="6577"/>
    <x v="8056"/>
    <x v="8325"/>
    <n v="10217"/>
    <x v="12"/>
    <x v="3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x v="8057"/>
    <x v="8326"/>
    <n v="10217"/>
    <x v="60"/>
    <x v="3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x v="8058"/>
    <x v="8327"/>
    <n v="10227"/>
    <x v="184"/>
    <x v="3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x v="6579"/>
    <x v="8059"/>
    <x v="8328"/>
    <n v="2942"/>
    <x v="262"/>
    <x v="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x v="8060"/>
    <x v="8329"/>
    <n v="2942"/>
    <x v="48"/>
    <x v="3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10"/>
    <x v="2969"/>
    <x v="3252"/>
    <x v="8330"/>
    <n v="2953"/>
    <x v="125"/>
    <x v="3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x v="8061"/>
    <x v="8331"/>
    <n v="2942"/>
    <x v="40"/>
    <x v="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x v="8062"/>
    <x v="8332"/>
    <n v="9491"/>
    <x v="94"/>
    <x v="3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x v="8063"/>
    <x v="8333"/>
    <n v="9491"/>
    <x v="58"/>
    <x v="3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x v="8064"/>
    <x v="8334"/>
    <n v="9491"/>
    <x v="295"/>
    <x v="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x v="8065"/>
    <x v="8335"/>
    <n v="9491"/>
    <x v="63"/>
    <x v="3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x v="6585"/>
    <x v="8066"/>
    <x v="8336"/>
    <n v="9491"/>
    <x v="35"/>
    <x v="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x v="6586"/>
    <x v="8067"/>
    <x v="8337"/>
    <n v="9491"/>
    <x v="123"/>
    <x v="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x v="313"/>
    <x v="318"/>
    <x v="8338"/>
    <n v="5010"/>
    <x v="37"/>
    <x v="3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x v="566"/>
    <x v="3437"/>
    <x v="8339"/>
    <n v="5010"/>
    <x v="458"/>
    <x v="3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x v="8068"/>
    <x v="8340"/>
    <n v="5001"/>
    <x v="100"/>
    <x v="3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x v="4247"/>
    <x v="8069"/>
    <x v="8341"/>
    <n v="5000"/>
    <x v="267"/>
    <x v="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x v="6587"/>
    <x v="8070"/>
    <x v="8342"/>
    <n v="9867"/>
    <x v="266"/>
    <x v="3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x v="2710"/>
    <x v="8071"/>
    <x v="8343"/>
    <n v="9867"/>
    <x v="205"/>
    <x v="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10"/>
    <x v="6588"/>
    <x v="8072"/>
    <x v="3097"/>
    <n v="2881"/>
    <x v="8"/>
    <x v="3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x v="8073"/>
    <x v="8344"/>
    <n v="2881"/>
    <x v="39"/>
    <x v="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x v="8074"/>
    <x v="8345"/>
    <n v="2881"/>
    <x v="55"/>
    <x v="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x v="6591"/>
    <x v="8075"/>
    <x v="8346"/>
    <n v="2881"/>
    <x v="112"/>
    <x v="3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10"/>
    <x v="6592"/>
    <x v="8076"/>
    <x v="8347"/>
    <n v="2891"/>
    <x v="155"/>
    <x v="3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x v="8077"/>
    <x v="8348"/>
    <n v="3459"/>
    <x v="200"/>
    <x v="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x v="6594"/>
    <x v="8078"/>
    <x v="8349"/>
    <n v="3469"/>
    <x v="40"/>
    <x v="3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x v="6595"/>
    <x v="8079"/>
    <x v="6548"/>
    <n v="2503"/>
    <x v="51"/>
    <x v="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x v="8080"/>
    <x v="4654"/>
    <n v="2503"/>
    <x v="40"/>
    <x v="3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x v="3628"/>
    <x v="8081"/>
    <x v="8350"/>
    <n v="2503"/>
    <x v="57"/>
    <x v="3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x v="8082"/>
    <x v="795"/>
    <n v="2503"/>
    <x v="220"/>
    <x v="3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x v="8083"/>
    <x v="8351"/>
    <n v="6439"/>
    <x v="184"/>
    <x v="3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x v="8084"/>
    <x v="8352"/>
    <n v="6439"/>
    <x v="148"/>
    <x v="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x v="8085"/>
    <x v="1906"/>
    <n v="6439"/>
    <x v="84"/>
    <x v="3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x v="6597"/>
    <x v="8086"/>
    <x v="8353"/>
    <n v="6439"/>
    <x v="140"/>
    <x v="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10"/>
    <x v="6598"/>
    <x v="8087"/>
    <x v="4192"/>
    <n v="1005"/>
    <x v="335"/>
    <x v="3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10"/>
    <x v="4010"/>
    <x v="5150"/>
    <x v="8354"/>
    <n v="1015"/>
    <x v="174"/>
    <x v="3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10"/>
    <x v="849"/>
    <x v="3773"/>
    <x v="8355"/>
    <n v="1005"/>
    <x v="26"/>
    <x v="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x v="776"/>
    <x v="1214"/>
    <x v="85"/>
    <n v="1005"/>
    <x v="189"/>
    <x v="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x v="6599"/>
    <x v="8088"/>
    <x v="8356"/>
    <n v="8200"/>
    <x v="225"/>
    <x v="3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x v="6600"/>
    <x v="8089"/>
    <x v="8357"/>
    <n v="8200"/>
    <x v="182"/>
    <x v="3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x v="2637"/>
    <x v="8090"/>
    <x v="7835"/>
    <n v="8200"/>
    <x v="171"/>
    <x v="3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10"/>
    <x v="828"/>
    <x v="8091"/>
    <x v="8358"/>
    <n v="4702"/>
    <x v="147"/>
    <x v="3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10"/>
    <x v="2668"/>
    <x v="8092"/>
    <x v="8359"/>
    <n v="4702"/>
    <x v="37"/>
    <x v="3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x v="313"/>
    <x v="318"/>
    <x v="8360"/>
    <n v="4712"/>
    <x v="26"/>
    <x v="3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x v="709"/>
    <x v="779"/>
    <x v="8361"/>
    <n v="4712"/>
    <x v="237"/>
    <x v="3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x v="1797"/>
    <x v="8093"/>
    <x v="4101"/>
    <n v="4712"/>
    <x v="256"/>
    <x v="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x v="31"/>
    <x v="8094"/>
    <x v="97"/>
    <n v="4712"/>
    <x v="414"/>
    <x v="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x v="6601"/>
    <x v="8095"/>
    <x v="8362"/>
    <n v="15701"/>
    <x v="404"/>
    <x v="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x v="8096"/>
    <x v="8363"/>
    <n v="15701"/>
    <x v="39"/>
    <x v="3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x v="5148"/>
    <x v="8364"/>
    <n v="15711"/>
    <x v="113"/>
    <x v="3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x v="8097"/>
    <x v="8365"/>
    <n v="15701"/>
    <x v="49"/>
    <x v="3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x v="8098"/>
    <x v="8366"/>
    <n v="15701"/>
    <x v="186"/>
    <x v="3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x v="171"/>
    <x v="177"/>
    <x v="8367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x v="4897"/>
    <x v="8099"/>
    <x v="8368"/>
    <n v="15701"/>
    <x v="47"/>
    <x v="12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x v="6605"/>
    <x v="8100"/>
    <x v="8369"/>
    <n v="10632"/>
    <x v="87"/>
    <x v="28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x v="6606"/>
    <x v="8101"/>
    <x v="6229"/>
    <n v="10632"/>
    <x v="30"/>
    <x v="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x v="8102"/>
    <x v="8370"/>
    <n v="10632"/>
    <x v="132"/>
    <x v="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x v="6608"/>
    <x v="8103"/>
    <x v="8371"/>
    <n v="10632"/>
    <x v="136"/>
    <x v="42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x v="6609"/>
    <x v="8104"/>
    <x v="8372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x v="8105"/>
    <x v="8373"/>
    <n v="10632"/>
    <x v="39"/>
    <x v="3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10"/>
    <x v="1330"/>
    <x v="8106"/>
    <x v="440"/>
    <n v="895"/>
    <x v="35"/>
    <x v="3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x v="3159"/>
    <x v="8107"/>
    <x v="8374"/>
    <n v="885"/>
    <x v="6"/>
    <x v="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x v="6611"/>
    <x v="8108"/>
    <x v="8375"/>
    <n v="885"/>
    <x v="51"/>
    <x v="3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10"/>
    <x v="1207"/>
    <x v="3185"/>
    <x v="8376"/>
    <n v="895"/>
    <x v="17"/>
    <x v="3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x v="6612"/>
    <x v="8109"/>
    <x v="8377"/>
    <n v="885"/>
    <x v="109"/>
    <x v="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x v="6613"/>
    <x v="8110"/>
    <x v="8378"/>
    <n v="885"/>
    <x v="194"/>
    <x v="3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x v="8111"/>
    <x v="8379"/>
    <n v="6538"/>
    <x v="175"/>
    <x v="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x v="8112"/>
    <x v="7681"/>
    <n v="6538"/>
    <x v="164"/>
    <x v="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x v="8113"/>
    <x v="5421"/>
    <n v="6538"/>
    <x v="7"/>
    <x v="3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10"/>
    <x v="6617"/>
    <x v="8114"/>
    <x v="8380"/>
    <n v="6549"/>
    <x v="261"/>
    <x v="3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x v="8115"/>
    <x v="7554"/>
    <n v="6549"/>
    <x v="99"/>
    <x v="3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10"/>
    <x v="6618"/>
    <x v="8116"/>
    <x v="1268"/>
    <n v="4174"/>
    <x v="143"/>
    <x v="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10"/>
    <x v="6619"/>
    <x v="8117"/>
    <x v="8381"/>
    <n v="4174"/>
    <x v="65"/>
    <x v="3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10"/>
    <x v="6620"/>
    <x v="8118"/>
    <x v="8382"/>
    <n v="4174"/>
    <x v="219"/>
    <x v="3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10"/>
    <x v="6621"/>
    <x v="8119"/>
    <x v="8383"/>
    <n v="4174"/>
    <x v="259"/>
    <x v="3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x v="8120"/>
    <x v="8384"/>
    <n v="4174"/>
    <x v="71"/>
    <x v="3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10"/>
    <x v="6623"/>
    <x v="8121"/>
    <x v="2970"/>
    <n v="4184"/>
    <x v="404"/>
    <x v="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x v="64"/>
    <x v="68"/>
    <n v="0"/>
    <x v="108"/>
    <x v="102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x v="64"/>
    <x v="68"/>
    <n v="0"/>
    <x v="239"/>
    <x v="201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x v="64"/>
    <x v="68"/>
    <n v="0"/>
    <x v="24"/>
    <x v="150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x v="64"/>
    <x v="68"/>
    <n v="0"/>
    <x v="267"/>
    <x v="336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x v="64"/>
    <x v="68"/>
    <n v="0"/>
    <x v="62"/>
    <x v="19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10"/>
    <x v="6629"/>
    <x v="8122"/>
    <x v="6322"/>
    <n v="6303"/>
    <x v="122"/>
    <x v="3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x v="8123"/>
    <x v="8385"/>
    <n v="6313"/>
    <x v="10"/>
    <x v="3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10"/>
    <x v="6631"/>
    <x v="8124"/>
    <x v="8386"/>
    <n v="6303"/>
    <x v="227"/>
    <x v="3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x v="8125"/>
    <x v="8387"/>
    <n v="4428"/>
    <x v="132"/>
    <x v="3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x v="6557"/>
    <x v="8126"/>
    <x v="8388"/>
    <n v="4428"/>
    <x v="53"/>
    <x v="3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x v="8127"/>
    <x v="8389"/>
    <n v="4428"/>
    <x v="69"/>
    <x v="3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x v="8128"/>
    <x v="8390"/>
    <n v="4428"/>
    <x v="104"/>
    <x v="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10"/>
    <x v="6634"/>
    <x v="8129"/>
    <x v="4115"/>
    <n v="1571"/>
    <x v="30"/>
    <x v="3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10"/>
    <x v="310"/>
    <x v="8130"/>
    <x v="2858"/>
    <n v="2657"/>
    <x v="140"/>
    <x v="3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10"/>
    <x v="6635"/>
    <x v="8131"/>
    <x v="8391"/>
    <n v="2657"/>
    <x v="30"/>
    <x v="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x v="6636"/>
    <x v="8132"/>
    <x v="8392"/>
    <n v="3913"/>
    <x v="316"/>
    <x v="3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x v="5395"/>
    <x v="8133"/>
    <x v="8393"/>
    <n v="3913"/>
    <x v="404"/>
    <x v="3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x v="6637"/>
    <x v="8134"/>
    <x v="8394"/>
    <n v="3913"/>
    <x v="242"/>
    <x v="3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x v="6638"/>
    <x v="8135"/>
    <x v="238"/>
    <n v="3913"/>
    <x v="312"/>
    <x v="3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x v="6639"/>
    <x v="8136"/>
    <x v="8395"/>
    <n v="3913"/>
    <x v="367"/>
    <x v="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10"/>
    <x v="6640"/>
    <x v="8137"/>
    <x v="8396"/>
    <n v="3913"/>
    <x v="106"/>
    <x v="3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10"/>
    <x v="6641"/>
    <x v="8138"/>
    <x v="1187"/>
    <n v="4008"/>
    <x v="268"/>
    <x v="3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10"/>
    <x v="3673"/>
    <x v="8139"/>
    <x v="2194"/>
    <n v="4008"/>
    <x v="126"/>
    <x v="3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x v="8140"/>
    <x v="8397"/>
    <n v="4008"/>
    <x v="192"/>
    <x v="3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x v="8141"/>
    <x v="8398"/>
    <n v="4008"/>
    <x v="211"/>
    <x v="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10"/>
    <x v="6644"/>
    <x v="8142"/>
    <x v="8399"/>
    <n v="4018"/>
    <x v="388"/>
    <x v="3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x v="6645"/>
    <x v="8143"/>
    <x v="8400"/>
    <n v="2827"/>
    <x v="71"/>
    <x v="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x v="6646"/>
    <x v="8144"/>
    <x v="5584"/>
    <n v="2827"/>
    <x v="78"/>
    <x v="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x v="64"/>
    <x v="68"/>
    <n v="0"/>
    <x v="147"/>
    <x v="139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x v="8145"/>
    <x v="8401"/>
    <n v="3799"/>
    <x v="184"/>
    <x v="3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x v="8146"/>
    <x v="6363"/>
    <n v="3799"/>
    <x v="13"/>
    <x v="3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10"/>
    <x v="6648"/>
    <x v="8147"/>
    <x v="8402"/>
    <n v="3809"/>
    <x v="182"/>
    <x v="3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x v="6649"/>
    <x v="8148"/>
    <x v="8403"/>
    <n v="3799"/>
    <x v="98"/>
    <x v="3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x v="8149"/>
    <x v="8404"/>
    <n v="3799"/>
    <x v="39"/>
    <x v="3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x v="6229"/>
    <x v="8150"/>
    <x v="8405"/>
    <n v="3799"/>
    <x v="356"/>
    <x v="3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x v="2619"/>
    <x v="8151"/>
    <x v="8406"/>
    <n v="3799"/>
    <x v="320"/>
    <x v="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10"/>
    <x v="6651"/>
    <x v="8152"/>
    <x v="8407"/>
    <n v="3799"/>
    <x v="130"/>
    <x v="3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10"/>
    <x v="2919"/>
    <x v="8153"/>
    <x v="8408"/>
    <n v="3799"/>
    <x v="125"/>
    <x v="3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x v="6551"/>
    <x v="8154"/>
    <x v="8409"/>
    <n v="3809"/>
    <x v="36"/>
    <x v="3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10"/>
    <x v="9"/>
    <x v="3424"/>
    <x v="5975"/>
    <n v="3809"/>
    <x v="89"/>
    <x v="3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10"/>
    <x v="2969"/>
    <x v="3252"/>
    <x v="8410"/>
    <n v="3809"/>
    <x v="131"/>
    <x v="3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x v="8155"/>
    <x v="8411"/>
    <n v="3799"/>
    <x v="10"/>
    <x v="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10"/>
    <x v="6653"/>
    <x v="8156"/>
    <x v="8412"/>
    <n v="3799"/>
    <x v="114"/>
    <x v="3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10"/>
    <x v="6654"/>
    <x v="8157"/>
    <x v="8413"/>
    <n v="3799"/>
    <x v="85"/>
    <x v="3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10"/>
    <x v="726"/>
    <x v="8158"/>
    <x v="8414"/>
    <n v="3799"/>
    <x v="166"/>
    <x v="3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x v="6655"/>
    <x v="8159"/>
    <x v="8415"/>
    <n v="3799"/>
    <x v="197"/>
    <x v="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x v="6656"/>
    <x v="8160"/>
    <x v="8416"/>
    <n v="3799"/>
    <x v="257"/>
    <x v="3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x v="6657"/>
    <x v="8161"/>
    <x v="8417"/>
    <n v="3799"/>
    <x v="205"/>
    <x v="3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10"/>
    <x v="6658"/>
    <x v="8162"/>
    <x v="8418"/>
    <n v="3809"/>
    <x v="240"/>
    <x v="3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x v="6659"/>
    <x v="8163"/>
    <x v="8204"/>
    <n v="8690"/>
    <x v="66"/>
    <x v="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x v="6660"/>
    <x v="8164"/>
    <x v="8419"/>
    <n v="8690"/>
    <x v="263"/>
    <x v="3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x v="6661"/>
    <x v="8165"/>
    <x v="8420"/>
    <n v="8690"/>
    <x v="4"/>
    <x v="3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x v="6662"/>
    <x v="8166"/>
    <x v="8421"/>
    <n v="8690"/>
    <x v="103"/>
    <x v="33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RCL10"/>
    <x v="6663"/>
    <x v="8167"/>
    <x v="8422"/>
    <n v="8690"/>
    <x v="138"/>
    <x v="46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x v="4800"/>
    <x v="8168"/>
    <x v="8423"/>
    <n v="5425"/>
    <x v="242"/>
    <x v="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x v="8169"/>
    <x v="8424"/>
    <n v="5425"/>
    <x v="113"/>
    <x v="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x v="8170"/>
    <x v="7966"/>
    <n v="5425"/>
    <x v="132"/>
    <x v="3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x v="8171"/>
    <x v="8425"/>
    <n v="5425"/>
    <x v="138"/>
    <x v="3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x v="6665"/>
    <x v="8172"/>
    <x v="8426"/>
    <n v="5425"/>
    <x v="67"/>
    <x v="3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x v="147"/>
    <x v="8173"/>
    <x v="8427"/>
    <n v="5425"/>
    <x v="268"/>
    <x v="3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x v="6167"/>
    <x v="8174"/>
    <x v="8428"/>
    <n v="5425"/>
    <x v="142"/>
    <x v="3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10"/>
    <x v="446"/>
    <x v="8175"/>
    <x v="8429"/>
    <n v="1965"/>
    <x v="306"/>
    <x v="3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10"/>
    <x v="436"/>
    <x v="8176"/>
    <x v="5357"/>
    <n v="1965"/>
    <x v="303"/>
    <x v="3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10"/>
    <x v="6666"/>
    <x v="8177"/>
    <x v="3871"/>
    <n v="1965"/>
    <x v="20"/>
    <x v="3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10"/>
    <x v="1207"/>
    <x v="3185"/>
    <x v="8430"/>
    <n v="1975"/>
    <x v="299"/>
    <x v="3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x v="640"/>
    <x v="671"/>
    <x v="8431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x v="8178"/>
    <x v="8432"/>
    <n v="5190"/>
    <x v="84"/>
    <x v="3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x v="6668"/>
    <x v="8179"/>
    <x v="8433"/>
    <n v="5190"/>
    <x v="20"/>
    <x v="3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x v="8180"/>
    <x v="8434"/>
    <n v="5190"/>
    <x v="44"/>
    <x v="3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x v="3699"/>
    <x v="5793"/>
    <x v="45"/>
    <n v="5190"/>
    <x v="276"/>
    <x v="3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x v="720"/>
    <x v="752"/>
    <x v="8435"/>
    <n v="5201"/>
    <x v="269"/>
    <x v="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x v="64"/>
    <x v="68"/>
    <n v="0"/>
    <x v="247"/>
    <x v="277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x v="64"/>
    <x v="68"/>
    <n v="0"/>
    <x v="265"/>
    <x v="9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x v="64"/>
    <x v="68"/>
    <n v="0"/>
    <x v="53"/>
    <x v="253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x v="64"/>
    <x v="68"/>
    <n v="0"/>
    <x v="13"/>
    <x v="180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x v="8181"/>
    <x v="8436"/>
    <n v="14078"/>
    <x v="159"/>
    <x v="3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x v="8182"/>
    <x v="8437"/>
    <n v="14078"/>
    <x v="79"/>
    <x v="3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x v="8183"/>
    <x v="8438"/>
    <n v="14078"/>
    <x v="18"/>
    <x v="3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x v="6672"/>
    <x v="8184"/>
    <x v="8439"/>
    <n v="14078"/>
    <x v="62"/>
    <x v="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x v="8185"/>
    <x v="8440"/>
    <n v="14078"/>
    <x v="43"/>
    <x v="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x v="2500"/>
    <x v="8441"/>
    <n v="14088"/>
    <x v="54"/>
    <x v="3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x v="6674"/>
    <x v="8186"/>
    <x v="8442"/>
    <n v="14078"/>
    <x v="36"/>
    <x v="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x v="6675"/>
    <x v="8187"/>
    <x v="8443"/>
    <n v="14078"/>
    <x v="67"/>
    <x v="3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x v="3527"/>
    <x v="8188"/>
    <x v="8444"/>
    <n v="14078"/>
    <x v="383"/>
    <x v="13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x v="6676"/>
    <x v="8189"/>
    <x v="8445"/>
    <n v="14088"/>
    <x v="203"/>
    <x v="64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x v="8190"/>
    <x v="8446"/>
    <n v="14077"/>
    <x v="71"/>
    <x v="3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x v="8191"/>
    <x v="8447"/>
    <n v="13982"/>
    <x v="147"/>
    <x v="3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x v="8192"/>
    <x v="8448"/>
    <n v="13972"/>
    <x v="79"/>
    <x v="3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x v="1342"/>
    <x v="8193"/>
    <x v="8449"/>
    <n v="14088"/>
    <x v="195"/>
    <x v="3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x v="8194"/>
    <x v="8450"/>
    <n v="14088"/>
    <x v="54"/>
    <x v="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x v="1456"/>
    <x v="8195"/>
    <x v="8451"/>
    <n v="13515"/>
    <x v="391"/>
    <x v="142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x v="6678"/>
    <x v="8196"/>
    <x v="8452"/>
    <n v="13967"/>
    <x v="279"/>
    <x v="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x v="6679"/>
    <x v="8197"/>
    <x v="8453"/>
    <n v="13998"/>
    <x v="150"/>
    <x v="3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x v="8198"/>
    <x v="8454"/>
    <n v="14054"/>
    <x v="104"/>
    <x v="3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x v="6681"/>
    <x v="8199"/>
    <x v="8455"/>
    <n v="14088"/>
    <x v="250"/>
    <x v="76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x v="6682"/>
    <x v="8200"/>
    <x v="8456"/>
    <n v="14078"/>
    <x v="277"/>
    <x v="123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x v="6683"/>
    <x v="8201"/>
    <x v="8457"/>
    <n v="14078"/>
    <x v="202"/>
    <x v="63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x v="4781"/>
    <x v="8202"/>
    <x v="8458"/>
    <n v="14074"/>
    <x v="279"/>
    <x v="3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x v="8203"/>
    <x v="8459"/>
    <n v="14078"/>
    <x v="57"/>
    <x v="3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x v="8204"/>
    <x v="8460"/>
    <n v="14078"/>
    <x v="25"/>
    <x v="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x v="6024"/>
    <x v="8205"/>
    <x v="8461"/>
    <n v="20151"/>
    <x v="240"/>
    <x v="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x v="8206"/>
    <x v="8462"/>
    <n v="20151"/>
    <x v="211"/>
    <x v="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x v="6685"/>
    <x v="8207"/>
    <x v="4478"/>
    <n v="20151"/>
    <x v="136"/>
    <x v="42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x v="8208"/>
    <x v="8463"/>
    <n v="20151"/>
    <x v="71"/>
    <x v="3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x v="5638"/>
    <x v="8209"/>
    <x v="8464"/>
    <n v="20162"/>
    <x v="202"/>
    <x v="63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x v="8210"/>
    <x v="8465"/>
    <n v="20151"/>
    <x v="16"/>
    <x v="3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x v="5361"/>
    <x v="8211"/>
    <x v="8466"/>
    <n v="20151"/>
    <x v="116"/>
    <x v="57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x v="8212"/>
    <x v="8467"/>
    <n v="20151"/>
    <x v="220"/>
    <x v="3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x v="3746"/>
    <x v="8468"/>
    <n v="20162"/>
    <x v="45"/>
    <x v="3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x v="8213"/>
    <x v="2373"/>
    <n v="20151"/>
    <x v="10"/>
    <x v="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x v="4016"/>
    <x v="8214"/>
    <x v="8469"/>
    <n v="20151"/>
    <x v="149"/>
    <x v="3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x v="6688"/>
    <x v="8215"/>
    <x v="2026"/>
    <n v="24707"/>
    <x v="129"/>
    <x v="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x v="6689"/>
    <x v="8216"/>
    <x v="8470"/>
    <n v="24717"/>
    <x v="100"/>
    <x v="31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x v="8217"/>
    <x v="8471"/>
    <n v="24707"/>
    <x v="60"/>
    <x v="3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x v="8218"/>
    <x v="8472"/>
    <n v="24707"/>
    <x v="113"/>
    <x v="3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x v="2292"/>
    <x v="8219"/>
    <x v="8473"/>
    <n v="24707"/>
    <x v="200"/>
    <x v="68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x v="6691"/>
    <x v="8220"/>
    <x v="8474"/>
    <n v="24707"/>
    <x v="275"/>
    <x v="98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x v="6692"/>
    <x v="8221"/>
    <x v="8475"/>
    <n v="24707"/>
    <x v="124"/>
    <x v="54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x v="8222"/>
    <x v="8476"/>
    <n v="24707"/>
    <x v="13"/>
    <x v="3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x v="6694"/>
    <x v="8223"/>
    <x v="8477"/>
    <n v="16939"/>
    <x v="207"/>
    <x v="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x v="6695"/>
    <x v="8224"/>
    <x v="7434"/>
    <n v="16939"/>
    <x v="61"/>
    <x v="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x v="8225"/>
    <x v="8478"/>
    <n v="16939"/>
    <x v="16"/>
    <x v="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x v="8226"/>
    <x v="8479"/>
    <n v="16939"/>
    <x v="69"/>
    <x v="3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x v="5057"/>
    <x v="8480"/>
    <n v="16949"/>
    <x v="104"/>
    <x v="3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x v="423"/>
    <x v="8227"/>
    <x v="8481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x v="8228"/>
    <x v="8482"/>
    <n v="16939"/>
    <x v="39"/>
    <x v="3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x v="5213"/>
    <x v="8229"/>
    <x v="8483"/>
    <n v="16939"/>
    <x v="150"/>
    <x v="3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x v="6698"/>
    <x v="8230"/>
    <x v="8484"/>
    <n v="16939"/>
    <x v="261"/>
    <x v="3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x v="6699"/>
    <x v="8231"/>
    <x v="8485"/>
    <n v="16949"/>
    <x v="107"/>
    <x v="3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x v="6700"/>
    <x v="8232"/>
    <x v="8486"/>
    <n v="16936"/>
    <x v="117"/>
    <x v="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x v="6701"/>
    <x v="8233"/>
    <x v="115"/>
    <n v="17814"/>
    <x v="108"/>
    <x v="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x v="5554"/>
    <x v="8234"/>
    <x v="8487"/>
    <n v="17814"/>
    <x v="74"/>
    <x v="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x v="8235"/>
    <x v="8488"/>
    <n v="17825"/>
    <x v="79"/>
    <x v="3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x v="6702"/>
    <x v="8236"/>
    <x v="8489"/>
    <n v="17814"/>
    <x v="42"/>
    <x v="1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x v="8237"/>
    <x v="8490"/>
    <n v="17813"/>
    <x v="16"/>
    <x v="3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x v="6704"/>
    <x v="8238"/>
    <x v="8491"/>
    <n v="17814"/>
    <x v="101"/>
    <x v="3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x v="5598"/>
    <x v="8239"/>
    <x v="8492"/>
    <n v="17814"/>
    <x v="30"/>
    <x v="3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x v="6705"/>
    <x v="8240"/>
    <x v="8493"/>
    <n v="17814"/>
    <x v="85"/>
    <x v="3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x v="4114"/>
    <x v="8241"/>
    <x v="8494"/>
    <n v="17814"/>
    <x v="103"/>
    <x v="33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x v="345"/>
    <x v="2651"/>
    <x v="8495"/>
    <n v="17825"/>
    <x v="95"/>
    <x v="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x v="8242"/>
    <x v="5182"/>
    <n v="8868"/>
    <x v="55"/>
    <x v="3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x v="8243"/>
    <x v="8496"/>
    <n v="8878"/>
    <x v="113"/>
    <x v="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x v="4058"/>
    <x v="8244"/>
    <x v="8497"/>
    <n v="8868"/>
    <x v="103"/>
    <x v="33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x v="6008"/>
    <x v="8245"/>
    <x v="8498"/>
    <n v="8878"/>
    <x v="124"/>
    <x v="54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x v="6708"/>
    <x v="8246"/>
    <x v="8499"/>
    <n v="8868"/>
    <x v="117"/>
    <x v="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x v="6709"/>
    <x v="8247"/>
    <x v="8500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x v="858"/>
    <x v="6199"/>
    <x v="8501"/>
    <n v="8868"/>
    <x v="187"/>
    <x v="3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x v="6710"/>
    <x v="8248"/>
    <x v="4512"/>
    <n v="8868"/>
    <x v="138"/>
    <x v="46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x v="8249"/>
    <x v="191"/>
    <n v="8868"/>
    <x v="139"/>
    <x v="3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x v="3801"/>
    <x v="8250"/>
    <x v="8502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x v="937"/>
    <x v="8251"/>
    <x v="8503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x v="8252"/>
    <x v="8504"/>
    <n v="4651"/>
    <x v="63"/>
    <x v="3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x v="6713"/>
    <x v="8253"/>
    <x v="6692"/>
    <n v="4651"/>
    <x v="90"/>
    <x v="3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x v="8254"/>
    <x v="8505"/>
    <n v="4651"/>
    <x v="39"/>
    <x v="3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x v="5600"/>
    <x v="6631"/>
    <x v="8506"/>
    <n v="4651"/>
    <x v="61"/>
    <x v="3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x v="6715"/>
    <x v="8255"/>
    <x v="8507"/>
    <n v="4663"/>
    <x v="3"/>
    <x v="3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x v="8256"/>
    <x v="8508"/>
    <n v="4663"/>
    <x v="40"/>
    <x v="3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x v="64"/>
    <x v="68"/>
    <n v="0"/>
    <x v="279"/>
    <x v="111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x v="64"/>
    <x v="68"/>
    <n v="0"/>
    <x v="195"/>
    <x v="206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x v="64"/>
    <x v="68"/>
    <n v="0"/>
    <x v="74"/>
    <x v="24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10"/>
    <x v="5998"/>
    <x v="8257"/>
    <x v="6010"/>
    <n v="3326"/>
    <x v="142"/>
    <x v="3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10"/>
    <x v="3260"/>
    <x v="8258"/>
    <x v="1254"/>
    <n v="3326"/>
    <x v="219"/>
    <x v="3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10"/>
    <x v="6717"/>
    <x v="8259"/>
    <x v="8509"/>
    <n v="4091"/>
    <x v="85"/>
    <x v="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x v="6718"/>
    <x v="8260"/>
    <x v="7191"/>
    <n v="4091"/>
    <x v="7"/>
    <x v="3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10"/>
    <x v="1228"/>
    <x v="8261"/>
    <x v="8510"/>
    <n v="4091"/>
    <x v="153"/>
    <x v="3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x v="6719"/>
    <x v="8262"/>
    <x v="8511"/>
    <n v="3653"/>
    <x v="10"/>
    <x v="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10"/>
    <x v="6720"/>
    <x v="8263"/>
    <x v="6471"/>
    <n v="3653"/>
    <x v="85"/>
    <x v="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10"/>
    <x v="2668"/>
    <x v="8264"/>
    <x v="8512"/>
    <n v="3653"/>
    <x v="90"/>
    <x v="3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x v="8265"/>
    <x v="4737"/>
    <n v="3653"/>
    <x v="175"/>
    <x v="3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x v="6722"/>
    <x v="8266"/>
    <x v="8513"/>
    <n v="3653"/>
    <x v="69"/>
    <x v="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x v="8267"/>
    <x v="8514"/>
    <n v="3663"/>
    <x v="63"/>
    <x v="3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10"/>
    <x v="6723"/>
    <x v="8268"/>
    <x v="8515"/>
    <n v="4023"/>
    <x v="166"/>
    <x v="3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10"/>
    <x v="192"/>
    <x v="196"/>
    <x v="8516"/>
    <n v="4031"/>
    <x v="254"/>
    <x v="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x v="8269"/>
    <x v="8517"/>
    <n v="4782"/>
    <x v="192"/>
    <x v="3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x v="8270"/>
    <x v="8518"/>
    <n v="4782"/>
    <x v="220"/>
    <x v="3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x v="8271"/>
    <x v="8519"/>
    <n v="4782"/>
    <x v="210"/>
    <x v="3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x v="6726"/>
    <x v="8272"/>
    <x v="8520"/>
    <n v="4794"/>
    <x v="176"/>
    <x v="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x v="64"/>
    <x v="68"/>
    <n v="0"/>
    <x v="147"/>
    <x v="139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x v="8273"/>
    <x v="8521"/>
    <n v="10127"/>
    <x v="54"/>
    <x v="3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x v="6727"/>
    <x v="8274"/>
    <x v="8522"/>
    <n v="10127"/>
    <x v="12"/>
    <x v="3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x v="4280"/>
    <x v="8275"/>
    <x v="8523"/>
    <n v="10127"/>
    <x v="24"/>
    <x v="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x v="6728"/>
    <x v="8276"/>
    <x v="8524"/>
    <n v="10127"/>
    <x v="322"/>
    <x v="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x v="6729"/>
    <x v="8277"/>
    <x v="3470"/>
    <n v="10127"/>
    <x v="183"/>
    <x v="3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x v="733"/>
    <x v="765"/>
    <x v="8525"/>
    <n v="10137"/>
    <x v="182"/>
    <x v="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x v="6730"/>
    <x v="8278"/>
    <x v="8526"/>
    <n v="2156"/>
    <x v="202"/>
    <x v="3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x v="5267"/>
    <x v="8279"/>
    <x v="8527"/>
    <n v="2156"/>
    <x v="136"/>
    <x v="3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10"/>
    <x v="9"/>
    <x v="3424"/>
    <x v="8528"/>
    <n v="2165"/>
    <x v="279"/>
    <x v="3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10"/>
    <x v="6731"/>
    <x v="8280"/>
    <x v="8529"/>
    <n v="2156"/>
    <x v="12"/>
    <x v="3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x v="3933"/>
    <x v="8530"/>
    <n v="7635"/>
    <x v="159"/>
    <x v="3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x v="7278"/>
    <x v="8531"/>
    <n v="7635"/>
    <x v="84"/>
    <x v="3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10"/>
    <x v="6732"/>
    <x v="8281"/>
    <x v="1375"/>
    <n v="7635"/>
    <x v="12"/>
    <x v="3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10"/>
    <x v="6733"/>
    <x v="8282"/>
    <x v="8532"/>
    <n v="7635"/>
    <x v="67"/>
    <x v="3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x v="8283"/>
    <x v="8533"/>
    <n v="7635"/>
    <x v="87"/>
    <x v="3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x v="2536"/>
    <x v="8284"/>
    <x v="8534"/>
    <n v="27597"/>
    <x v="273"/>
    <x v="97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x v="536"/>
    <x v="5742"/>
    <x v="8535"/>
    <n v="27607"/>
    <x v="51"/>
    <x v="15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x v="8285"/>
    <x v="6139"/>
    <n v="27597"/>
    <x v="69"/>
    <x v="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x v="1337"/>
    <x v="8536"/>
    <n v="27607"/>
    <x v="268"/>
    <x v="3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x v="8286"/>
    <x v="8537"/>
    <n v="27597"/>
    <x v="22"/>
    <x v="3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x v="22"/>
    <x v="8538"/>
    <n v="27607"/>
    <x v="264"/>
    <x v="3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x v="111"/>
    <x v="8539"/>
    <n v="27607"/>
    <x v="162"/>
    <x v="3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x v="8287"/>
    <x v="8540"/>
    <n v="27597"/>
    <x v="195"/>
    <x v="3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x v="140"/>
    <x v="8288"/>
    <x v="8541"/>
    <n v="28778"/>
    <x v="188"/>
    <x v="50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x v="3293"/>
    <x v="8289"/>
    <x v="8542"/>
    <n v="28778"/>
    <x v="52"/>
    <x v="16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x v="8290"/>
    <x v="8543"/>
    <n v="28778"/>
    <x v="98"/>
    <x v="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x v="2502"/>
    <x v="8291"/>
    <x v="8544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x v="8292"/>
    <x v="8545"/>
    <n v="28778"/>
    <x v="49"/>
    <x v="3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x v="2547"/>
    <x v="8546"/>
    <n v="28788"/>
    <x v="186"/>
    <x v="3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x v="7248"/>
    <x v="8547"/>
    <n v="28778"/>
    <x v="220"/>
    <x v="3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x v="536"/>
    <x v="5742"/>
    <x v="8548"/>
    <n v="28788"/>
    <x v="138"/>
    <x v="46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x v="8293"/>
    <x v="8549"/>
    <n v="28778"/>
    <x v="322"/>
    <x v="3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x v="1090"/>
    <x v="1348"/>
    <x v="8550"/>
    <n v="28778"/>
    <x v="143"/>
    <x v="3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x v="8294"/>
    <x v="8551"/>
    <n v="28778"/>
    <x v="246"/>
    <x v="3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x v="19"/>
    <x v="8552"/>
    <n v="28778"/>
    <x v="326"/>
    <x v="3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x v="3911"/>
    <x v="8553"/>
    <n v="4326"/>
    <x v="56"/>
    <x v="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x v="8295"/>
    <x v="5345"/>
    <n v="5250"/>
    <x v="192"/>
    <x v="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x v="8296"/>
    <x v="8554"/>
    <n v="5250"/>
    <x v="25"/>
    <x v="3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x v="6737"/>
    <x v="8297"/>
    <x v="8555"/>
    <n v="5250"/>
    <x v="150"/>
    <x v="3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x v="8298"/>
    <x v="8556"/>
    <n v="5250"/>
    <x v="211"/>
    <x v="3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x v="1114"/>
    <x v="8299"/>
    <x v="8557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x v="8300"/>
    <x v="8558"/>
    <n v="5821"/>
    <x v="6"/>
    <x v="3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x v="8301"/>
    <x v="8559"/>
    <n v="5821"/>
    <x v="13"/>
    <x v="3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x v="8302"/>
    <x v="8560"/>
    <n v="5821"/>
    <x v="46"/>
    <x v="3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x v="8303"/>
    <x v="8561"/>
    <n v="5821"/>
    <x v="1"/>
    <x v="3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x v="8304"/>
    <x v="2801"/>
    <n v="17738"/>
    <x v="104"/>
    <x v="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x v="2752"/>
    <x v="8305"/>
    <x v="8562"/>
    <n v="17738"/>
    <x v="56"/>
    <x v="17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x v="4702"/>
    <x v="8306"/>
    <x v="8563"/>
    <n v="17738"/>
    <x v="97"/>
    <x v="29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x v="6743"/>
    <x v="8307"/>
    <x v="8564"/>
    <n v="17738"/>
    <x v="254"/>
    <x v="3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x v="64"/>
    <x v="68"/>
    <n v="0"/>
    <x v="6"/>
    <x v="185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x v="64"/>
    <x v="68"/>
    <n v="0"/>
    <x v="85"/>
    <x v="283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x v="8308"/>
    <x v="8565"/>
    <n v="2437"/>
    <x v="72"/>
    <x v="3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x v="3156"/>
    <x v="8309"/>
    <x v="8566"/>
    <n v="2437"/>
    <x v="48"/>
    <x v="3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x v="6745"/>
    <x v="8310"/>
    <x v="8567"/>
    <n v="2437"/>
    <x v="9"/>
    <x v="3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x v="574"/>
    <x v="8311"/>
    <x v="8568"/>
    <n v="2437"/>
    <x v="104"/>
    <x v="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x v="396"/>
    <x v="8312"/>
    <x v="8569"/>
    <n v="2437"/>
    <x v="175"/>
    <x v="3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10"/>
    <x v="6746"/>
    <x v="8313"/>
    <x v="8570"/>
    <n v="2466"/>
    <x v="107"/>
    <x v="3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10"/>
    <x v="1569"/>
    <x v="8314"/>
    <x v="8571"/>
    <n v="2466"/>
    <x v="62"/>
    <x v="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x v="4578"/>
    <x v="8315"/>
    <x v="5489"/>
    <n v="1147"/>
    <x v="184"/>
    <x v="3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10"/>
    <x v="666"/>
    <x v="8316"/>
    <x v="6554"/>
    <n v="1147"/>
    <x v="32"/>
    <x v="3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x v="3815"/>
    <x v="8317"/>
    <x v="8572"/>
    <n v="1147"/>
    <x v="54"/>
    <x v="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10"/>
    <x v="2675"/>
    <x v="3778"/>
    <x v="8573"/>
    <n v="1147"/>
    <x v="53"/>
    <x v="3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10"/>
    <x v="9"/>
    <x v="3424"/>
    <x v="8574"/>
    <n v="2233"/>
    <x v="223"/>
    <x v="3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10"/>
    <x v="147"/>
    <x v="8318"/>
    <x v="8575"/>
    <n v="2221"/>
    <x v="114"/>
    <x v="3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x v="2667"/>
    <x v="2917"/>
    <x v="8576"/>
    <n v="2221"/>
    <x v="16"/>
    <x v="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x v="6747"/>
    <x v="8319"/>
    <x v="8577"/>
    <n v="2221"/>
    <x v="100"/>
    <x v="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x v="8320"/>
    <x v="8578"/>
    <n v="6775"/>
    <x v="211"/>
    <x v="3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x v="8321"/>
    <x v="8579"/>
    <n v="6775"/>
    <x v="82"/>
    <x v="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x v="3022"/>
    <x v="8322"/>
    <x v="8580"/>
    <n v="6775"/>
    <x v="74"/>
    <x v="3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x v="4359"/>
    <x v="5008"/>
    <x v="8581"/>
    <n v="6775"/>
    <x v="89"/>
    <x v="3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x v="6750"/>
    <x v="8323"/>
    <x v="8582"/>
    <n v="8015"/>
    <x v="321"/>
    <x v="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x v="4373"/>
    <x v="8324"/>
    <x v="8583"/>
    <n v="8015"/>
    <x v="268"/>
    <x v="3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x v="5783"/>
    <x v="8325"/>
    <x v="8584"/>
    <n v="8015"/>
    <x v="155"/>
    <x v="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x v="6751"/>
    <x v="8326"/>
    <x v="8585"/>
    <n v="8015"/>
    <x v="223"/>
    <x v="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x v="776"/>
    <x v="8327"/>
    <x v="5660"/>
    <n v="8015"/>
    <x v="174"/>
    <x v="3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x v="8328"/>
    <x v="8586"/>
    <n v="3417"/>
    <x v="13"/>
    <x v="3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x v="8329"/>
    <x v="8587"/>
    <n v="3417"/>
    <x v="202"/>
    <x v="3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x v="6753"/>
    <x v="8330"/>
    <x v="8588"/>
    <n v="18584"/>
    <x v="151"/>
    <x v="100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x v="658"/>
    <x v="690"/>
    <x v="8589"/>
    <n v="18594"/>
    <x v="378"/>
    <x v="136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x v="771"/>
    <x v="5988"/>
    <x v="8590"/>
    <n v="18594"/>
    <x v="284"/>
    <x v="318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x v="8331"/>
    <x v="8591"/>
    <n v="18584"/>
    <x v="189"/>
    <x v="3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x v="8332"/>
    <x v="8592"/>
    <n v="18584"/>
    <x v="10"/>
    <x v="3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x v="8333"/>
    <x v="1138"/>
    <n v="6014"/>
    <x v="112"/>
    <x v="3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x v="8334"/>
    <x v="8593"/>
    <n v="6014"/>
    <x v="71"/>
    <x v="3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x v="8335"/>
    <x v="8594"/>
    <n v="6014"/>
    <x v="40"/>
    <x v="3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x v="8336"/>
    <x v="8595"/>
    <n v="6014"/>
    <x v="103"/>
    <x v="3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x v="8337"/>
    <x v="8596"/>
    <n v="13339"/>
    <x v="39"/>
    <x v="3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x v="8338"/>
    <x v="8597"/>
    <n v="5004"/>
    <x v="94"/>
    <x v="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x v="6808"/>
    <x v="8598"/>
    <n v="5014"/>
    <x v="48"/>
    <x v="3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10"/>
    <x v="2167"/>
    <x v="2403"/>
    <x v="8599"/>
    <n v="5014"/>
    <x v="114"/>
    <x v="3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x v="8339"/>
    <x v="8600"/>
    <n v="5810"/>
    <x v="54"/>
    <x v="3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x v="8340"/>
    <x v="8601"/>
    <n v="5810"/>
    <x v="136"/>
    <x v="3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x v="8341"/>
    <x v="8602"/>
    <n v="5820"/>
    <x v="6"/>
    <x v="3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x v="8342"/>
    <x v="8262"/>
    <n v="6535"/>
    <x v="13"/>
    <x v="3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10"/>
    <x v="287"/>
    <x v="1705"/>
    <x v="8603"/>
    <n v="6548"/>
    <x v="137"/>
    <x v="3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10"/>
    <x v="6229"/>
    <x v="8343"/>
    <x v="8604"/>
    <n v="6535"/>
    <x v="143"/>
    <x v="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10"/>
    <x v="4240"/>
    <x v="8344"/>
    <x v="8330"/>
    <n v="6535"/>
    <x v="35"/>
    <x v="3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10"/>
    <x v="5241"/>
    <x v="8345"/>
    <x v="8605"/>
    <n v="6535"/>
    <x v="187"/>
    <x v="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10"/>
    <x v="2533"/>
    <x v="8346"/>
    <x v="8606"/>
    <n v="6535"/>
    <x v="227"/>
    <x v="3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x v="8347"/>
    <x v="8607"/>
    <n v="5789"/>
    <x v="39"/>
    <x v="3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RCL10"/>
    <x v="800"/>
    <x v="8348"/>
    <x v="8608"/>
    <n v="12212"/>
    <x v="280"/>
    <x v="14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RCL10"/>
    <x v="6766"/>
    <x v="8349"/>
    <x v="8609"/>
    <n v="12212"/>
    <x v="1"/>
    <x v="1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RCL10"/>
    <x v="6767"/>
    <x v="8350"/>
    <x v="8610"/>
    <n v="12212"/>
    <x v="118"/>
    <x v="4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RCL10"/>
    <x v="6768"/>
    <x v="8351"/>
    <x v="8611"/>
    <n v="12212"/>
    <x v="185"/>
    <x v="56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x v="8352"/>
    <x v="8612"/>
    <n v="6601"/>
    <x v="188"/>
    <x v="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x v="8353"/>
    <x v="8613"/>
    <n v="6601"/>
    <x v="0"/>
    <x v="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x v="8354"/>
    <x v="8614"/>
    <n v="6611"/>
    <x v="221"/>
    <x v="3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x v="8355"/>
    <x v="4195"/>
    <n v="6601"/>
    <x v="87"/>
    <x v="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x v="6772"/>
    <x v="8356"/>
    <x v="8615"/>
    <n v="6601"/>
    <x v="50"/>
    <x v="3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x v="8357"/>
    <x v="5144"/>
    <n v="6601"/>
    <x v="78"/>
    <x v="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x v="1674"/>
    <x v="1837"/>
    <x v="8616"/>
    <n v="6611"/>
    <x v="219"/>
    <x v="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x v="8358"/>
    <x v="7038"/>
    <n v="6611"/>
    <x v="45"/>
    <x v="3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10"/>
    <x v="6443"/>
    <x v="8359"/>
    <x v="8617"/>
    <n v="4797"/>
    <x v="101"/>
    <x v="3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x v="8360"/>
    <x v="8618"/>
    <n v="4821"/>
    <x v="113"/>
    <x v="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x v="8361"/>
    <x v="8619"/>
    <n v="4824"/>
    <x v="84"/>
    <x v="3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10"/>
    <x v="6776"/>
    <x v="8362"/>
    <x v="8620"/>
    <n v="4824"/>
    <x v="61"/>
    <x v="3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x v="64"/>
    <x v="68"/>
    <n v="0"/>
    <x v="13"/>
    <x v="180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x v="64"/>
    <x v="68"/>
    <n v="0"/>
    <x v="44"/>
    <x v="59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x v="64"/>
    <x v="68"/>
    <n v="0"/>
    <x v="54"/>
    <x v="294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x v="64"/>
    <x v="68"/>
    <n v="0"/>
    <x v="166"/>
    <x v="349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x v="64"/>
    <x v="68"/>
    <n v="0"/>
    <x v="13"/>
    <x v="180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x v="64"/>
    <x v="68"/>
    <n v="0"/>
    <x v="209"/>
    <x v="95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x v="64"/>
    <x v="68"/>
    <n v="0"/>
    <x v="204"/>
    <x v="237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x v="64"/>
    <x v="68"/>
    <n v="0"/>
    <x v="100"/>
    <x v="355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x v="6782"/>
    <x v="8363"/>
    <x v="8621"/>
    <n v="1404"/>
    <x v="111"/>
    <x v="3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x v="419"/>
    <x v="8364"/>
    <x v="8622"/>
    <n v="1404"/>
    <x v="159"/>
    <x v="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x v="345"/>
    <x v="352"/>
    <x v="5739"/>
    <n v="1412"/>
    <x v="113"/>
    <x v="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10"/>
    <x v="6783"/>
    <x v="8365"/>
    <x v="8623"/>
    <n v="1404"/>
    <x v="293"/>
    <x v="3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10"/>
    <x v="6784"/>
    <x v="8366"/>
    <x v="4890"/>
    <n v="1404"/>
    <x v="129"/>
    <x v="3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10"/>
    <x v="2227"/>
    <x v="8367"/>
    <x v="8624"/>
    <n v="1412"/>
    <x v="268"/>
    <x v="3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10"/>
    <x v="2167"/>
    <x v="2403"/>
    <x v="8625"/>
    <n v="3488"/>
    <x v="254"/>
    <x v="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x v="136"/>
    <x v="8368"/>
    <x v="8626"/>
    <n v="3479"/>
    <x v="7"/>
    <x v="3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x v="895"/>
    <x v="938"/>
    <x v="3901"/>
    <n v="3488"/>
    <x v="148"/>
    <x v="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10"/>
    <x v="1037"/>
    <x v="1103"/>
    <x v="8627"/>
    <n v="3488"/>
    <x v="98"/>
    <x v="3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x v="6785"/>
    <x v="8369"/>
    <x v="8628"/>
    <n v="3479"/>
    <x v="154"/>
    <x v="3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x v="5626"/>
    <x v="8370"/>
    <x v="8629"/>
    <n v="3488"/>
    <x v="16"/>
    <x v="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10"/>
    <x v="6786"/>
    <x v="8371"/>
    <x v="8630"/>
    <n v="2479"/>
    <x v="261"/>
    <x v="3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10"/>
    <x v="825"/>
    <x v="1439"/>
    <x v="8631"/>
    <n v="2490"/>
    <x v="121"/>
    <x v="3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10"/>
    <x v="1227"/>
    <x v="8372"/>
    <x v="8632"/>
    <n v="2479"/>
    <x v="19"/>
    <x v="3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10"/>
    <x v="1023"/>
    <x v="3668"/>
    <x v="5098"/>
    <n v="2490"/>
    <x v="59"/>
    <x v="3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10"/>
    <x v="2844"/>
    <x v="6728"/>
    <x v="8347"/>
    <n v="2490"/>
    <x v="147"/>
    <x v="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10"/>
    <x v="2970"/>
    <x v="8373"/>
    <x v="6527"/>
    <n v="2474"/>
    <x v="59"/>
    <x v="3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x v="129"/>
    <x v="8374"/>
    <x v="8633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x v="8375"/>
    <x v="8634"/>
    <n v="6421"/>
    <x v="58"/>
    <x v="3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x v="6787"/>
    <x v="8376"/>
    <x v="8635"/>
    <n v="6421"/>
    <x v="129"/>
    <x v="3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x v="6788"/>
    <x v="8377"/>
    <x v="8636"/>
    <n v="6421"/>
    <x v="209"/>
    <x v="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x v="8378"/>
    <x v="8637"/>
    <n v="6421"/>
    <x v="132"/>
    <x v="3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x v="8379"/>
    <x v="8638"/>
    <n v="6421"/>
    <x v="84"/>
    <x v="3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x v="64"/>
    <x v="68"/>
    <n v="0"/>
    <x v="8"/>
    <x v="332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x v="6791"/>
    <x v="8380"/>
    <x v="8639"/>
    <n v="2644"/>
    <x v="118"/>
    <x v="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x v="6792"/>
    <x v="8381"/>
    <x v="8640"/>
    <n v="2644"/>
    <x v="221"/>
    <x v="3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x v="2974"/>
    <x v="8382"/>
    <x v="8641"/>
    <n v="2654"/>
    <x v="262"/>
    <x v="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x v="6793"/>
    <x v="8383"/>
    <x v="6937"/>
    <n v="2644"/>
    <x v="112"/>
    <x v="3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x v="6794"/>
    <x v="8384"/>
    <x v="8642"/>
    <n v="15609"/>
    <x v="17"/>
    <x v="3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x v="2937"/>
    <x v="8643"/>
    <n v="15609"/>
    <x v="63"/>
    <x v="3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x v="8385"/>
    <x v="8644"/>
    <n v="15609"/>
    <x v="10"/>
    <x v="3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x v="6795"/>
    <x v="8386"/>
    <x v="8645"/>
    <n v="15609"/>
    <x v="85"/>
    <x v="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x v="6796"/>
    <x v="8387"/>
    <x v="8646"/>
    <n v="15609"/>
    <x v="129"/>
    <x v="3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x v="6797"/>
    <x v="8388"/>
    <x v="8647"/>
    <n v="15609"/>
    <x v="4"/>
    <x v="3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x v="8389"/>
    <x v="8648"/>
    <n v="15609"/>
    <x v="161"/>
    <x v="3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x v="8390"/>
    <x v="8649"/>
    <n v="15609"/>
    <x v="60"/>
    <x v="3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x v="6800"/>
    <x v="8391"/>
    <x v="8650"/>
    <n v="15609"/>
    <x v="315"/>
    <x v="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x v="5440"/>
    <x v="6391"/>
    <x v="8651"/>
    <n v="15609"/>
    <x v="140"/>
    <x v="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x v="4058"/>
    <x v="8392"/>
    <x v="8652"/>
    <n v="8687"/>
    <x v="74"/>
    <x v="3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x v="8393"/>
    <x v="8653"/>
    <n v="8687"/>
    <x v="94"/>
    <x v="3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x v="509"/>
    <x v="8654"/>
    <n v="8687"/>
    <x v="16"/>
    <x v="3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x v="5840"/>
    <x v="8394"/>
    <x v="8655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x v="6802"/>
    <x v="8395"/>
    <x v="8656"/>
    <n v="8687"/>
    <x v="136"/>
    <x v="42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x v="3604"/>
    <x v="8396"/>
    <x v="8657"/>
    <n v="8687"/>
    <x v="47"/>
    <x v="12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x v="8397"/>
    <x v="8658"/>
    <n v="8687"/>
    <x v="54"/>
    <x v="3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x v="883"/>
    <x v="8398"/>
    <x v="8659"/>
    <n v="8687"/>
    <x v="62"/>
    <x v="3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x v="6803"/>
    <x v="8399"/>
    <x v="8660"/>
    <n v="14281"/>
    <x v="185"/>
    <x v="56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x v="6804"/>
    <x v="8400"/>
    <x v="8661"/>
    <n v="14281"/>
    <x v="5"/>
    <x v="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x v="3254"/>
    <x v="8401"/>
    <x v="8662"/>
    <n v="14281"/>
    <x v="187"/>
    <x v="3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x v="8402"/>
    <x v="8663"/>
    <n v="14281"/>
    <x v="16"/>
    <x v="3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x v="5723"/>
    <x v="8403"/>
    <x v="8664"/>
    <n v="14281"/>
    <x v="194"/>
    <x v="121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x v="6805"/>
    <x v="8404"/>
    <x v="8665"/>
    <n v="10686"/>
    <x v="121"/>
    <x v="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x v="3723"/>
    <x v="8405"/>
    <x v="8666"/>
    <n v="10689"/>
    <x v="255"/>
    <x v="86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x v="566"/>
    <x v="8406"/>
    <x v="3742"/>
    <n v="10689"/>
    <x v="87"/>
    <x v="28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x v="6356"/>
    <x v="8407"/>
    <x v="8667"/>
    <n v="10689"/>
    <x v="78"/>
    <x v="49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x v="8408"/>
    <x v="8668"/>
    <n v="10689"/>
    <x v="186"/>
    <x v="3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x v="8409"/>
    <x v="8669"/>
    <n v="10689"/>
    <x v="18"/>
    <x v="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x v="3807"/>
    <x v="8410"/>
    <x v="8670"/>
    <n v="10689"/>
    <x v="107"/>
    <x v="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x v="1775"/>
    <x v="719"/>
    <n v="10699"/>
    <x v="186"/>
    <x v="3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x v="3901"/>
    <x v="8671"/>
    <n v="10699"/>
    <x v="45"/>
    <x v="3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x v="6806"/>
    <x v="8411"/>
    <x v="8672"/>
    <n v="10689"/>
    <x v="134"/>
    <x v="3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x v="3818"/>
    <x v="8412"/>
    <x v="8673"/>
    <n v="10689"/>
    <x v="51"/>
    <x v="15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x v="6807"/>
    <x v="8413"/>
    <x v="8674"/>
    <n v="10689"/>
    <x v="50"/>
    <x v="1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x v="8414"/>
    <x v="8040"/>
    <n v="7395"/>
    <x v="46"/>
    <x v="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x v="8415"/>
    <x v="8675"/>
    <n v="7395"/>
    <x v="192"/>
    <x v="3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x v="8416"/>
    <x v="8676"/>
    <n v="7395"/>
    <x v="109"/>
    <x v="3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x v="8417"/>
    <x v="8677"/>
    <n v="7395"/>
    <x v="47"/>
    <x v="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x v="90"/>
    <x v="8678"/>
    <n v="7405"/>
    <x v="86"/>
    <x v="31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x v="6809"/>
    <x v="8418"/>
    <x v="55"/>
    <n v="8867"/>
    <x v="56"/>
    <x v="17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x v="4358"/>
    <x v="8419"/>
    <x v="8679"/>
    <n v="8867"/>
    <x v="30"/>
    <x v="3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x v="480"/>
    <x v="8420"/>
    <x v="5293"/>
    <n v="8878"/>
    <x v="150"/>
    <x v="3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x v="6810"/>
    <x v="8421"/>
    <x v="8680"/>
    <n v="8867"/>
    <x v="46"/>
    <x v="11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x v="6811"/>
    <x v="8422"/>
    <x v="8681"/>
    <n v="8867"/>
    <x v="391"/>
    <x v="142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x v="2841"/>
    <x v="8423"/>
    <x v="8682"/>
    <n v="8867"/>
    <x v="400"/>
    <x v="162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x v="8424"/>
    <x v="7922"/>
    <n v="8867"/>
    <x v="16"/>
    <x v="3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x v="6813"/>
    <x v="8425"/>
    <x v="8683"/>
    <n v="8867"/>
    <x v="87"/>
    <x v="28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x v="2929"/>
    <x v="8684"/>
    <n v="8878"/>
    <x v="45"/>
    <x v="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x v="5850"/>
    <x v="8426"/>
    <x v="8685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x v="3764"/>
    <x v="8427"/>
    <x v="8686"/>
    <n v="8867"/>
    <x v="140"/>
    <x v="3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x v="2543"/>
    <x v="7299"/>
    <x v="8687"/>
    <n v="8878"/>
    <x v="173"/>
    <x v="58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x v="2461"/>
    <x v="4151"/>
    <x v="8560"/>
    <n v="8867"/>
    <x v="5"/>
    <x v="4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x v="6814"/>
    <x v="8428"/>
    <x v="8688"/>
    <n v="11992"/>
    <x v="1"/>
    <x v="1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x v="301"/>
    <x v="5962"/>
    <x v="8689"/>
    <n v="12002"/>
    <x v="174"/>
    <x v="3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x v="602"/>
    <x v="8429"/>
    <x v="1874"/>
    <n v="11990"/>
    <x v="376"/>
    <x v="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x v="6815"/>
    <x v="8430"/>
    <x v="8690"/>
    <n v="11992"/>
    <x v="224"/>
    <x v="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x v="165"/>
    <x v="3492"/>
    <x v="8691"/>
    <n v="12512"/>
    <x v="224"/>
    <x v="3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x v="1507"/>
    <x v="8692"/>
    <n v="12522"/>
    <x v="147"/>
    <x v="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x v="6816"/>
    <x v="8431"/>
    <x v="8693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x v="1915"/>
    <x v="2147"/>
    <x v="8694"/>
    <n v="12522"/>
    <x v="187"/>
    <x v="3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x v="6817"/>
    <x v="8432"/>
    <x v="8695"/>
    <n v="12522"/>
    <x v="155"/>
    <x v="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x v="6818"/>
    <x v="8433"/>
    <x v="8695"/>
    <n v="12522"/>
    <x v="155"/>
    <x v="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x v="256"/>
    <x v="8434"/>
    <x v="8696"/>
    <n v="12522"/>
    <x v="109"/>
    <x v="34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x v="6819"/>
    <x v="8435"/>
    <x v="8697"/>
    <n v="12522"/>
    <x v="100"/>
    <x v="31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x v="6820"/>
    <x v="8436"/>
    <x v="8698"/>
    <n v="12522"/>
    <x v="275"/>
    <x v="98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x v="6820"/>
    <x v="8436"/>
    <x v="8698"/>
    <n v="12522"/>
    <x v="275"/>
    <x v="98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x v="6821"/>
    <x v="8437"/>
    <x v="8699"/>
    <n v="12522"/>
    <x v="282"/>
    <x v="342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x v="1384"/>
    <x v="1496"/>
    <x v="8699"/>
    <n v="12522"/>
    <x v="282"/>
    <x v="342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x v="28"/>
    <x v="8438"/>
    <x v="8700"/>
    <n v="12522"/>
    <x v="111"/>
    <x v="35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x v="28"/>
    <x v="8438"/>
    <x v="8700"/>
    <n v="12522"/>
    <x v="111"/>
    <x v="35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x v="6822"/>
    <x v="8439"/>
    <x v="8701"/>
    <n v="12522"/>
    <x v="185"/>
    <x v="56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x v="6823"/>
    <x v="8440"/>
    <x v="8702"/>
    <n v="12522"/>
    <x v="194"/>
    <x v="121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10"/>
    <x v="6824"/>
    <x v="8441"/>
    <x v="8703"/>
    <n v="4071"/>
    <x v="266"/>
    <x v="3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10"/>
    <x v="6825"/>
    <x v="8442"/>
    <x v="8704"/>
    <n v="4071"/>
    <x v="53"/>
    <x v="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10"/>
    <x v="6826"/>
    <x v="8443"/>
    <x v="8705"/>
    <n v="4071"/>
    <x v="121"/>
    <x v="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10"/>
    <x v="6827"/>
    <x v="8444"/>
    <x v="8706"/>
    <n v="4071"/>
    <x v="61"/>
    <x v="3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x v="6828"/>
    <x v="8445"/>
    <x v="4774"/>
    <n v="4480"/>
    <x v="67"/>
    <x v="3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x v="3902"/>
    <x v="8707"/>
    <n v="4480"/>
    <x v="154"/>
    <x v="3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x v="8446"/>
    <x v="8708"/>
    <n v="4480"/>
    <x v="45"/>
    <x v="3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10"/>
    <x v="333"/>
    <x v="338"/>
    <x v="5240"/>
    <n v="3522"/>
    <x v="108"/>
    <x v="3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10"/>
    <x v="469"/>
    <x v="478"/>
    <x v="8709"/>
    <n v="3522"/>
    <x v="197"/>
    <x v="3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x v="2555"/>
    <x v="8447"/>
    <x v="1226"/>
    <n v="3512"/>
    <x v="100"/>
    <x v="3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10"/>
    <x v="6830"/>
    <x v="8448"/>
    <x v="8710"/>
    <n v="3512"/>
    <x v="127"/>
    <x v="3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x v="8449"/>
    <x v="8711"/>
    <n v="3512"/>
    <x v="161"/>
    <x v="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x v="634"/>
    <x v="8712"/>
    <n v="3522"/>
    <x v="192"/>
    <x v="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x v="6831"/>
    <x v="8450"/>
    <x v="8713"/>
    <n v="1417"/>
    <x v="175"/>
    <x v="3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x v="6832"/>
    <x v="8451"/>
    <x v="8714"/>
    <n v="1417"/>
    <x v="7"/>
    <x v="3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x v="6833"/>
    <x v="8452"/>
    <x v="6655"/>
    <n v="337"/>
    <x v="154"/>
    <x v="3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x v="825"/>
    <x v="4407"/>
    <x v="7197"/>
    <n v="870"/>
    <x v="99"/>
    <x v="3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x v="6834"/>
    <x v="8453"/>
    <x v="8715"/>
    <n v="860"/>
    <x v="220"/>
    <x v="3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x v="6835"/>
    <x v="8454"/>
    <x v="8716"/>
    <n v="860"/>
    <x v="58"/>
    <x v="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x v="6836"/>
    <x v="8455"/>
    <x v="8717"/>
    <n v="860"/>
    <x v="39"/>
    <x v="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x v="3564"/>
    <x v="4079"/>
    <x v="6629"/>
    <n v="1069"/>
    <x v="134"/>
    <x v="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x v="6837"/>
    <x v="8456"/>
    <x v="8718"/>
    <n v="1069"/>
    <x v="58"/>
    <x v="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10"/>
    <x v="6838"/>
    <x v="8457"/>
    <x v="4472"/>
    <n v="1128"/>
    <x v="257"/>
    <x v="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x v="8458"/>
    <x v="8719"/>
    <n v="3544"/>
    <x v="211"/>
    <x v="3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x v="8459"/>
    <x v="8720"/>
    <n v="3544"/>
    <x v="54"/>
    <x v="3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x v="8460"/>
    <x v="8721"/>
    <n v="3544"/>
    <x v="109"/>
    <x v="3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x v="8461"/>
    <x v="8722"/>
    <n v="3908"/>
    <x v="204"/>
    <x v="3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x v="8462"/>
    <x v="8723"/>
    <n v="3920"/>
    <x v="57"/>
    <x v="3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x v="8463"/>
    <x v="5593"/>
    <n v="3908"/>
    <x v="84"/>
    <x v="3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x v="8464"/>
    <x v="7391"/>
    <n v="2551"/>
    <x v="79"/>
    <x v="3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10"/>
    <x v="6844"/>
    <x v="8465"/>
    <x v="8724"/>
    <n v="2551"/>
    <x v="107"/>
    <x v="3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10"/>
    <x v="6845"/>
    <x v="8466"/>
    <x v="8725"/>
    <n v="2551"/>
    <x v="35"/>
    <x v="3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x v="64"/>
    <x v="68"/>
    <n v="0"/>
    <x v="183"/>
    <x v="381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x v="64"/>
    <x v="68"/>
    <n v="0"/>
    <x v="259"/>
    <x v="159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10"/>
    <x v="301"/>
    <x v="5962"/>
    <x v="8726"/>
    <n v="1121"/>
    <x v="160"/>
    <x v="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x v="6848"/>
    <x v="8467"/>
    <x v="5695"/>
    <n v="3102"/>
    <x v="258"/>
    <x v="3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x v="8468"/>
    <x v="8727"/>
    <n v="3092"/>
    <x v="60"/>
    <x v="3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x v="8469"/>
    <x v="8728"/>
    <n v="3092"/>
    <x v="18"/>
    <x v="3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10"/>
    <x v="494"/>
    <x v="2372"/>
    <x v="8729"/>
    <n v="3102"/>
    <x v="130"/>
    <x v="3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10"/>
    <x v="6851"/>
    <x v="8470"/>
    <x v="8730"/>
    <n v="3092"/>
    <x v="120"/>
    <x v="3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x v="8471"/>
    <x v="8731"/>
    <n v="3092"/>
    <x v="175"/>
    <x v="3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10"/>
    <x v="6852"/>
    <x v="8472"/>
    <x v="6424"/>
    <n v="3102"/>
    <x v="160"/>
    <x v="3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x v="6853"/>
    <x v="8473"/>
    <x v="392"/>
    <n v="4230"/>
    <x v="122"/>
    <x v="3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x v="6854"/>
    <x v="8474"/>
    <x v="8732"/>
    <n v="4226"/>
    <x v="117"/>
    <x v="3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x v="8475"/>
    <x v="8733"/>
    <n v="4230"/>
    <x v="94"/>
    <x v="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x v="6856"/>
    <x v="8476"/>
    <x v="8734"/>
    <n v="4230"/>
    <x v="128"/>
    <x v="3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x v="6857"/>
    <x v="8477"/>
    <x v="8735"/>
    <n v="4240"/>
    <x v="105"/>
    <x v="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x v="6858"/>
    <x v="8478"/>
    <x v="8736"/>
    <n v="4240"/>
    <x v="313"/>
    <x v="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x v="3292"/>
    <x v="5336"/>
    <n v="9105"/>
    <x v="49"/>
    <x v="3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x v="8479"/>
    <x v="8737"/>
    <n v="9093"/>
    <x v="148"/>
    <x v="3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x v="8480"/>
    <x v="8738"/>
    <n v="9105"/>
    <x v="71"/>
    <x v="3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x v="2204"/>
    <x v="2731"/>
    <x v="8739"/>
    <n v="9105"/>
    <x v="207"/>
    <x v="3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RCL10"/>
    <x v="2582"/>
    <x v="8481"/>
    <x v="8740"/>
    <n v="9105"/>
    <x v="173"/>
    <x v="58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RCL10"/>
    <x v="2204"/>
    <x v="2445"/>
    <x v="8741"/>
    <n v="9105"/>
    <x v="204"/>
    <x v="66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RCL10"/>
    <x v="2582"/>
    <x v="8481"/>
    <x v="8742"/>
    <n v="9105"/>
    <x v="151"/>
    <x v="100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x v="4938"/>
    <x v="8743"/>
    <n v="9105"/>
    <x v="220"/>
    <x v="3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RCL10"/>
    <x v="2582"/>
    <x v="8481"/>
    <x v="8744"/>
    <n v="9105"/>
    <x v="41"/>
    <x v="9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x v="1962"/>
    <x v="2200"/>
    <x v="8745"/>
    <n v="9105"/>
    <x v="353"/>
    <x v="3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RCL10"/>
    <x v="2582"/>
    <x v="8481"/>
    <x v="8746"/>
    <n v="9105"/>
    <x v="124"/>
    <x v="54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x v="2204"/>
    <x v="2731"/>
    <x v="8747"/>
    <n v="9105"/>
    <x v="304"/>
    <x v="3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RCL10"/>
    <x v="599"/>
    <x v="3171"/>
    <x v="7057"/>
    <n v="9105"/>
    <x v="118"/>
    <x v="48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RCL10"/>
    <x v="2204"/>
    <x v="2445"/>
    <x v="8748"/>
    <n v="9105"/>
    <x v="112"/>
    <x v="36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x v="2582"/>
    <x v="2819"/>
    <x v="8749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x v="8482"/>
    <x v="8750"/>
    <n v="9105"/>
    <x v="57"/>
    <x v="3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x v="2817"/>
    <x v="8751"/>
    <n v="9105"/>
    <x v="159"/>
    <x v="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x v="8483"/>
    <x v="2807"/>
    <n v="9105"/>
    <x v="139"/>
    <x v="3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x v="2817"/>
    <x v="8752"/>
    <n v="9105"/>
    <x v="9"/>
    <x v="3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x v="8484"/>
    <x v="8753"/>
    <n v="9090"/>
    <x v="57"/>
    <x v="3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x v="90"/>
    <x v="8754"/>
    <n v="9105"/>
    <x v="63"/>
    <x v="3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x v="2204"/>
    <x v="2731"/>
    <x v="8755"/>
    <n v="9105"/>
    <x v="213"/>
    <x v="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x v="641"/>
    <x v="8756"/>
    <n v="9105"/>
    <x v="55"/>
    <x v="3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x v="2204"/>
    <x v="2731"/>
    <x v="8757"/>
    <n v="9105"/>
    <x v="388"/>
    <x v="3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x v="106"/>
    <x v="111"/>
    <x v="8758"/>
    <n v="9105"/>
    <x v="241"/>
    <x v="3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RCL10"/>
    <x v="2204"/>
    <x v="2445"/>
    <x v="8759"/>
    <n v="9105"/>
    <x v="124"/>
    <x v="54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x v="641"/>
    <x v="8760"/>
    <n v="9105"/>
    <x v="84"/>
    <x v="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x v="1961"/>
    <x v="3136"/>
    <x v="8761"/>
    <n v="9105"/>
    <x v="187"/>
    <x v="3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x v="641"/>
    <x v="8762"/>
    <n v="9105"/>
    <x v="57"/>
    <x v="3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x v="555"/>
    <x v="8763"/>
    <n v="9105"/>
    <x v="6"/>
    <x v="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x v="8485"/>
    <x v="6734"/>
    <n v="9087"/>
    <x v="72"/>
    <x v="3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x v="536"/>
    <x v="1337"/>
    <x v="8764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RCL10"/>
    <x v="609"/>
    <x v="3591"/>
    <x v="8765"/>
    <n v="9105"/>
    <x v="110"/>
    <x v="52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RCL10"/>
    <x v="1961"/>
    <x v="8486"/>
    <x v="8766"/>
    <n v="9105"/>
    <x v="194"/>
    <x v="121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x v="609"/>
    <x v="1175"/>
    <x v="8767"/>
    <n v="9105"/>
    <x v="70"/>
    <x v="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x v="555"/>
    <x v="8768"/>
    <n v="9105"/>
    <x v="18"/>
    <x v="3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x v="106"/>
    <x v="111"/>
    <x v="8769"/>
    <n v="9105"/>
    <x v="308"/>
    <x v="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x v="555"/>
    <x v="5309"/>
    <n v="9105"/>
    <x v="43"/>
    <x v="3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x v="609"/>
    <x v="1175"/>
    <x v="8770"/>
    <n v="9105"/>
    <x v="478"/>
    <x v="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x v="2199"/>
    <x v="8771"/>
    <n v="9105"/>
    <x v="186"/>
    <x v="3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x v="126"/>
    <x v="7299"/>
    <n v="9105"/>
    <x v="69"/>
    <x v="3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RCL10"/>
    <x v="536"/>
    <x v="5742"/>
    <x v="8772"/>
    <n v="9105"/>
    <x v="194"/>
    <x v="121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RCL10"/>
    <x v="106"/>
    <x v="711"/>
    <x v="8773"/>
    <n v="9105"/>
    <x v="41"/>
    <x v="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RCL10"/>
    <x v="1961"/>
    <x v="8486"/>
    <x v="5326"/>
    <n v="9105"/>
    <x v="255"/>
    <x v="86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x v="641"/>
    <x v="8774"/>
    <n v="9105"/>
    <x v="84"/>
    <x v="3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x v="555"/>
    <x v="8775"/>
    <n v="9105"/>
    <x v="184"/>
    <x v="3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x v="106"/>
    <x v="111"/>
    <x v="8776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x v="1961"/>
    <x v="3136"/>
    <x v="8777"/>
    <n v="9105"/>
    <x v="20"/>
    <x v="3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x v="90"/>
    <x v="8778"/>
    <n v="9105"/>
    <x v="211"/>
    <x v="3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RCL10"/>
    <x v="536"/>
    <x v="5742"/>
    <x v="8779"/>
    <n v="9105"/>
    <x v="52"/>
    <x v="1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x v="2"/>
    <x v="203"/>
    <x v="8780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x v="85"/>
    <x v="659"/>
    <x v="8781"/>
    <n v="10110"/>
    <x v="126"/>
    <x v="3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x v="1104"/>
    <x v="3549"/>
    <x v="7915"/>
    <n v="10110"/>
    <x v="354"/>
    <x v="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x v="2"/>
    <x v="203"/>
    <x v="8782"/>
    <n v="10110"/>
    <x v="362"/>
    <x v="3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x v="1104"/>
    <x v="3549"/>
    <x v="8783"/>
    <n v="10110"/>
    <x v="315"/>
    <x v="3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x v="21"/>
    <x v="22"/>
    <x v="8784"/>
    <n v="10110"/>
    <x v="27"/>
    <x v="3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x v="3201"/>
    <x v="6686"/>
    <x v="8785"/>
    <n v="10110"/>
    <x v="73"/>
    <x v="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x v="21"/>
    <x v="22"/>
    <x v="8786"/>
    <n v="10110"/>
    <x v="261"/>
    <x v="3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x v="771"/>
    <x v="8487"/>
    <x v="8787"/>
    <n v="10110"/>
    <x v="248"/>
    <x v="3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x v="895"/>
    <x v="2607"/>
    <x v="8788"/>
    <n v="10110"/>
    <x v="166"/>
    <x v="3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x v="1175"/>
    <x v="1259"/>
    <x v="8789"/>
    <n v="10110"/>
    <x v="501"/>
    <x v="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x v="2"/>
    <x v="203"/>
    <x v="8790"/>
    <n v="10110"/>
    <x v="271"/>
    <x v="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x v="97"/>
    <x v="266"/>
    <x v="8791"/>
    <n v="10110"/>
    <x v="407"/>
    <x v="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x v="6863"/>
    <x v="8488"/>
    <x v="8792"/>
    <n v="10110"/>
    <x v="98"/>
    <x v="3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RCL10"/>
    <x v="1175"/>
    <x v="8489"/>
    <x v="8793"/>
    <n v="10110"/>
    <x v="83"/>
    <x v="26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x v="2491"/>
    <x v="2728"/>
    <x v="8794"/>
    <n v="10110"/>
    <x v="288"/>
    <x v="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x v="1175"/>
    <x v="1259"/>
    <x v="8795"/>
    <n v="10110"/>
    <x v="459"/>
    <x v="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x v="2"/>
    <x v="203"/>
    <x v="8796"/>
    <n v="10110"/>
    <x v="27"/>
    <x v="3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x v="1171"/>
    <x v="3153"/>
    <x v="8797"/>
    <n v="10110"/>
    <x v="3"/>
    <x v="3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x v="241"/>
    <x v="8798"/>
    <n v="10110"/>
    <x v="18"/>
    <x v="3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x v="3201"/>
    <x v="6686"/>
    <x v="8799"/>
    <n v="10110"/>
    <x v="22"/>
    <x v="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x v="2"/>
    <x v="203"/>
    <x v="8800"/>
    <n v="10110"/>
    <x v="92"/>
    <x v="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x v="3201"/>
    <x v="6686"/>
    <x v="8801"/>
    <n v="10110"/>
    <x v="121"/>
    <x v="3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x v="6733"/>
    <x v="8490"/>
    <x v="3526"/>
    <n v="5545"/>
    <x v="78"/>
    <x v="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10"/>
    <x v="963"/>
    <x v="8491"/>
    <x v="2699"/>
    <n v="5545"/>
    <x v="236"/>
    <x v="3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x v="6864"/>
    <x v="8492"/>
    <x v="8802"/>
    <n v="5545"/>
    <x v="40"/>
    <x v="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x v="8493"/>
    <x v="8803"/>
    <n v="5545"/>
    <x v="39"/>
    <x v="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x v="8494"/>
    <x v="8804"/>
    <n v="5545"/>
    <x v="84"/>
    <x v="3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x v="8495"/>
    <x v="8805"/>
    <n v="5545"/>
    <x v="84"/>
    <x v="3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x v="8496"/>
    <x v="6427"/>
    <n v="5545"/>
    <x v="82"/>
    <x v="3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x v="6867"/>
    <x v="8497"/>
    <x v="8806"/>
    <n v="5545"/>
    <x v="277"/>
    <x v="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x v="8498"/>
    <x v="8807"/>
    <n v="5545"/>
    <x v="82"/>
    <x v="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x v="8499"/>
    <x v="8808"/>
    <n v="5545"/>
    <x v="48"/>
    <x v="3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x v="64"/>
    <x v="68"/>
    <n v="0"/>
    <x v="467"/>
    <x v="382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x v="64"/>
    <x v="68"/>
    <n v="0"/>
    <x v="162"/>
    <x v="231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x v="64"/>
    <x v="68"/>
    <n v="0"/>
    <x v="124"/>
    <x v="3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x v="64"/>
    <x v="68"/>
    <n v="0"/>
    <x v="78"/>
    <x v="23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x v="64"/>
    <x v="68"/>
    <n v="0"/>
    <x v="15"/>
    <x v="276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x v="64"/>
    <x v="68"/>
    <n v="0"/>
    <x v="399"/>
    <x v="383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x v="6873"/>
    <x v="8500"/>
    <x v="5407"/>
    <n v="2180"/>
    <x v="104"/>
    <x v="3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x v="3994"/>
    <x v="8501"/>
    <x v="8809"/>
    <n v="2180"/>
    <x v="1"/>
    <x v="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x v="6874"/>
    <x v="8502"/>
    <x v="8810"/>
    <n v="2180"/>
    <x v="72"/>
    <x v="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x v="6875"/>
    <x v="8503"/>
    <x v="8811"/>
    <n v="2180"/>
    <x v="202"/>
    <x v="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10"/>
    <x v="369"/>
    <x v="376"/>
    <x v="6462"/>
    <n v="2190"/>
    <x v="64"/>
    <x v="3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10"/>
    <x v="4342"/>
    <x v="8504"/>
    <x v="5231"/>
    <n v="1657"/>
    <x v="81"/>
    <x v="3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10"/>
    <x v="384"/>
    <x v="8505"/>
    <x v="8812"/>
    <n v="1657"/>
    <x v="89"/>
    <x v="3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10"/>
    <x v="6876"/>
    <x v="8506"/>
    <x v="8813"/>
    <n v="5897"/>
    <x v="108"/>
    <x v="3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x v="8507"/>
    <x v="8814"/>
    <n v="5897"/>
    <x v="186"/>
    <x v="3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x v="8508"/>
    <x v="8815"/>
    <n v="5897"/>
    <x v="118"/>
    <x v="3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x v="8509"/>
    <x v="8816"/>
    <n v="5897"/>
    <x v="111"/>
    <x v="3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x v="8510"/>
    <x v="8817"/>
    <n v="5897"/>
    <x v="99"/>
    <x v="3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10"/>
    <x v="6880"/>
    <x v="8511"/>
    <x v="8305"/>
    <n v="5907"/>
    <x v="91"/>
    <x v="3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x v="1364"/>
    <x v="8818"/>
    <n v="5907"/>
    <x v="3"/>
    <x v="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10"/>
    <x v="6881"/>
    <x v="8512"/>
    <x v="8819"/>
    <n v="4318"/>
    <x v="207"/>
    <x v="3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10"/>
    <x v="6882"/>
    <x v="8513"/>
    <x v="8820"/>
    <n v="4309"/>
    <x v="24"/>
    <x v="3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x v="8514"/>
    <x v="8821"/>
    <n v="4328"/>
    <x v="18"/>
    <x v="3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x v="6883"/>
    <x v="8515"/>
    <x v="8822"/>
    <n v="14357"/>
    <x v="67"/>
    <x v="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x v="6884"/>
    <x v="8516"/>
    <x v="8823"/>
    <n v="14357"/>
    <x v="240"/>
    <x v="3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x v="6885"/>
    <x v="8517"/>
    <x v="8824"/>
    <n v="14357"/>
    <x v="224"/>
    <x v="3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x v="6886"/>
    <x v="8518"/>
    <x v="8825"/>
    <n v="14357"/>
    <x v="320"/>
    <x v="3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10"/>
    <x v="6887"/>
    <x v="8519"/>
    <x v="8826"/>
    <n v="2567"/>
    <x v="302"/>
    <x v="3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10"/>
    <x v="1207"/>
    <x v="3185"/>
    <x v="8827"/>
    <n v="2577"/>
    <x v="327"/>
    <x v="3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10"/>
    <x v="6888"/>
    <x v="8520"/>
    <x v="8828"/>
    <n v="2567"/>
    <x v="8"/>
    <x v="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10"/>
    <x v="6"/>
    <x v="8"/>
    <x v="8829"/>
    <n v="2567"/>
    <x v="399"/>
    <x v="3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x v="6889"/>
    <x v="8521"/>
    <x v="8830"/>
    <n v="1778"/>
    <x v="56"/>
    <x v="3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x v="6890"/>
    <x v="8522"/>
    <x v="5151"/>
    <n v="1778"/>
    <x v="192"/>
    <x v="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x v="6891"/>
    <x v="8523"/>
    <x v="4192"/>
    <n v="1778"/>
    <x v="46"/>
    <x v="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x v="6892"/>
    <x v="8524"/>
    <x v="6961"/>
    <n v="1778"/>
    <x v="94"/>
    <x v="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10"/>
    <x v="96"/>
    <x v="8525"/>
    <x v="7022"/>
    <n v="5345"/>
    <x v="19"/>
    <x v="3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10"/>
    <x v="6893"/>
    <x v="8526"/>
    <x v="8831"/>
    <n v="5335"/>
    <x v="137"/>
    <x v="3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x v="1085"/>
    <x v="8527"/>
    <x v="8832"/>
    <n v="5335"/>
    <x v="52"/>
    <x v="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x v="1087"/>
    <x v="1156"/>
    <x v="8833"/>
    <n v="5335"/>
    <x v="51"/>
    <x v="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x v="610"/>
    <x v="8528"/>
    <x v="8834"/>
    <n v="5335"/>
    <x v="194"/>
    <x v="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x v="8304"/>
    <x v="8835"/>
    <n v="5335"/>
    <x v="87"/>
    <x v="3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x v="1086"/>
    <x v="8529"/>
    <x v="8836"/>
    <n v="5335"/>
    <x v="41"/>
    <x v="3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x v="6894"/>
    <x v="8530"/>
    <x v="8837"/>
    <n v="5335"/>
    <x v="210"/>
    <x v="3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x v="2677"/>
    <x v="5788"/>
    <n v="5345"/>
    <x v="383"/>
    <x v="33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x v="8531"/>
    <x v="318"/>
    <n v="5345"/>
    <x v="465"/>
    <x v="56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10"/>
    <x v="6895"/>
    <x v="8532"/>
    <x v="8838"/>
    <n v="1457"/>
    <x v="347"/>
    <x v="3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x v="6896"/>
    <x v="8533"/>
    <x v="8839"/>
    <n v="5459"/>
    <x v="104"/>
    <x v="3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10"/>
    <x v="6897"/>
    <x v="8534"/>
    <x v="3909"/>
    <n v="5459"/>
    <x v="98"/>
    <x v="3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10"/>
    <x v="6376"/>
    <x v="8535"/>
    <x v="8840"/>
    <n v="2109"/>
    <x v="169"/>
    <x v="3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10"/>
    <x v="6898"/>
    <x v="8536"/>
    <x v="8841"/>
    <n v="2099"/>
    <x v="242"/>
    <x v="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10"/>
    <x v="2508"/>
    <x v="8537"/>
    <x v="4794"/>
    <n v="2031"/>
    <x v="316"/>
    <x v="3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x v="6899"/>
    <x v="8538"/>
    <x v="8842"/>
    <n v="3381"/>
    <x v="41"/>
    <x v="3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x v="6900"/>
    <x v="8539"/>
    <x v="8843"/>
    <n v="3381"/>
    <x v="94"/>
    <x v="3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x v="6901"/>
    <x v="8540"/>
    <x v="8844"/>
    <n v="3381"/>
    <x v="97"/>
    <x v="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10"/>
    <x v="6902"/>
    <x v="8541"/>
    <x v="4840"/>
    <n v="3381"/>
    <x v="121"/>
    <x v="3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x v="6903"/>
    <x v="8542"/>
    <x v="8845"/>
    <n v="3381"/>
    <x v="154"/>
    <x v="3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x v="5952"/>
    <x v="8543"/>
    <x v="8846"/>
    <n v="14603"/>
    <x v="112"/>
    <x v="36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x v="8544"/>
    <x v="8847"/>
    <n v="14603"/>
    <x v="220"/>
    <x v="3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x v="5020"/>
    <x v="8545"/>
    <x v="8848"/>
    <n v="14603"/>
    <x v="229"/>
    <x v="3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x v="6905"/>
    <x v="8546"/>
    <x v="8849"/>
    <n v="14603"/>
    <x v="245"/>
    <x v="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x v="3439"/>
    <x v="8547"/>
    <x v="6751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x v="6906"/>
    <x v="8548"/>
    <x v="8850"/>
    <n v="14603"/>
    <x v="87"/>
    <x v="28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x v="6907"/>
    <x v="8549"/>
    <x v="8851"/>
    <n v="12653"/>
    <x v="119"/>
    <x v="3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x v="8550"/>
    <x v="8852"/>
    <n v="12653"/>
    <x v="220"/>
    <x v="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x v="6909"/>
    <x v="8551"/>
    <x v="8853"/>
    <n v="12653"/>
    <x v="87"/>
    <x v="2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x v="8552"/>
    <x v="8854"/>
    <n v="12653"/>
    <x v="211"/>
    <x v="3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x v="6911"/>
    <x v="8553"/>
    <x v="8855"/>
    <n v="12653"/>
    <x v="89"/>
    <x v="3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x v="6910"/>
    <x v="8554"/>
    <x v="8856"/>
    <n v="12653"/>
    <x v="276"/>
    <x v="3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x v="6912"/>
    <x v="8555"/>
    <x v="8857"/>
    <n v="12653"/>
    <x v="134"/>
    <x v="3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x v="6913"/>
    <x v="8556"/>
    <x v="8858"/>
    <n v="12653"/>
    <x v="176"/>
    <x v="65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x v="6914"/>
    <x v="8557"/>
    <x v="8859"/>
    <n v="16043"/>
    <x v="26"/>
    <x v="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x v="64"/>
    <x v="68"/>
    <n v="0"/>
    <x v="358"/>
    <x v="384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x v="7343"/>
    <x v="8860"/>
    <n v="8683"/>
    <x v="159"/>
    <x v="3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x v="8558"/>
    <x v="8861"/>
    <n v="8683"/>
    <x v="161"/>
    <x v="3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x v="6703"/>
    <x v="8862"/>
    <n v="8694"/>
    <x v="159"/>
    <x v="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x v="4334"/>
    <x v="8863"/>
    <n v="8694"/>
    <x v="192"/>
    <x v="3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x v="6916"/>
    <x v="8559"/>
    <x v="8864"/>
    <n v="8683"/>
    <x v="103"/>
    <x v="33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x v="6801"/>
    <x v="8560"/>
    <x v="8865"/>
    <n v="8683"/>
    <x v="82"/>
    <x v="25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x v="6917"/>
    <x v="8561"/>
    <x v="8866"/>
    <n v="8683"/>
    <x v="37"/>
    <x v="3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x v="1388"/>
    <x v="1501"/>
    <x v="4549"/>
    <n v="8694"/>
    <x v="223"/>
    <x v="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x v="6449"/>
    <x v="8867"/>
    <n v="7522"/>
    <x v="50"/>
    <x v="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x v="8562"/>
    <x v="8868"/>
    <n v="7522"/>
    <x v="57"/>
    <x v="3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x v="8563"/>
    <x v="8869"/>
    <n v="7522"/>
    <x v="109"/>
    <x v="3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x v="8564"/>
    <x v="8870"/>
    <n v="7522"/>
    <x v="44"/>
    <x v="3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x v="8565"/>
    <x v="8871"/>
    <n v="7512"/>
    <x v="54"/>
    <x v="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x v="6921"/>
    <x v="8566"/>
    <x v="5308"/>
    <n v="7522"/>
    <x v="26"/>
    <x v="3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x v="8567"/>
    <x v="4384"/>
    <n v="7512"/>
    <x v="18"/>
    <x v="3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x v="8568"/>
    <x v="425"/>
    <n v="7512"/>
    <x v="175"/>
    <x v="3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x v="468"/>
    <x v="7346"/>
    <n v="7512"/>
    <x v="63"/>
    <x v="3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x v="8569"/>
    <x v="8872"/>
    <n v="7512"/>
    <x v="83"/>
    <x v="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x v="1961"/>
    <x v="8486"/>
    <x v="8873"/>
    <n v="12256"/>
    <x v="232"/>
    <x v="141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x v="6925"/>
    <x v="8570"/>
    <x v="8874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x v="8571"/>
    <x v="8875"/>
    <n v="12245"/>
    <x v="139"/>
    <x v="3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x v="6927"/>
    <x v="8572"/>
    <x v="8876"/>
    <n v="12245"/>
    <x v="164"/>
    <x v="53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x v="6795"/>
    <x v="8877"/>
    <n v="12245"/>
    <x v="159"/>
    <x v="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x v="9"/>
    <x v="855"/>
    <x v="8878"/>
    <n v="12256"/>
    <x v="194"/>
    <x v="121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x v="5983"/>
    <x v="8573"/>
    <x v="8879"/>
    <n v="12256"/>
    <x v="17"/>
    <x v="3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x v="8574"/>
    <x v="8880"/>
    <n v="4119"/>
    <x v="13"/>
    <x v="3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x v="6928"/>
    <x v="8575"/>
    <x v="8881"/>
    <n v="4119"/>
    <x v="265"/>
    <x v="3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x v="8576"/>
    <x v="8882"/>
    <n v="4119"/>
    <x v="10"/>
    <x v="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x v="839"/>
    <x v="8577"/>
    <x v="8883"/>
    <n v="10239"/>
    <x v="22"/>
    <x v="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x v="6929"/>
    <x v="8578"/>
    <x v="8884"/>
    <n v="10239"/>
    <x v="330"/>
    <x v="3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x v="6245"/>
    <x v="8579"/>
    <x v="8885"/>
    <n v="10239"/>
    <x v="150"/>
    <x v="3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x v="6930"/>
    <x v="8580"/>
    <x v="8886"/>
    <n v="13243"/>
    <x v="103"/>
    <x v="33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x v="902"/>
    <x v="8887"/>
    <n v="7034"/>
    <x v="139"/>
    <x v="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x v="8581"/>
    <x v="8888"/>
    <n v="7034"/>
    <x v="104"/>
    <x v="3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x v="8582"/>
    <x v="8889"/>
    <n v="7034"/>
    <x v="186"/>
    <x v="3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x v="6932"/>
    <x v="8583"/>
    <x v="8890"/>
    <n v="8828"/>
    <x v="99"/>
    <x v="3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x v="8584"/>
    <x v="8891"/>
    <n v="8828"/>
    <x v="154"/>
    <x v="3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x v="6933"/>
    <x v="8585"/>
    <x v="7713"/>
    <n v="8828"/>
    <x v="40"/>
    <x v="8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x v="8586"/>
    <x v="8892"/>
    <n v="8828"/>
    <x v="43"/>
    <x v="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x v="6935"/>
    <x v="8587"/>
    <x v="8893"/>
    <n v="8828"/>
    <x v="262"/>
    <x v="113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x v="6619"/>
    <x v="8894"/>
    <n v="6129"/>
    <x v="118"/>
    <x v="3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x v="8588"/>
    <x v="8895"/>
    <n v="6129"/>
    <x v="6"/>
    <x v="3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x v="8589"/>
    <x v="8896"/>
    <n v="6129"/>
    <x v="0"/>
    <x v="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x v="8590"/>
    <x v="8897"/>
    <n v="6129"/>
    <x v="42"/>
    <x v="3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x v="8591"/>
    <x v="8898"/>
    <n v="6125"/>
    <x v="100"/>
    <x v="3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x v="6938"/>
    <x v="8592"/>
    <x v="8899"/>
    <n v="8893"/>
    <x v="109"/>
    <x v="34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x v="8593"/>
    <x v="8900"/>
    <n v="8903"/>
    <x v="94"/>
    <x v="3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x v="8594"/>
    <x v="8475"/>
    <n v="8893"/>
    <x v="159"/>
    <x v="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x v="1076"/>
    <x v="8595"/>
    <x v="8901"/>
    <n v="8893"/>
    <x v="202"/>
    <x v="6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x v="8596"/>
    <x v="8902"/>
    <n v="8893"/>
    <x v="161"/>
    <x v="3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x v="6941"/>
    <x v="8597"/>
    <x v="8903"/>
    <n v="8893"/>
    <x v="108"/>
    <x v="3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x v="6942"/>
    <x v="8598"/>
    <x v="8904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x v="6943"/>
    <x v="8599"/>
    <x v="8905"/>
    <n v="8903"/>
    <x v="416"/>
    <x v="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x v="6944"/>
    <x v="8600"/>
    <x v="8906"/>
    <n v="2177"/>
    <x v="79"/>
    <x v="3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10"/>
    <x v="6945"/>
    <x v="8601"/>
    <x v="3985"/>
    <n v="2177"/>
    <x v="125"/>
    <x v="3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x v="4790"/>
    <x v="8602"/>
    <x v="8907"/>
    <n v="2177"/>
    <x v="112"/>
    <x v="3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x v="927"/>
    <x v="8603"/>
    <x v="8908"/>
    <n v="2177"/>
    <x v="204"/>
    <x v="3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x v="6946"/>
    <x v="8604"/>
    <x v="8909"/>
    <n v="2177"/>
    <x v="124"/>
    <x v="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10"/>
    <x v="6947"/>
    <x v="8605"/>
    <x v="2922"/>
    <n v="2177"/>
    <x v="267"/>
    <x v="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10"/>
    <x v="451"/>
    <x v="8606"/>
    <x v="8910"/>
    <n v="2177"/>
    <x v="121"/>
    <x v="3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x v="4585"/>
    <x v="7458"/>
    <x v="8911"/>
    <n v="2177"/>
    <x v="164"/>
    <x v="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x v="2669"/>
    <x v="8607"/>
    <x v="8912"/>
    <n v="14513"/>
    <x v="50"/>
    <x v="14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x v="6948"/>
    <x v="8608"/>
    <x v="8913"/>
    <n v="14513"/>
    <x v="194"/>
    <x v="121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x v="8609"/>
    <x v="8914"/>
    <n v="14513"/>
    <x v="43"/>
    <x v="3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x v="8610"/>
    <x v="8915"/>
    <n v="14523"/>
    <x v="69"/>
    <x v="3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x v="8610"/>
    <x v="8916"/>
    <n v="14523"/>
    <x v="184"/>
    <x v="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x v="8611"/>
    <x v="8917"/>
    <n v="13770"/>
    <x v="159"/>
    <x v="3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x v="1092"/>
    <x v="8612"/>
    <x v="6993"/>
    <n v="13770"/>
    <x v="208"/>
    <x v="99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x v="8613"/>
    <x v="8918"/>
    <n v="13770"/>
    <x v="186"/>
    <x v="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RCL10"/>
    <x v="6950"/>
    <x v="8614"/>
    <x v="8919"/>
    <n v="13770"/>
    <x v="103"/>
    <x v="33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RCL10"/>
    <x v="6951"/>
    <x v="8615"/>
    <x v="8920"/>
    <n v="13770"/>
    <x v="103"/>
    <x v="3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x v="6952"/>
    <x v="8616"/>
    <x v="8921"/>
    <n v="18311"/>
    <x v="151"/>
    <x v="100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x v="6953"/>
    <x v="8617"/>
    <x v="8922"/>
    <n v="18311"/>
    <x v="14"/>
    <x v="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x v="6954"/>
    <x v="8618"/>
    <x v="8923"/>
    <n v="18311"/>
    <x v="78"/>
    <x v="49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x v="6955"/>
    <x v="8619"/>
    <x v="8924"/>
    <n v="18311"/>
    <x v="144"/>
    <x v="55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x v="6956"/>
    <x v="8620"/>
    <x v="8925"/>
    <n v="18311"/>
    <x v="41"/>
    <x v="9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x v="6957"/>
    <x v="8621"/>
    <x v="8926"/>
    <n v="18311"/>
    <x v="97"/>
    <x v="29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x v="6958"/>
    <x v="8622"/>
    <x v="8927"/>
    <n v="9715"/>
    <x v="50"/>
    <x v="14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x v="4288"/>
    <x v="8623"/>
    <x v="4718"/>
    <n v="9715"/>
    <x v="82"/>
    <x v="25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x v="8624"/>
    <x v="8928"/>
    <n v="9715"/>
    <x v="84"/>
    <x v="3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x v="6960"/>
    <x v="8625"/>
    <x v="1810"/>
    <n v="9715"/>
    <x v="82"/>
    <x v="2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x v="8626"/>
    <x v="8929"/>
    <n v="9715"/>
    <x v="113"/>
    <x v="3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x v="64"/>
    <x v="68"/>
    <n v="0"/>
    <x v="220"/>
    <x v="134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x v="64"/>
    <x v="68"/>
    <n v="0"/>
    <x v="166"/>
    <x v="349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x v="64"/>
    <x v="68"/>
    <n v="0"/>
    <x v="159"/>
    <x v="129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x v="64"/>
    <x v="68"/>
    <n v="0"/>
    <x v="107"/>
    <x v="346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x v="8627"/>
    <x v="8930"/>
    <n v="7537"/>
    <x v="51"/>
    <x v="3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x v="2491"/>
    <x v="2728"/>
    <x v="8931"/>
    <n v="7547"/>
    <x v="227"/>
    <x v="3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x v="6964"/>
    <x v="8628"/>
    <x v="8932"/>
    <n v="7535"/>
    <x v="160"/>
    <x v="3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x v="8629"/>
    <x v="8933"/>
    <n v="7537"/>
    <x v="44"/>
    <x v="3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x v="6966"/>
    <x v="8630"/>
    <x v="8870"/>
    <n v="7537"/>
    <x v="215"/>
    <x v="3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x v="6967"/>
    <x v="8631"/>
    <x v="8934"/>
    <n v="6052"/>
    <x v="205"/>
    <x v="3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x v="8632"/>
    <x v="8935"/>
    <n v="6052"/>
    <x v="134"/>
    <x v="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x v="3815"/>
    <x v="4296"/>
    <x v="8936"/>
    <n v="6052"/>
    <x v="236"/>
    <x v="3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x v="6969"/>
    <x v="8633"/>
    <x v="8937"/>
    <n v="6052"/>
    <x v="306"/>
    <x v="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x v="6077"/>
    <x v="7333"/>
    <x v="8938"/>
    <n v="6052"/>
    <x v="266"/>
    <x v="3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x v="4124"/>
    <x v="8634"/>
    <x v="8939"/>
    <n v="6052"/>
    <x v="224"/>
    <x v="3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x v="6970"/>
    <x v="8635"/>
    <x v="8940"/>
    <n v="6052"/>
    <x v="149"/>
    <x v="3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x v="64"/>
    <x v="68"/>
    <n v="0"/>
    <x v="91"/>
    <x v="193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x v="64"/>
    <x v="68"/>
    <n v="0"/>
    <x v="276"/>
    <x v="271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x v="64"/>
    <x v="68"/>
    <n v="0"/>
    <x v="26"/>
    <x v="4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x v="8636"/>
    <x v="8941"/>
    <n v="2940"/>
    <x v="25"/>
    <x v="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x v="8637"/>
    <x v="8942"/>
    <n v="2940"/>
    <x v="138"/>
    <x v="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x v="6973"/>
    <x v="8638"/>
    <x v="8943"/>
    <n v="2940"/>
    <x v="102"/>
    <x v="3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x v="8639"/>
    <x v="8944"/>
    <n v="2940"/>
    <x v="63"/>
    <x v="3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10"/>
    <x v="5733"/>
    <x v="8640"/>
    <x v="8945"/>
    <n v="2940"/>
    <x v="17"/>
    <x v="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10"/>
    <x v="6975"/>
    <x v="8641"/>
    <x v="8946"/>
    <n v="2940"/>
    <x v="67"/>
    <x v="3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10"/>
    <x v="6976"/>
    <x v="8642"/>
    <x v="8947"/>
    <n v="2940"/>
    <x v="223"/>
    <x v="3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x v="4398"/>
    <x v="8643"/>
    <x v="8948"/>
    <n v="9083"/>
    <x v="118"/>
    <x v="48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x v="3730"/>
    <x v="8644"/>
    <x v="8949"/>
    <n v="9083"/>
    <x v="119"/>
    <x v="3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x v="6273"/>
    <x v="8645"/>
    <x v="8950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x v="3023"/>
    <x v="8646"/>
    <x v="8770"/>
    <n v="9083"/>
    <x v="62"/>
    <x v="3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x v="8647"/>
    <x v="8951"/>
    <n v="9083"/>
    <x v="94"/>
    <x v="3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x v="1017"/>
    <x v="8648"/>
    <x v="8952"/>
    <n v="9082"/>
    <x v="242"/>
    <x v="3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x v="8649"/>
    <x v="5533"/>
    <n v="7861"/>
    <x v="192"/>
    <x v="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x v="6977"/>
    <x v="8650"/>
    <x v="8953"/>
    <n v="7872"/>
    <x v="127"/>
    <x v="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x v="8651"/>
    <x v="8954"/>
    <n v="7861"/>
    <x v="111"/>
    <x v="3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x v="6979"/>
    <x v="8652"/>
    <x v="8955"/>
    <n v="7847"/>
    <x v="270"/>
    <x v="3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x v="6980"/>
    <x v="8653"/>
    <x v="8956"/>
    <n v="7861"/>
    <x v="399"/>
    <x v="3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10"/>
    <x v="6981"/>
    <x v="8654"/>
    <x v="8957"/>
    <n v="7872"/>
    <x v="26"/>
    <x v="3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x v="8655"/>
    <x v="8958"/>
    <n v="4277"/>
    <x v="113"/>
    <x v="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x v="8656"/>
    <x v="8959"/>
    <n v="4277"/>
    <x v="113"/>
    <x v="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x v="64"/>
    <x v="68"/>
    <n v="0"/>
    <x v="198"/>
    <x v="194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x v="64"/>
    <x v="68"/>
    <n v="0"/>
    <x v="67"/>
    <x v="79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x v="64"/>
    <x v="68"/>
    <n v="0"/>
    <x v="53"/>
    <x v="253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x v="64"/>
    <x v="68"/>
    <n v="0"/>
    <x v="127"/>
    <x v="217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x v="64"/>
    <x v="68"/>
    <n v="0"/>
    <x v="150"/>
    <x v="205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x v="64"/>
    <x v="68"/>
    <n v="0"/>
    <x v="191"/>
    <x v="23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x v="64"/>
    <x v="68"/>
    <n v="0"/>
    <x v="181"/>
    <x v="275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x v="8657"/>
    <x v="8960"/>
    <n v="14375"/>
    <x v="154"/>
    <x v="3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x v="8658"/>
    <x v="8961"/>
    <n v="14377"/>
    <x v="9"/>
    <x v="3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x v="8659"/>
    <x v="8962"/>
    <n v="14377"/>
    <x v="7"/>
    <x v="3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x v="6988"/>
    <x v="8660"/>
    <x v="8963"/>
    <n v="14377"/>
    <x v="108"/>
    <x v="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x v="8661"/>
    <x v="8964"/>
    <n v="10611"/>
    <x v="159"/>
    <x v="3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x v="8662"/>
    <x v="8965"/>
    <n v="10611"/>
    <x v="39"/>
    <x v="3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x v="6991"/>
    <x v="8663"/>
    <x v="2760"/>
    <n v="8777"/>
    <x v="280"/>
    <x v="143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x v="6992"/>
    <x v="8664"/>
    <x v="8788"/>
    <n v="8777"/>
    <x v="87"/>
    <x v="28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x v="8665"/>
    <x v="8966"/>
    <n v="8787"/>
    <x v="55"/>
    <x v="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x v="1207"/>
    <x v="8666"/>
    <x v="8967"/>
    <n v="8787"/>
    <x v="255"/>
    <x v="86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10"/>
    <x v="1829"/>
    <x v="5070"/>
    <x v="8219"/>
    <n v="5039"/>
    <x v="17"/>
    <x v="3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x v="2360"/>
    <x v="8667"/>
    <x v="8968"/>
    <n v="5039"/>
    <x v="228"/>
    <x v="3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10"/>
    <x v="6993"/>
    <x v="8668"/>
    <x v="8969"/>
    <n v="5029"/>
    <x v="257"/>
    <x v="3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x v="6994"/>
    <x v="8669"/>
    <x v="8970"/>
    <n v="5029"/>
    <x v="229"/>
    <x v="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x v="5849"/>
    <x v="3895"/>
    <n v="5039"/>
    <x v="87"/>
    <x v="3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x v="1023"/>
    <x v="3668"/>
    <x v="8971"/>
    <n v="5039"/>
    <x v="328"/>
    <x v="3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x v="8670"/>
    <x v="8972"/>
    <n v="5029"/>
    <x v="25"/>
    <x v="3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x v="6996"/>
    <x v="8671"/>
    <x v="8973"/>
    <n v="5029"/>
    <x v="89"/>
    <x v="3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x v="1614"/>
    <x v="1753"/>
    <x v="8974"/>
    <n v="5039"/>
    <x v="3"/>
    <x v="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x v="6997"/>
    <x v="8672"/>
    <x v="8974"/>
    <n v="5039"/>
    <x v="3"/>
    <x v="3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10"/>
    <x v="6998"/>
    <x v="8673"/>
    <x v="8975"/>
    <n v="5273"/>
    <x v="121"/>
    <x v="3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10"/>
    <x v="6999"/>
    <x v="8674"/>
    <x v="8976"/>
    <n v="5285"/>
    <x v="53"/>
    <x v="3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x v="8675"/>
    <x v="8977"/>
    <n v="5272"/>
    <x v="220"/>
    <x v="3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10"/>
    <x v="7001"/>
    <x v="8676"/>
    <x v="8978"/>
    <n v="5285"/>
    <x v="254"/>
    <x v="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x v="8677"/>
    <x v="8979"/>
    <n v="5275"/>
    <x v="63"/>
    <x v="3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x v="397"/>
    <x v="8678"/>
    <x v="3801"/>
    <n v="5274"/>
    <x v="64"/>
    <x v="3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x v="7003"/>
    <x v="8679"/>
    <x v="8980"/>
    <n v="5285"/>
    <x v="293"/>
    <x v="3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x v="333"/>
    <x v="338"/>
    <x v="8981"/>
    <n v="5285"/>
    <x v="171"/>
    <x v="3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x v="8680"/>
    <x v="937"/>
    <n v="5271"/>
    <x v="116"/>
    <x v="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x v="8681"/>
    <x v="8982"/>
    <n v="5274"/>
    <x v="148"/>
    <x v="3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x v="8682"/>
    <x v="6727"/>
    <n v="4337"/>
    <x v="54"/>
    <x v="3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x v="8683"/>
    <x v="8983"/>
    <n v="4337"/>
    <x v="132"/>
    <x v="3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x v="7006"/>
    <x v="8684"/>
    <x v="8984"/>
    <n v="4337"/>
    <x v="104"/>
    <x v="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x v="4515"/>
    <x v="8685"/>
    <x v="8305"/>
    <n v="4337"/>
    <x v="57"/>
    <x v="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10"/>
    <x v="7007"/>
    <x v="8686"/>
    <x v="8985"/>
    <n v="4337"/>
    <x v="114"/>
    <x v="3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10"/>
    <x v="7008"/>
    <x v="8687"/>
    <x v="8986"/>
    <n v="4337"/>
    <x v="137"/>
    <x v="3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10"/>
    <x v="5169"/>
    <x v="8688"/>
    <x v="5751"/>
    <n v="4347"/>
    <x v="259"/>
    <x v="3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x v="8689"/>
    <x v="8987"/>
    <n v="4325"/>
    <x v="94"/>
    <x v="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10"/>
    <x v="1718"/>
    <x v="8690"/>
    <x v="8988"/>
    <n v="4212"/>
    <x v="502"/>
    <x v="3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x v="7010"/>
    <x v="8691"/>
    <x v="6570"/>
    <n v="2557"/>
    <x v="18"/>
    <x v="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x v="7011"/>
    <x v="8692"/>
    <x v="564"/>
    <n v="2557"/>
    <x v="56"/>
    <x v="3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x v="8693"/>
    <x v="810"/>
    <n v="2557"/>
    <x v="79"/>
    <x v="3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x v="8694"/>
    <x v="8989"/>
    <n v="2557"/>
    <x v="161"/>
    <x v="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10"/>
    <x v="7012"/>
    <x v="8695"/>
    <x v="8990"/>
    <n v="2557"/>
    <x v="297"/>
    <x v="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10"/>
    <x v="1410"/>
    <x v="1525"/>
    <x v="8991"/>
    <n v="2567"/>
    <x v="3"/>
    <x v="3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x v="7013"/>
    <x v="8696"/>
    <x v="8992"/>
    <n v="2557"/>
    <x v="134"/>
    <x v="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10"/>
    <x v="3272"/>
    <x v="8697"/>
    <x v="8993"/>
    <n v="3715"/>
    <x v="293"/>
    <x v="3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x v="455"/>
    <x v="463"/>
    <x v="8994"/>
    <n v="3725"/>
    <x v="501"/>
    <x v="3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10"/>
    <x v="4427"/>
    <x v="5377"/>
    <x v="8995"/>
    <n v="3725"/>
    <x v="187"/>
    <x v="3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x v="648"/>
    <x v="679"/>
    <x v="8996"/>
    <n v="3725"/>
    <x v="503"/>
    <x v="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x v="472"/>
    <x v="2196"/>
    <x v="8997"/>
    <n v="3725"/>
    <x v="3"/>
    <x v="3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x v="7014"/>
    <x v="8698"/>
    <x v="8998"/>
    <n v="3725"/>
    <x v="211"/>
    <x v="3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10"/>
    <x v="7015"/>
    <x v="8699"/>
    <x v="784"/>
    <n v="3715"/>
    <x v="360"/>
    <x v="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10"/>
    <x v="2087"/>
    <x v="2321"/>
    <x v="8999"/>
    <n v="3725"/>
    <x v="85"/>
    <x v="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10"/>
    <x v="1504"/>
    <x v="5186"/>
    <x v="8987"/>
    <n v="3725"/>
    <x v="105"/>
    <x v="3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x v="7016"/>
    <x v="8700"/>
    <x v="9000"/>
    <n v="3715"/>
    <x v="495"/>
    <x v="3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10"/>
    <x v="3775"/>
    <x v="4251"/>
    <x v="306"/>
    <n v="3725"/>
    <x v="149"/>
    <x v="3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x v="7017"/>
    <x v="8701"/>
    <x v="416"/>
    <n v="3715"/>
    <x v="169"/>
    <x v="3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10"/>
    <x v="7018"/>
    <x v="8702"/>
    <x v="1245"/>
    <n v="3715"/>
    <x v="304"/>
    <x v="3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10"/>
    <x v="6016"/>
    <x v="8703"/>
    <x v="5466"/>
    <n v="3725"/>
    <x v="74"/>
    <x v="3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10"/>
    <x v="1588"/>
    <x v="8704"/>
    <x v="9001"/>
    <n v="3725"/>
    <x v="150"/>
    <x v="3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10"/>
    <x v="7019"/>
    <x v="8705"/>
    <x v="9002"/>
    <n v="3713"/>
    <x v="196"/>
    <x v="3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x v="928"/>
    <x v="9003"/>
    <n v="3725"/>
    <x v="18"/>
    <x v="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10"/>
    <x v="7020"/>
    <x v="8706"/>
    <x v="431"/>
    <n v="3725"/>
    <x v="3"/>
    <x v="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10"/>
    <x v="7021"/>
    <x v="8707"/>
    <x v="9004"/>
    <n v="2965"/>
    <x v="172"/>
    <x v="3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10"/>
    <x v="7022"/>
    <x v="8708"/>
    <x v="9005"/>
    <n v="2965"/>
    <x v="91"/>
    <x v="3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10"/>
    <x v="7023"/>
    <x v="8709"/>
    <x v="3618"/>
    <n v="2965"/>
    <x v="285"/>
    <x v="3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10"/>
    <x v="4134"/>
    <x v="8710"/>
    <x v="8605"/>
    <n v="2965"/>
    <x v="297"/>
    <x v="3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x v="8711"/>
    <x v="9006"/>
    <n v="3173"/>
    <x v="189"/>
    <x v="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x v="64"/>
    <x v="68"/>
    <n v="0"/>
    <x v="314"/>
    <x v="2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x v="64"/>
    <x v="68"/>
    <n v="0"/>
    <x v="178"/>
    <x v="89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x v="64"/>
    <x v="68"/>
    <n v="0"/>
    <x v="128"/>
    <x v="385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10"/>
    <x v="7027"/>
    <x v="8712"/>
    <x v="584"/>
    <n v="3459"/>
    <x v="318"/>
    <x v="3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x v="6150"/>
    <x v="8713"/>
    <x v="9007"/>
    <n v="6892"/>
    <x v="30"/>
    <x v="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x v="8714"/>
    <x v="9008"/>
    <n v="6892"/>
    <x v="189"/>
    <x v="3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10"/>
    <x v="7028"/>
    <x v="8715"/>
    <x v="3754"/>
    <n v="6892"/>
    <x v="196"/>
    <x v="3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x v="8716"/>
    <x v="9009"/>
    <n v="6901"/>
    <x v="175"/>
    <x v="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x v="1177"/>
    <x v="2680"/>
    <n v="6901"/>
    <x v="111"/>
    <x v="3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x v="8717"/>
    <x v="9010"/>
    <n v="6901"/>
    <x v="45"/>
    <x v="3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10"/>
    <x v="106"/>
    <x v="111"/>
    <x v="9011"/>
    <n v="6901"/>
    <x v="64"/>
    <x v="3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x v="8718"/>
    <x v="9012"/>
    <n v="12010"/>
    <x v="63"/>
    <x v="3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x v="1064"/>
    <x v="9013"/>
    <n v="6901"/>
    <x v="51"/>
    <x v="3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10"/>
    <x v="6072"/>
    <x v="8719"/>
    <x v="9014"/>
    <n v="6892"/>
    <x v="149"/>
    <x v="3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10"/>
    <x v="7031"/>
    <x v="8720"/>
    <x v="1398"/>
    <n v="6892"/>
    <x v="85"/>
    <x v="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x v="4359"/>
    <x v="8721"/>
    <x v="9015"/>
    <n v="6892"/>
    <x v="240"/>
    <x v="3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x v="2199"/>
    <x v="4265"/>
    <n v="6901"/>
    <x v="44"/>
    <x v="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10"/>
    <x v="9"/>
    <x v="3424"/>
    <x v="9016"/>
    <n v="6901"/>
    <x v="29"/>
    <x v="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x v="8722"/>
    <x v="414"/>
    <n v="6901"/>
    <x v="42"/>
    <x v="3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x v="7033"/>
    <x v="8723"/>
    <x v="9017"/>
    <n v="12010"/>
    <x v="11"/>
    <x v="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x v="8724"/>
    <x v="9018"/>
    <n v="12010"/>
    <x v="161"/>
    <x v="3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x v="8725"/>
    <x v="9019"/>
    <n v="12010"/>
    <x v="79"/>
    <x v="3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x v="8726"/>
    <x v="9020"/>
    <n v="6139"/>
    <x v="211"/>
    <x v="3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x v="8727"/>
    <x v="9021"/>
    <n v="6126"/>
    <x v="154"/>
    <x v="3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x v="8728"/>
    <x v="9022"/>
    <n v="6126"/>
    <x v="144"/>
    <x v="34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10"/>
    <x v="7037"/>
    <x v="8729"/>
    <x v="9023"/>
    <n v="6107"/>
    <x v="182"/>
    <x v="3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RCL10"/>
    <x v="119"/>
    <x v="125"/>
    <x v="9024"/>
    <n v="11024"/>
    <x v="185"/>
    <x v="56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x v="7038"/>
    <x v="64"/>
    <x v="68"/>
    <n v="11034"/>
    <x v="3"/>
    <x v="84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x v="597"/>
    <x v="935"/>
    <x v="6363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x v="7039"/>
    <x v="8730"/>
    <x v="9025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x v="7040"/>
    <x v="8731"/>
    <x v="9026"/>
    <n v="10974"/>
    <x v="90"/>
    <x v="3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RCL10"/>
    <x v="7041"/>
    <x v="8732"/>
    <x v="9027"/>
    <n v="11024"/>
    <x v="260"/>
    <x v="87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x v="4785"/>
    <x v="8733"/>
    <x v="9028"/>
    <n v="11022"/>
    <x v="4"/>
    <x v="3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x v="535"/>
    <x v="9029"/>
    <n v="11024"/>
    <x v="84"/>
    <x v="3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x v="140"/>
    <x v="148"/>
    <x v="9030"/>
    <n v="11024"/>
    <x v="98"/>
    <x v="3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x v="4248"/>
    <x v="8734"/>
    <x v="9031"/>
    <n v="11015"/>
    <x v="29"/>
    <x v="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x v="8735"/>
    <x v="9032"/>
    <n v="11022"/>
    <x v="139"/>
    <x v="3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x v="8736"/>
    <x v="9033"/>
    <n v="11002"/>
    <x v="7"/>
    <x v="3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x v="8737"/>
    <x v="9034"/>
    <n v="11024"/>
    <x v="189"/>
    <x v="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x v="7044"/>
    <x v="8738"/>
    <x v="2487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x v="7045"/>
    <x v="8739"/>
    <x v="9035"/>
    <n v="11034"/>
    <x v="399"/>
    <x v="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RCL10"/>
    <x v="3205"/>
    <x v="8740"/>
    <x v="9036"/>
    <n v="11024"/>
    <x v="200"/>
    <x v="68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x v="2817"/>
    <x v="9037"/>
    <n v="11034"/>
    <x v="154"/>
    <x v="3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x v="8741"/>
    <x v="5301"/>
    <n v="11019"/>
    <x v="72"/>
    <x v="3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x v="7046"/>
    <x v="8742"/>
    <x v="9038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RCL10"/>
    <x v="7047"/>
    <x v="8743"/>
    <x v="9039"/>
    <n v="11024"/>
    <x v="173"/>
    <x v="58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RCL10"/>
    <x v="3456"/>
    <x v="8744"/>
    <x v="9040"/>
    <n v="10979"/>
    <x v="111"/>
    <x v="35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x v="7048"/>
    <x v="8745"/>
    <x v="1043"/>
    <n v="6980"/>
    <x v="55"/>
    <x v="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x v="8746"/>
    <x v="6979"/>
    <n v="6980"/>
    <x v="139"/>
    <x v="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10"/>
    <x v="7050"/>
    <x v="8747"/>
    <x v="9041"/>
    <n v="6974"/>
    <x v="358"/>
    <x v="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x v="8748"/>
    <x v="9042"/>
    <n v="4089"/>
    <x v="161"/>
    <x v="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x v="7052"/>
    <x v="8749"/>
    <x v="5963"/>
    <n v="4089"/>
    <x v="138"/>
    <x v="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10"/>
    <x v="4530"/>
    <x v="5232"/>
    <x v="9043"/>
    <n v="4089"/>
    <x v="19"/>
    <x v="3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10"/>
    <x v="140"/>
    <x v="8750"/>
    <x v="5636"/>
    <n v="4089"/>
    <x v="181"/>
    <x v="3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10"/>
    <x v="7053"/>
    <x v="8751"/>
    <x v="9044"/>
    <n v="3883"/>
    <x v="504"/>
    <x v="3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x v="8752"/>
    <x v="9045"/>
    <n v="3872"/>
    <x v="1"/>
    <x v="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x v="7055"/>
    <x v="8753"/>
    <x v="9046"/>
    <n v="3841"/>
    <x v="54"/>
    <x v="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x v="257"/>
    <x v="258"/>
    <x v="9047"/>
    <n v="3883"/>
    <x v="50"/>
    <x v="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x v="7056"/>
    <x v="8754"/>
    <x v="9048"/>
    <n v="3871"/>
    <x v="100"/>
    <x v="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x v="7057"/>
    <x v="8755"/>
    <x v="4393"/>
    <n v="4696"/>
    <x v="185"/>
    <x v="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x v="5392"/>
    <x v="8756"/>
    <x v="9049"/>
    <n v="4696"/>
    <x v="221"/>
    <x v="3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10"/>
    <x v="1612"/>
    <x v="1751"/>
    <x v="9050"/>
    <n v="4707"/>
    <x v="61"/>
    <x v="3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10"/>
    <x v="7058"/>
    <x v="8757"/>
    <x v="6778"/>
    <n v="4707"/>
    <x v="286"/>
    <x v="3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x v="8758"/>
    <x v="9051"/>
    <n v="4696"/>
    <x v="134"/>
    <x v="3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10"/>
    <x v="3294"/>
    <x v="3695"/>
    <x v="8510"/>
    <n v="4696"/>
    <x v="187"/>
    <x v="3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10"/>
    <x v="1943"/>
    <x v="8759"/>
    <x v="9052"/>
    <n v="4696"/>
    <x v="254"/>
    <x v="3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x v="7059"/>
    <x v="8760"/>
    <x v="9053"/>
    <n v="4707"/>
    <x v="33"/>
    <x v="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x v="7060"/>
    <x v="8761"/>
    <x v="9054"/>
    <n v="4707"/>
    <x v="207"/>
    <x v="3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x v="8762"/>
    <x v="9055"/>
    <n v="4888"/>
    <x v="138"/>
    <x v="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x v="8763"/>
    <x v="9056"/>
    <n v="4888"/>
    <x v="100"/>
    <x v="3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x v="8764"/>
    <x v="845"/>
    <n v="4888"/>
    <x v="202"/>
    <x v="3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x v="8765"/>
    <x v="403"/>
    <n v="4898"/>
    <x v="136"/>
    <x v="3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10"/>
    <x v="7063"/>
    <x v="8766"/>
    <x v="3909"/>
    <n v="4874"/>
    <x v="190"/>
    <x v="3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x v="7064"/>
    <x v="8767"/>
    <x v="9057"/>
    <n v="10898"/>
    <x v="140"/>
    <x v="3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x v="8768"/>
    <x v="9058"/>
    <n v="10898"/>
    <x v="45"/>
    <x v="3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x v="8769"/>
    <x v="9059"/>
    <n v="10898"/>
    <x v="72"/>
    <x v="3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x v="8770"/>
    <x v="9060"/>
    <n v="10898"/>
    <x v="192"/>
    <x v="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x v="4946"/>
    <x v="2274"/>
    <n v="10898"/>
    <x v="184"/>
    <x v="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x v="7066"/>
    <x v="8771"/>
    <x v="3937"/>
    <n v="6368"/>
    <x v="57"/>
    <x v="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x v="2397"/>
    <x v="9061"/>
    <n v="6378"/>
    <x v="139"/>
    <x v="3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x v="2742"/>
    <x v="8772"/>
    <x v="9062"/>
    <n v="6368"/>
    <x v="175"/>
    <x v="3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10"/>
    <x v="7067"/>
    <x v="8773"/>
    <x v="7195"/>
    <n v="6368"/>
    <x v="147"/>
    <x v="3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x v="7068"/>
    <x v="8774"/>
    <x v="9063"/>
    <n v="2488"/>
    <x v="7"/>
    <x v="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x v="305"/>
    <x v="310"/>
    <x v="4375"/>
    <n v="2498"/>
    <x v="159"/>
    <x v="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x v="7069"/>
    <x v="8775"/>
    <x v="6650"/>
    <n v="2488"/>
    <x v="109"/>
    <x v="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x v="7070"/>
    <x v="8776"/>
    <x v="6776"/>
    <n v="2488"/>
    <x v="58"/>
    <x v="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x v="6410"/>
    <x v="8777"/>
    <x v="9064"/>
    <n v="2488"/>
    <x v="46"/>
    <x v="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x v="5541"/>
    <x v="6537"/>
    <x v="9065"/>
    <n v="2488"/>
    <x v="40"/>
    <x v="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10"/>
    <x v="4702"/>
    <x v="5443"/>
    <x v="6800"/>
    <n v="8281"/>
    <x v="81"/>
    <x v="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RCL10"/>
    <x v="7071"/>
    <x v="8778"/>
    <x v="9066"/>
    <n v="8281"/>
    <x v="1"/>
    <x v="1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RCL10"/>
    <x v="7072"/>
    <x v="8779"/>
    <x v="9067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x v="7278"/>
    <x v="9068"/>
    <n v="8281"/>
    <x v="69"/>
    <x v="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RCL10"/>
    <x v="2549"/>
    <x v="8780"/>
    <x v="9069"/>
    <n v="8281"/>
    <x v="102"/>
    <x v="32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RCL10"/>
    <x v="7073"/>
    <x v="8781"/>
    <x v="920"/>
    <n v="8281"/>
    <x v="204"/>
    <x v="66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x v="2035"/>
    <x v="2279"/>
    <x v="9070"/>
    <n v="8292"/>
    <x v="458"/>
    <x v="3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x v="8782"/>
    <x v="5310"/>
    <n v="8280"/>
    <x v="192"/>
    <x v="3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10"/>
    <x v="1029"/>
    <x v="2205"/>
    <x v="9071"/>
    <n v="8292"/>
    <x v="196"/>
    <x v="3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x v="7075"/>
    <x v="8783"/>
    <x v="9072"/>
    <n v="631"/>
    <x v="72"/>
    <x v="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x v="4653"/>
    <x v="8784"/>
    <x v="9073"/>
    <n v="631"/>
    <x v="13"/>
    <x v="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x v="7076"/>
    <x v="8785"/>
    <x v="9074"/>
    <n v="23014"/>
    <x v="262"/>
    <x v="113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x v="7077"/>
    <x v="8786"/>
    <x v="9075"/>
    <n v="23014"/>
    <x v="210"/>
    <x v="71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x v="4455"/>
    <x v="8787"/>
    <x v="9076"/>
    <n v="23014"/>
    <x v="188"/>
    <x v="5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x v="2166"/>
    <x v="8788"/>
    <x v="9077"/>
    <n v="23012"/>
    <x v="109"/>
    <x v="34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x v="8789"/>
    <x v="9078"/>
    <n v="23014"/>
    <x v="16"/>
    <x v="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x v="7078"/>
    <x v="8790"/>
    <x v="9079"/>
    <n v="23014"/>
    <x v="61"/>
    <x v="3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x v="7079"/>
    <x v="8791"/>
    <x v="5707"/>
    <n v="12729"/>
    <x v="40"/>
    <x v="8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x v="5839"/>
    <x v="8792"/>
    <x v="9080"/>
    <n v="12729"/>
    <x v="86"/>
    <x v="27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x v="1512"/>
    <x v="1636"/>
    <x v="9081"/>
    <n v="12729"/>
    <x v="164"/>
    <x v="53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x v="7080"/>
    <x v="8793"/>
    <x v="9082"/>
    <n v="12729"/>
    <x v="103"/>
    <x v="3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x v="3518"/>
    <x v="6208"/>
    <x v="9083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RCL10"/>
    <x v="345"/>
    <x v="5105"/>
    <x v="9084"/>
    <n v="12739"/>
    <x v="194"/>
    <x v="121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x v="7081"/>
    <x v="8794"/>
    <x v="9085"/>
    <n v="12729"/>
    <x v="144"/>
    <x v="55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RCL10"/>
    <x v="7082"/>
    <x v="8795"/>
    <x v="9086"/>
    <n v="8730"/>
    <x v="110"/>
    <x v="52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x v="8796"/>
    <x v="9087"/>
    <n v="8727"/>
    <x v="134"/>
    <x v="3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x v="8797"/>
    <x v="9088"/>
    <n v="11816"/>
    <x v="205"/>
    <x v="3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x v="8798"/>
    <x v="9089"/>
    <n v="11807"/>
    <x v="10"/>
    <x v="3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x v="8799"/>
    <x v="9090"/>
    <n v="11807"/>
    <x v="9"/>
    <x v="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x v="7086"/>
    <x v="8800"/>
    <x v="9091"/>
    <n v="11807"/>
    <x v="124"/>
    <x v="54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x v="7087"/>
    <x v="8801"/>
    <x v="9092"/>
    <n v="2742"/>
    <x v="79"/>
    <x v="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10"/>
    <x v="7088"/>
    <x v="8802"/>
    <x v="5709"/>
    <n v="2706"/>
    <x v="384"/>
    <x v="3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x v="7089"/>
    <x v="8803"/>
    <x v="9093"/>
    <n v="2752"/>
    <x v="134"/>
    <x v="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x v="492"/>
    <x v="8804"/>
    <x v="235"/>
    <n v="3018"/>
    <x v="0"/>
    <x v="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x v="7011"/>
    <x v="8805"/>
    <x v="9094"/>
    <n v="3018"/>
    <x v="45"/>
    <x v="3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x v="300"/>
    <x v="305"/>
    <x v="9095"/>
    <n v="3018"/>
    <x v="255"/>
    <x v="1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x v="7090"/>
    <x v="8806"/>
    <x v="9096"/>
    <n v="2616"/>
    <x v="193"/>
    <x v="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x v="6532"/>
    <x v="8807"/>
    <x v="9097"/>
    <n v="2616"/>
    <x v="2"/>
    <x v="3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x v="7091"/>
    <x v="8808"/>
    <x v="4021"/>
    <n v="2616"/>
    <x v="40"/>
    <x v="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x v="7092"/>
    <x v="8809"/>
    <x v="9098"/>
    <n v="2616"/>
    <x v="52"/>
    <x v="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x v="7093"/>
    <x v="8810"/>
    <x v="6977"/>
    <n v="1346"/>
    <x v="161"/>
    <x v="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x v="1388"/>
    <x v="3305"/>
    <x v="9099"/>
    <n v="1354"/>
    <x v="2"/>
    <x v="3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x v="7094"/>
    <x v="8811"/>
    <x v="9100"/>
    <n v="1342"/>
    <x v="52"/>
    <x v="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x v="7095"/>
    <x v="8812"/>
    <x v="7541"/>
    <n v="1345"/>
    <x v="41"/>
    <x v="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x v="7096"/>
    <x v="8813"/>
    <x v="3491"/>
    <n v="1346"/>
    <x v="47"/>
    <x v="3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x v="640"/>
    <x v="2929"/>
    <x v="446"/>
    <n v="1354"/>
    <x v="100"/>
    <x v="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x v="7097"/>
    <x v="8814"/>
    <x v="9101"/>
    <n v="1346"/>
    <x v="203"/>
    <x v="25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x v="7098"/>
    <x v="8815"/>
    <x v="9102"/>
    <n v="1346"/>
    <x v="176"/>
    <x v="17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x v="7099"/>
    <x v="8816"/>
    <x v="924"/>
    <n v="1346"/>
    <x v="83"/>
    <x v="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x v="7100"/>
    <x v="8817"/>
    <x v="8347"/>
    <n v="1340"/>
    <x v="18"/>
    <x v="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x v="7101"/>
    <x v="8818"/>
    <x v="9103"/>
    <n v="1345"/>
    <x v="79"/>
    <x v="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x v="7102"/>
    <x v="8819"/>
    <x v="9104"/>
    <n v="1343"/>
    <x v="50"/>
    <x v="3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x v="2957"/>
    <x v="8820"/>
    <x v="6622"/>
    <n v="1354"/>
    <x v="109"/>
    <x v="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x v="7103"/>
    <x v="8821"/>
    <x v="9105"/>
    <n v="1354"/>
    <x v="44"/>
    <x v="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x v="64"/>
    <x v="68"/>
    <n v="0"/>
    <x v="13"/>
    <x v="180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x v="64"/>
    <x v="68"/>
    <n v="0"/>
    <x v="356"/>
    <x v="18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x v="64"/>
    <x v="68"/>
    <n v="0"/>
    <x v="350"/>
    <x v="174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x v="7105"/>
    <x v="8822"/>
    <x v="9106"/>
    <n v="10975"/>
    <x v="5"/>
    <x v="4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x v="7106"/>
    <x v="8823"/>
    <x v="9107"/>
    <n v="10975"/>
    <x v="383"/>
    <x v="137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x v="7107"/>
    <x v="8824"/>
    <x v="9108"/>
    <n v="10975"/>
    <x v="102"/>
    <x v="32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x v="8825"/>
    <x v="9109"/>
    <n v="10975"/>
    <x v="9"/>
    <x v="3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x v="8826"/>
    <x v="9110"/>
    <n v="10975"/>
    <x v="139"/>
    <x v="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x v="8827"/>
    <x v="9111"/>
    <n v="10975"/>
    <x v="16"/>
    <x v="3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x v="7109"/>
    <x v="8828"/>
    <x v="9112"/>
    <n v="10975"/>
    <x v="51"/>
    <x v="15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x v="3146"/>
    <x v="8829"/>
    <x v="705"/>
    <n v="10975"/>
    <x v="194"/>
    <x v="121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x v="9"/>
    <x v="8830"/>
    <x v="9113"/>
    <n v="10985"/>
    <x v="82"/>
    <x v="2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x v="7110"/>
    <x v="8831"/>
    <x v="9114"/>
    <n v="10985"/>
    <x v="288"/>
    <x v="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x v="1797"/>
    <x v="8832"/>
    <x v="9115"/>
    <n v="10985"/>
    <x v="85"/>
    <x v="3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x v="7111"/>
    <x v="8833"/>
    <x v="9116"/>
    <n v="10975"/>
    <x v="78"/>
    <x v="49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x v="562"/>
    <x v="4723"/>
    <x v="9117"/>
    <n v="8537"/>
    <x v="105"/>
    <x v="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x v="2778"/>
    <x v="3058"/>
    <x v="9118"/>
    <n v="6296"/>
    <x v="246"/>
    <x v="3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x v="3343"/>
    <x v="8834"/>
    <x v="8152"/>
    <n v="6296"/>
    <x v="216"/>
    <x v="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x v="7112"/>
    <x v="8835"/>
    <x v="9119"/>
    <n v="6296"/>
    <x v="140"/>
    <x v="3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x v="3555"/>
    <x v="8836"/>
    <x v="9120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x v="8837"/>
    <x v="9121"/>
    <n v="4924"/>
    <x v="49"/>
    <x v="3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x v="3807"/>
    <x v="8410"/>
    <x v="9122"/>
    <n v="4924"/>
    <x v="4"/>
    <x v="3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x v="7113"/>
    <x v="8838"/>
    <x v="9123"/>
    <n v="4924"/>
    <x v="127"/>
    <x v="3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x v="1119"/>
    <x v="8839"/>
    <x v="9124"/>
    <n v="4924"/>
    <x v="53"/>
    <x v="3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x v="2332"/>
    <x v="2858"/>
    <x v="9125"/>
    <n v="4934"/>
    <x v="123"/>
    <x v="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x v="1728"/>
    <x v="6449"/>
    <x v="4669"/>
    <n v="2236"/>
    <x v="194"/>
    <x v="3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x v="3990"/>
    <x v="8840"/>
    <x v="9126"/>
    <n v="2228"/>
    <x v="103"/>
    <x v="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x v="369"/>
    <x v="981"/>
    <x v="9127"/>
    <n v="2236"/>
    <x v="58"/>
    <x v="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x v="7114"/>
    <x v="8841"/>
    <x v="9128"/>
    <n v="2228"/>
    <x v="173"/>
    <x v="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10"/>
    <x v="7115"/>
    <x v="8842"/>
    <x v="3627"/>
    <n v="2228"/>
    <x v="61"/>
    <x v="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10"/>
    <x v="7116"/>
    <x v="8843"/>
    <x v="5789"/>
    <n v="2236"/>
    <x v="3"/>
    <x v="3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x v="7117"/>
    <x v="8844"/>
    <x v="3853"/>
    <n v="4248"/>
    <x v="175"/>
    <x v="3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x v="2405"/>
    <x v="8845"/>
    <x v="9129"/>
    <n v="4248"/>
    <x v="99"/>
    <x v="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x v="628"/>
    <x v="8846"/>
    <x v="3448"/>
    <n v="3238"/>
    <x v="42"/>
    <x v="3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x v="2582"/>
    <x v="2817"/>
    <x v="9130"/>
    <n v="3247"/>
    <x v="71"/>
    <x v="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x v="8847"/>
    <x v="9131"/>
    <n v="5240"/>
    <x v="60"/>
    <x v="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x v="8848"/>
    <x v="9132"/>
    <n v="5240"/>
    <x v="58"/>
    <x v="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x v="2460"/>
    <x v="9133"/>
    <n v="5250"/>
    <x v="87"/>
    <x v="3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x v="8849"/>
    <x v="9134"/>
    <n v="5240"/>
    <x v="25"/>
    <x v="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x v="2990"/>
    <x v="9135"/>
    <n v="5250"/>
    <x v="186"/>
    <x v="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x v="8850"/>
    <x v="9136"/>
    <n v="5240"/>
    <x v="204"/>
    <x v="3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x v="7119"/>
    <x v="8851"/>
    <x v="9137"/>
    <n v="5240"/>
    <x v="207"/>
    <x v="3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x v="7120"/>
    <x v="8852"/>
    <x v="9138"/>
    <n v="9357"/>
    <x v="5"/>
    <x v="4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x v="7121"/>
    <x v="8853"/>
    <x v="9139"/>
    <n v="9357"/>
    <x v="202"/>
    <x v="63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x v="786"/>
    <x v="8854"/>
    <x v="9140"/>
    <n v="9357"/>
    <x v="103"/>
    <x v="33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x v="8855"/>
    <x v="3043"/>
    <n v="9357"/>
    <x v="13"/>
    <x v="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x v="7122"/>
    <x v="8856"/>
    <x v="9141"/>
    <n v="8122"/>
    <x v="99"/>
    <x v="3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RCL10"/>
    <x v="7123"/>
    <x v="8857"/>
    <x v="9142"/>
    <n v="8122"/>
    <x v="134"/>
    <x v="3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x v="4755"/>
    <x v="8858"/>
    <x v="9143"/>
    <n v="8122"/>
    <x v="47"/>
    <x v="1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x v="868"/>
    <x v="8859"/>
    <x v="9144"/>
    <n v="8122"/>
    <x v="391"/>
    <x v="142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x v="6095"/>
    <x v="9145"/>
    <n v="8122"/>
    <x v="7"/>
    <x v="3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x v="640"/>
    <x v="671"/>
    <x v="8092"/>
    <n v="8132"/>
    <x v="108"/>
    <x v="3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x v="7124"/>
    <x v="8860"/>
    <x v="9146"/>
    <n v="9847"/>
    <x v="82"/>
    <x v="25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x v="7125"/>
    <x v="8861"/>
    <x v="9147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x v="3287"/>
    <x v="8862"/>
    <x v="9148"/>
    <n v="9847"/>
    <x v="97"/>
    <x v="29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x v="7126"/>
    <x v="8863"/>
    <x v="1604"/>
    <n v="9847"/>
    <x v="193"/>
    <x v="72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x v="768"/>
    <x v="8864"/>
    <x v="216"/>
    <n v="9847"/>
    <x v="188"/>
    <x v="5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x v="6712"/>
    <x v="8865"/>
    <x v="9149"/>
    <n v="9847"/>
    <x v="50"/>
    <x v="14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10"/>
    <x v="2681"/>
    <x v="8866"/>
    <x v="6536"/>
    <n v="2881"/>
    <x v="81"/>
    <x v="3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10"/>
    <x v="301"/>
    <x v="5962"/>
    <x v="9150"/>
    <n v="2892"/>
    <x v="137"/>
    <x v="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10"/>
    <x v="4110"/>
    <x v="8867"/>
    <x v="9151"/>
    <n v="2881"/>
    <x v="216"/>
    <x v="3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x v="4329"/>
    <x v="4983"/>
    <x v="9152"/>
    <n v="2639"/>
    <x v="104"/>
    <x v="3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x v="8868"/>
    <x v="9153"/>
    <n v="2639"/>
    <x v="103"/>
    <x v="3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x v="8869"/>
    <x v="9154"/>
    <n v="10721"/>
    <x v="154"/>
    <x v="3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x v="7128"/>
    <x v="8870"/>
    <x v="9155"/>
    <n v="10721"/>
    <x v="175"/>
    <x v="41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x v="6850"/>
    <x v="8871"/>
    <x v="9156"/>
    <n v="10721"/>
    <x v="5"/>
    <x v="4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10"/>
    <x v="7129"/>
    <x v="8872"/>
    <x v="9157"/>
    <n v="3044"/>
    <x v="85"/>
    <x v="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10"/>
    <x v="7130"/>
    <x v="8873"/>
    <x v="9158"/>
    <n v="3044"/>
    <x v="150"/>
    <x v="3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x v="4074"/>
    <x v="4620"/>
    <x v="9159"/>
    <n v="3051"/>
    <x v="186"/>
    <x v="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x v="7131"/>
    <x v="8874"/>
    <x v="9160"/>
    <n v="3044"/>
    <x v="110"/>
    <x v="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x v="8875"/>
    <x v="9161"/>
    <n v="3044"/>
    <x v="43"/>
    <x v="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x v="7133"/>
    <x v="8876"/>
    <x v="6270"/>
    <n v="3051"/>
    <x v="275"/>
    <x v="3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x v="64"/>
    <x v="68"/>
    <n v="0"/>
    <x v="37"/>
    <x v="169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x v="437"/>
    <x v="9162"/>
    <n v="7870"/>
    <x v="151"/>
    <x v="50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x v="8877"/>
    <x v="9163"/>
    <n v="7872"/>
    <x v="6"/>
    <x v="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x v="8878"/>
    <x v="9164"/>
    <n v="7872"/>
    <x v="71"/>
    <x v="3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x v="8879"/>
    <x v="9165"/>
    <n v="7872"/>
    <x v="42"/>
    <x v="3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x v="607"/>
    <x v="9166"/>
    <n v="7885"/>
    <x v="136"/>
    <x v="3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x v="8880"/>
    <x v="9167"/>
    <n v="7885"/>
    <x v="136"/>
    <x v="3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x v="8881"/>
    <x v="9168"/>
    <n v="7350"/>
    <x v="41"/>
    <x v="3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x v="8882"/>
    <x v="9169"/>
    <n v="7350"/>
    <x v="275"/>
    <x v="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10"/>
    <x v="3199"/>
    <x v="8883"/>
    <x v="8330"/>
    <n v="3155"/>
    <x v="150"/>
    <x v="3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x v="8884"/>
    <x v="9170"/>
    <n v="3158"/>
    <x v="6"/>
    <x v="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x v="8885"/>
    <x v="9171"/>
    <n v="3158"/>
    <x v="148"/>
    <x v="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x v="8886"/>
    <x v="9172"/>
    <n v="7537"/>
    <x v="43"/>
    <x v="3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x v="64"/>
    <x v="68"/>
    <n v="0"/>
    <x v="42"/>
    <x v="302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x v="64"/>
    <x v="68"/>
    <n v="0"/>
    <x v="246"/>
    <x v="386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x v="64"/>
    <x v="68"/>
    <n v="0"/>
    <x v="186"/>
    <x v="296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x v="64"/>
    <x v="68"/>
    <n v="0"/>
    <x v="103"/>
    <x v="236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x v="8887"/>
    <x v="3772"/>
    <n v="6157"/>
    <x v="118"/>
    <x v="3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x v="8888"/>
    <x v="9173"/>
    <n v="6157"/>
    <x v="7"/>
    <x v="3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x v="8889"/>
    <x v="9174"/>
    <n v="6157"/>
    <x v="43"/>
    <x v="3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x v="8890"/>
    <x v="9175"/>
    <n v="6157"/>
    <x v="262"/>
    <x v="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x v="8891"/>
    <x v="9176"/>
    <n v="6157"/>
    <x v="49"/>
    <x v="3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x v="8892"/>
    <x v="8722"/>
    <n v="6157"/>
    <x v="46"/>
    <x v="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x v="8893"/>
    <x v="9177"/>
    <n v="6157"/>
    <x v="69"/>
    <x v="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x v="2460"/>
    <x v="9178"/>
    <n v="6167"/>
    <x v="6"/>
    <x v="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x v="64"/>
    <x v="68"/>
    <n v="0"/>
    <x v="186"/>
    <x v="296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x v="64"/>
    <x v="68"/>
    <n v="0"/>
    <x v="81"/>
    <x v="8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x v="5781"/>
    <x v="8894"/>
    <x v="9179"/>
    <n v="5932"/>
    <x v="218"/>
    <x v="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x v="7148"/>
    <x v="8895"/>
    <x v="9180"/>
    <n v="7797"/>
    <x v="36"/>
    <x v="3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x v="64"/>
    <x v="68"/>
    <n v="0"/>
    <x v="190"/>
    <x v="35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x v="64"/>
    <x v="68"/>
    <n v="0"/>
    <x v="4"/>
    <x v="8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x v="7150"/>
    <x v="8896"/>
    <x v="9181"/>
    <n v="2283"/>
    <x v="55"/>
    <x v="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x v="7151"/>
    <x v="8897"/>
    <x v="9182"/>
    <n v="2283"/>
    <x v="57"/>
    <x v="3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10"/>
    <x v="7152"/>
    <x v="8898"/>
    <x v="9183"/>
    <n v="2283"/>
    <x v="90"/>
    <x v="3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10"/>
    <x v="7153"/>
    <x v="8899"/>
    <x v="5776"/>
    <n v="2283"/>
    <x v="35"/>
    <x v="3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10"/>
    <x v="7154"/>
    <x v="8900"/>
    <x v="648"/>
    <n v="2283"/>
    <x v="126"/>
    <x v="3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x v="804"/>
    <x v="8901"/>
    <x v="2228"/>
    <n v="8390"/>
    <x v="109"/>
    <x v="34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x v="309"/>
    <x v="8902"/>
    <x v="9184"/>
    <n v="8390"/>
    <x v="5"/>
    <x v="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x v="2332"/>
    <x v="2858"/>
    <x v="9185"/>
    <n v="8401"/>
    <x v="198"/>
    <x v="3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x v="387"/>
    <x v="8903"/>
    <x v="9186"/>
    <n v="11733"/>
    <x v="52"/>
    <x v="1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x v="4742"/>
    <x v="8904"/>
    <x v="9187"/>
    <n v="11733"/>
    <x v="47"/>
    <x v="12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x v="8905"/>
    <x v="9188"/>
    <n v="11733"/>
    <x v="154"/>
    <x v="3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x v="6806"/>
    <x v="9189"/>
    <n v="11733"/>
    <x v="58"/>
    <x v="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x v="3873"/>
    <x v="8906"/>
    <x v="9190"/>
    <n v="3858"/>
    <x v="49"/>
    <x v="3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10"/>
    <x v="7155"/>
    <x v="8907"/>
    <x v="9191"/>
    <n v="3858"/>
    <x v="75"/>
    <x v="3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x v="8908"/>
    <x v="1398"/>
    <n v="3845"/>
    <x v="9"/>
    <x v="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x v="7157"/>
    <x v="8909"/>
    <x v="6896"/>
    <n v="929"/>
    <x v="60"/>
    <x v="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10"/>
    <x v="470"/>
    <x v="8910"/>
    <x v="9192"/>
    <n v="929"/>
    <x v="187"/>
    <x v="3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x v="5615"/>
    <x v="6724"/>
    <x v="6554"/>
    <n v="929"/>
    <x v="113"/>
    <x v="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x v="7158"/>
    <x v="8911"/>
    <x v="9193"/>
    <n v="11618"/>
    <x v="275"/>
    <x v="98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x v="7159"/>
    <x v="8912"/>
    <x v="9194"/>
    <n v="11618"/>
    <x v="46"/>
    <x v="11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x v="5689"/>
    <x v="8913"/>
    <x v="9195"/>
    <n v="11618"/>
    <x v="97"/>
    <x v="29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x v="7160"/>
    <x v="8914"/>
    <x v="9196"/>
    <n v="11618"/>
    <x v="112"/>
    <x v="36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x v="4452"/>
    <x v="8915"/>
    <x v="9197"/>
    <n v="11618"/>
    <x v="99"/>
    <x v="3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x v="7161"/>
    <x v="8916"/>
    <x v="9198"/>
    <n v="11618"/>
    <x v="42"/>
    <x v="1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x v="8917"/>
    <x v="9199"/>
    <n v="11618"/>
    <x v="13"/>
    <x v="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x v="7163"/>
    <x v="8918"/>
    <x v="9200"/>
    <n v="19208"/>
    <x v="78"/>
    <x v="49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x v="3007"/>
    <x v="8919"/>
    <x v="9201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x v="2525"/>
    <x v="2759"/>
    <x v="9202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x v="7164"/>
    <x v="8920"/>
    <x v="9203"/>
    <n v="19208"/>
    <x v="166"/>
    <x v="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x v="4640"/>
    <x v="5376"/>
    <x v="9204"/>
    <n v="19208"/>
    <x v="181"/>
    <x v="3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x v="7165"/>
    <x v="8921"/>
    <x v="9205"/>
    <n v="19219"/>
    <x v="268"/>
    <x v="3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x v="7166"/>
    <x v="8922"/>
    <x v="9206"/>
    <n v="19219"/>
    <x v="149"/>
    <x v="3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x v="8923"/>
    <x v="9207"/>
    <n v="19208"/>
    <x v="63"/>
    <x v="3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x v="485"/>
    <x v="495"/>
    <x v="9208"/>
    <n v="21188"/>
    <x v="74"/>
    <x v="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x v="1498"/>
    <x v="8924"/>
    <x v="9209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x v="484"/>
    <x v="8925"/>
    <x v="9210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x v="6261"/>
    <x v="8926"/>
    <x v="9211"/>
    <n v="21178"/>
    <x v="109"/>
    <x v="3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x v="8927"/>
    <x v="9212"/>
    <n v="21188"/>
    <x v="45"/>
    <x v="3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x v="6498"/>
    <x v="8928"/>
    <x v="9213"/>
    <n v="21178"/>
    <x v="97"/>
    <x v="29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x v="8929"/>
    <x v="9214"/>
    <n v="21178"/>
    <x v="18"/>
    <x v="3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x v="6276"/>
    <x v="8930"/>
    <x v="9215"/>
    <n v="21188"/>
    <x v="138"/>
    <x v="46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x v="7168"/>
    <x v="8931"/>
    <x v="9216"/>
    <n v="21178"/>
    <x v="99"/>
    <x v="3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x v="1781"/>
    <x v="8932"/>
    <x v="9217"/>
    <n v="21188"/>
    <x v="188"/>
    <x v="5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x v="8933"/>
    <x v="9218"/>
    <n v="21178"/>
    <x v="94"/>
    <x v="3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x v="7169"/>
    <x v="8934"/>
    <x v="9219"/>
    <n v="21178"/>
    <x v="142"/>
    <x v="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x v="7170"/>
    <x v="8935"/>
    <x v="9220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x v="8936"/>
    <x v="9221"/>
    <n v="21188"/>
    <x v="159"/>
    <x v="3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10"/>
    <x v="7171"/>
    <x v="8937"/>
    <x v="937"/>
    <n v="2674"/>
    <x v="298"/>
    <x v="3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10"/>
    <x v="6936"/>
    <x v="8938"/>
    <x v="9222"/>
    <n v="2674"/>
    <x v="92"/>
    <x v="3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10"/>
    <x v="7172"/>
    <x v="8939"/>
    <x v="9223"/>
    <n v="2674"/>
    <x v="150"/>
    <x v="3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x v="3847"/>
    <x v="8940"/>
    <x v="3935"/>
    <n v="2674"/>
    <x v="6"/>
    <x v="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x v="2994"/>
    <x v="8941"/>
    <x v="9224"/>
    <n v="2674"/>
    <x v="43"/>
    <x v="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x v="252"/>
    <x v="254"/>
    <x v="9225"/>
    <n v="2674"/>
    <x v="43"/>
    <x v="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x v="2222"/>
    <x v="8942"/>
    <x v="9226"/>
    <n v="2674"/>
    <x v="103"/>
    <x v="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10"/>
    <x v="879"/>
    <x v="3806"/>
    <x v="9227"/>
    <n v="2685"/>
    <x v="399"/>
    <x v="3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10"/>
    <x v="305"/>
    <x v="978"/>
    <x v="4867"/>
    <n v="2685"/>
    <x v="212"/>
    <x v="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10"/>
    <x v="595"/>
    <x v="620"/>
    <x v="9228"/>
    <n v="2674"/>
    <x v="213"/>
    <x v="3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10"/>
    <x v="1781"/>
    <x v="5368"/>
    <x v="9229"/>
    <n v="2685"/>
    <x v="157"/>
    <x v="3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10"/>
    <x v="3635"/>
    <x v="8943"/>
    <x v="9230"/>
    <n v="1105"/>
    <x v="187"/>
    <x v="3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x v="371"/>
    <x v="8944"/>
    <x v="9231"/>
    <n v="1105"/>
    <x v="194"/>
    <x v="3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x v="5486"/>
    <x v="8945"/>
    <x v="9232"/>
    <n v="1105"/>
    <x v="138"/>
    <x v="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x v="64"/>
    <x v="68"/>
    <n v="0"/>
    <x v="103"/>
    <x v="236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10"/>
    <x v="7173"/>
    <x v="8946"/>
    <x v="1013"/>
    <n v="4735"/>
    <x v="123"/>
    <x v="3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10"/>
    <x v="7174"/>
    <x v="8947"/>
    <x v="9233"/>
    <n v="4735"/>
    <x v="4"/>
    <x v="3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10"/>
    <x v="7175"/>
    <x v="8948"/>
    <x v="9234"/>
    <n v="4735"/>
    <x v="190"/>
    <x v="3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x v="2898"/>
    <x v="3188"/>
    <x v="2687"/>
    <n v="4747"/>
    <x v="276"/>
    <x v="3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10"/>
    <x v="6699"/>
    <x v="8949"/>
    <x v="9235"/>
    <n v="4728"/>
    <x v="252"/>
    <x v="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10"/>
    <x v="2857"/>
    <x v="8950"/>
    <x v="9236"/>
    <n v="4747"/>
    <x v="171"/>
    <x v="3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x v="64"/>
    <x v="68"/>
    <n v="0"/>
    <x v="362"/>
    <x v="387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x v="1119"/>
    <x v="8951"/>
    <x v="9237"/>
    <n v="6392"/>
    <x v="181"/>
    <x v="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x v="7176"/>
    <x v="8952"/>
    <x v="9238"/>
    <n v="6392"/>
    <x v="340"/>
    <x v="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x v="7137"/>
    <x v="8953"/>
    <x v="9239"/>
    <n v="6392"/>
    <x v="207"/>
    <x v="3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x v="7177"/>
    <x v="8954"/>
    <x v="9240"/>
    <n v="6392"/>
    <x v="209"/>
    <x v="3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x v="64"/>
    <x v="68"/>
    <n v="0"/>
    <x v="227"/>
    <x v="223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x v="64"/>
    <x v="68"/>
    <n v="0"/>
    <x v="71"/>
    <x v="267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x v="64"/>
    <x v="68"/>
    <n v="0"/>
    <x v="89"/>
    <x v="103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x v="64"/>
    <x v="68"/>
    <n v="0"/>
    <x v="54"/>
    <x v="294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x v="7180"/>
    <x v="8955"/>
    <x v="9241"/>
    <n v="10096"/>
    <x v="64"/>
    <x v="3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x v="245"/>
    <x v="8956"/>
    <x v="9242"/>
    <n v="10096"/>
    <x v="140"/>
    <x v="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x v="1846"/>
    <x v="8957"/>
    <x v="9243"/>
    <n v="2281"/>
    <x v="99"/>
    <x v="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x v="1827"/>
    <x v="8958"/>
    <x v="8718"/>
    <n v="2281"/>
    <x v="344"/>
    <x v="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x v="7181"/>
    <x v="8959"/>
    <x v="9244"/>
    <n v="2271"/>
    <x v="232"/>
    <x v="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x v="1108"/>
    <x v="7371"/>
    <x v="8811"/>
    <n v="2271"/>
    <x v="428"/>
    <x v="11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x v="4768"/>
    <x v="8960"/>
    <x v="9245"/>
    <n v="2271"/>
    <x v="11"/>
    <x v="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x v="7182"/>
    <x v="8961"/>
    <x v="9246"/>
    <n v="2271"/>
    <x v="72"/>
    <x v="3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x v="7183"/>
    <x v="8962"/>
    <x v="9247"/>
    <n v="2271"/>
    <x v="233"/>
    <x v="66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x v="7184"/>
    <x v="8963"/>
    <x v="5754"/>
    <n v="2271"/>
    <x v="444"/>
    <x v="55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x v="7185"/>
    <x v="8964"/>
    <x v="9248"/>
    <n v="2281"/>
    <x v="204"/>
    <x v="3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x v="294"/>
    <x v="297"/>
    <x v="9249"/>
    <n v="2271"/>
    <x v="110"/>
    <x v="3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x v="7186"/>
    <x v="8965"/>
    <x v="3852"/>
    <n v="2271"/>
    <x v="6"/>
    <x v="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10"/>
    <x v="397"/>
    <x v="8966"/>
    <x v="9250"/>
    <n v="2271"/>
    <x v="149"/>
    <x v="3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x v="2932"/>
    <x v="8967"/>
    <x v="9251"/>
    <n v="2271"/>
    <x v="55"/>
    <x v="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x v="64"/>
    <x v="68"/>
    <n v="0"/>
    <x v="13"/>
    <x v="180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x v="64"/>
    <x v="68"/>
    <n v="0"/>
    <x v="122"/>
    <x v="7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x v="64"/>
    <x v="68"/>
    <n v="0"/>
    <x v="211"/>
    <x v="117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x v="7190"/>
    <x v="8968"/>
    <x v="9252"/>
    <n v="7704"/>
    <x v="196"/>
    <x v="3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x v="8319"/>
    <x v="6795"/>
    <n v="7704"/>
    <x v="104"/>
    <x v="3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x v="8576"/>
    <x v="9253"/>
    <n v="7704"/>
    <x v="44"/>
    <x v="3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x v="1388"/>
    <x v="1501"/>
    <x v="8423"/>
    <n v="7715"/>
    <x v="268"/>
    <x v="3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x v="8969"/>
    <x v="9254"/>
    <n v="7704"/>
    <x v="1"/>
    <x v="3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x v="7192"/>
    <x v="8970"/>
    <x v="9255"/>
    <n v="4095"/>
    <x v="200"/>
    <x v="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x v="7193"/>
    <x v="8971"/>
    <x v="9256"/>
    <n v="4095"/>
    <x v="116"/>
    <x v="3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x v="6385"/>
    <x v="8972"/>
    <x v="9257"/>
    <n v="4095"/>
    <x v="233"/>
    <x v="66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10"/>
    <x v="7194"/>
    <x v="8973"/>
    <x v="85"/>
    <n v="4095"/>
    <x v="196"/>
    <x v="3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10"/>
    <x v="7195"/>
    <x v="8974"/>
    <x v="820"/>
    <n v="4095"/>
    <x v="142"/>
    <x v="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x v="7196"/>
    <x v="8975"/>
    <x v="6069"/>
    <n v="4095"/>
    <x v="136"/>
    <x v="3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10"/>
    <x v="4846"/>
    <x v="8976"/>
    <x v="9258"/>
    <n v="4095"/>
    <x v="149"/>
    <x v="3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10"/>
    <x v="7197"/>
    <x v="8977"/>
    <x v="9259"/>
    <n v="4091"/>
    <x v="89"/>
    <x v="3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x v="4594"/>
    <x v="8978"/>
    <x v="3574"/>
    <n v="4095"/>
    <x v="50"/>
    <x v="3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x v="8979"/>
    <x v="1106"/>
    <n v="7305"/>
    <x v="55"/>
    <x v="3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x v="8980"/>
    <x v="4268"/>
    <n v="7305"/>
    <x v="72"/>
    <x v="3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x v="8981"/>
    <x v="9260"/>
    <n v="7305"/>
    <x v="136"/>
    <x v="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10"/>
    <x v="6025"/>
    <x v="7250"/>
    <x v="9261"/>
    <n v="7305"/>
    <x v="135"/>
    <x v="3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x v="64"/>
    <x v="68"/>
    <n v="0"/>
    <x v="122"/>
    <x v="7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x v="64"/>
    <x v="68"/>
    <n v="0"/>
    <x v="57"/>
    <x v="172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x v="64"/>
    <x v="68"/>
    <n v="0"/>
    <x v="53"/>
    <x v="253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x v="64"/>
    <x v="68"/>
    <n v="0"/>
    <x v="63"/>
    <x v="285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x v="64"/>
    <x v="68"/>
    <n v="0"/>
    <x v="17"/>
    <x v="13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x v="64"/>
    <x v="68"/>
    <n v="0"/>
    <x v="361"/>
    <x v="38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x v="64"/>
    <x v="68"/>
    <n v="0"/>
    <x v="107"/>
    <x v="346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x v="2019"/>
    <x v="2260"/>
    <x v="9262"/>
    <n v="4654"/>
    <x v="182"/>
    <x v="3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10"/>
    <x v="7203"/>
    <x v="8982"/>
    <x v="9263"/>
    <n v="4637"/>
    <x v="88"/>
    <x v="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x v="2296"/>
    <x v="2543"/>
    <x v="9264"/>
    <n v="4644"/>
    <x v="29"/>
    <x v="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x v="7204"/>
    <x v="8983"/>
    <x v="9265"/>
    <n v="4644"/>
    <x v="67"/>
    <x v="3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x v="7205"/>
    <x v="8984"/>
    <x v="9266"/>
    <n v="4644"/>
    <x v="15"/>
    <x v="3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10"/>
    <x v="5839"/>
    <x v="8985"/>
    <x v="9267"/>
    <n v="4644"/>
    <x v="114"/>
    <x v="3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x v="613"/>
    <x v="9268"/>
    <n v="4654"/>
    <x v="164"/>
    <x v="3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x v="7066"/>
    <x v="9269"/>
    <n v="4644"/>
    <x v="78"/>
    <x v="3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x v="8986"/>
    <x v="9270"/>
    <n v="4644"/>
    <x v="18"/>
    <x v="3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10"/>
    <x v="5708"/>
    <x v="8987"/>
    <x v="9271"/>
    <n v="4644"/>
    <x v="166"/>
    <x v="3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x v="8988"/>
    <x v="9272"/>
    <n v="4644"/>
    <x v="18"/>
    <x v="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x v="8989"/>
    <x v="9273"/>
    <n v="4644"/>
    <x v="159"/>
    <x v="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x v="8990"/>
    <x v="9274"/>
    <n v="4644"/>
    <x v="25"/>
    <x v="3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x v="72"/>
    <x v="8991"/>
    <x v="9275"/>
    <n v="4644"/>
    <x v="239"/>
    <x v="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x v="7208"/>
    <x v="8992"/>
    <x v="1137"/>
    <n v="4644"/>
    <x v="267"/>
    <x v="3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x v="7209"/>
    <x v="8993"/>
    <x v="4711"/>
    <n v="4644"/>
    <x v="65"/>
    <x v="3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x v="64"/>
    <x v="68"/>
    <n v="0"/>
    <x v="148"/>
    <x v="287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x v="64"/>
    <x v="68"/>
    <n v="0"/>
    <x v="117"/>
    <x v="219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x v="64"/>
    <x v="68"/>
    <n v="0"/>
    <x v="125"/>
    <x v="212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x v="7211"/>
    <x v="8994"/>
    <x v="9276"/>
    <n v="3407"/>
    <x v="82"/>
    <x v="3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x v="7418"/>
    <x v="5685"/>
    <n v="3407"/>
    <x v="38"/>
    <x v="3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x v="3104"/>
    <x v="4823"/>
    <x v="9277"/>
    <n v="3416"/>
    <x v="102"/>
    <x v="3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x v="8988"/>
    <x v="9278"/>
    <n v="3407"/>
    <x v="40"/>
    <x v="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10"/>
    <x v="7212"/>
    <x v="8995"/>
    <x v="9279"/>
    <n v="3407"/>
    <x v="26"/>
    <x v="3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x v="8996"/>
    <x v="9280"/>
    <n v="3406"/>
    <x v="97"/>
    <x v="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x v="8997"/>
    <x v="9281"/>
    <n v="3407"/>
    <x v="51"/>
    <x v="3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x v="8998"/>
    <x v="9282"/>
    <n v="3407"/>
    <x v="184"/>
    <x v="3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10"/>
    <x v="62"/>
    <x v="6600"/>
    <x v="9283"/>
    <n v="3416"/>
    <x v="321"/>
    <x v="3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10"/>
    <x v="7214"/>
    <x v="8999"/>
    <x v="6628"/>
    <n v="3407"/>
    <x v="430"/>
    <x v="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10"/>
    <x v="7215"/>
    <x v="9000"/>
    <x v="9284"/>
    <n v="3407"/>
    <x v="137"/>
    <x v="3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x v="9001"/>
    <x v="3255"/>
    <n v="7375"/>
    <x v="159"/>
    <x v="3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x v="306"/>
    <x v="9002"/>
    <x v="9285"/>
    <n v="7375"/>
    <x v="166"/>
    <x v="3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x v="9003"/>
    <x v="9286"/>
    <n v="7375"/>
    <x v="54"/>
    <x v="3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x v="9004"/>
    <x v="9287"/>
    <n v="7375"/>
    <x v="189"/>
    <x v="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x v="9005"/>
    <x v="282"/>
    <n v="7375"/>
    <x v="186"/>
    <x v="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x v="640"/>
    <x v="671"/>
    <x v="9288"/>
    <n v="7385"/>
    <x v="67"/>
    <x v="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x v="9006"/>
    <x v="4246"/>
    <n v="7375"/>
    <x v="139"/>
    <x v="3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x v="2275"/>
    <x v="9007"/>
    <x v="9289"/>
    <n v="1448"/>
    <x v="40"/>
    <x v="3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x v="6807"/>
    <x v="9008"/>
    <x v="9290"/>
    <n v="1448"/>
    <x v="52"/>
    <x v="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x v="7169"/>
    <x v="9009"/>
    <x v="3361"/>
    <n v="11737"/>
    <x v="50"/>
    <x v="14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x v="7219"/>
    <x v="9010"/>
    <x v="9291"/>
    <n v="11735"/>
    <x v="183"/>
    <x v="3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x v="9011"/>
    <x v="9292"/>
    <n v="6702"/>
    <x v="50"/>
    <x v="3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x v="9012"/>
    <x v="9293"/>
    <n v="6702"/>
    <x v="49"/>
    <x v="3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x v="9013"/>
    <x v="9294"/>
    <n v="6712"/>
    <x v="139"/>
    <x v="3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x v="3745"/>
    <x v="9295"/>
    <n v="3086"/>
    <x v="71"/>
    <x v="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x v="9014"/>
    <x v="9296"/>
    <n v="3075"/>
    <x v="124"/>
    <x v="3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x v="4542"/>
    <x v="9297"/>
    <n v="3086"/>
    <x v="220"/>
    <x v="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x v="1776"/>
    <x v="9298"/>
    <n v="3086"/>
    <x v="1"/>
    <x v="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10"/>
    <x v="7222"/>
    <x v="9015"/>
    <x v="9299"/>
    <n v="3075"/>
    <x v="267"/>
    <x v="3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10"/>
    <x v="7223"/>
    <x v="9016"/>
    <x v="9300"/>
    <n v="3075"/>
    <x v="143"/>
    <x v="3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x v="9017"/>
    <x v="6689"/>
    <n v="3075"/>
    <x v="58"/>
    <x v="3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x v="7225"/>
    <x v="9018"/>
    <x v="9301"/>
    <n v="9955"/>
    <x v="98"/>
    <x v="3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x v="7226"/>
    <x v="9019"/>
    <x v="9302"/>
    <n v="9955"/>
    <x v="123"/>
    <x v="3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x v="9020"/>
    <x v="9303"/>
    <n v="9966"/>
    <x v="43"/>
    <x v="3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x v="64"/>
    <x v="68"/>
    <n v="0"/>
    <x v="3"/>
    <x v="84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x v="64"/>
    <x v="68"/>
    <n v="0"/>
    <x v="3"/>
    <x v="84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x v="64"/>
    <x v="68"/>
    <n v="0"/>
    <x v="3"/>
    <x v="84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x v="7229"/>
    <x v="9021"/>
    <x v="9304"/>
    <n v="1673"/>
    <x v="99"/>
    <x v="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x v="3039"/>
    <x v="3349"/>
    <x v="731"/>
    <n v="1682"/>
    <x v="173"/>
    <x v="3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x v="7230"/>
    <x v="9022"/>
    <x v="9305"/>
    <n v="1673"/>
    <x v="204"/>
    <x v="3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x v="2730"/>
    <x v="9023"/>
    <x v="9306"/>
    <n v="1673"/>
    <x v="383"/>
    <x v="33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x v="7231"/>
    <x v="9024"/>
    <x v="3988"/>
    <n v="1673"/>
    <x v="2"/>
    <x v="3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10"/>
    <x v="3207"/>
    <x v="9025"/>
    <x v="9307"/>
    <n v="1682"/>
    <x v="108"/>
    <x v="3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x v="9026"/>
    <x v="938"/>
    <n v="6965"/>
    <x v="40"/>
    <x v="3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x v="9027"/>
    <x v="9308"/>
    <n v="6955"/>
    <x v="192"/>
    <x v="3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x v="9028"/>
    <x v="9309"/>
    <n v="6955"/>
    <x v="13"/>
    <x v="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x v="9029"/>
    <x v="9310"/>
    <n v="6955"/>
    <x v="200"/>
    <x v="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x v="9030"/>
    <x v="9311"/>
    <n v="6955"/>
    <x v="110"/>
    <x v="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x v="9031"/>
    <x v="9312"/>
    <n v="6955"/>
    <x v="0"/>
    <x v="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x v="9032"/>
    <x v="9313"/>
    <n v="6965"/>
    <x v="94"/>
    <x v="3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x v="9033"/>
    <x v="9314"/>
    <n v="6965"/>
    <x v="188"/>
    <x v="3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x v="938"/>
    <x v="311"/>
    <n v="6965"/>
    <x v="118"/>
    <x v="3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x v="9034"/>
    <x v="9315"/>
    <n v="6955"/>
    <x v="51"/>
    <x v="3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x v="9035"/>
    <x v="9316"/>
    <n v="6955"/>
    <x v="136"/>
    <x v="3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x v="1346"/>
    <x v="8956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x v="9036"/>
    <x v="9317"/>
    <n v="6965"/>
    <x v="173"/>
    <x v="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x v="9037"/>
    <x v="9318"/>
    <n v="6965"/>
    <x v="42"/>
    <x v="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x v="7237"/>
    <x v="9038"/>
    <x v="6855"/>
    <n v="2134"/>
    <x v="71"/>
    <x v="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x v="9039"/>
    <x v="9319"/>
    <n v="7855"/>
    <x v="63"/>
    <x v="3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x v="9040"/>
    <x v="9320"/>
    <n v="7843"/>
    <x v="442"/>
    <x v="70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x v="9041"/>
    <x v="9321"/>
    <n v="7855"/>
    <x v="211"/>
    <x v="3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x v="9042"/>
    <x v="9322"/>
    <n v="7843"/>
    <x v="255"/>
    <x v="1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x v="9043"/>
    <x v="9323"/>
    <n v="7843"/>
    <x v="210"/>
    <x v="3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x v="9044"/>
    <x v="9324"/>
    <n v="7855"/>
    <x v="84"/>
    <x v="3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x v="1501"/>
    <x v="9045"/>
    <x v="9325"/>
    <n v="7843"/>
    <x v="223"/>
    <x v="3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x v="981"/>
    <x v="9326"/>
    <n v="7855"/>
    <x v="38"/>
    <x v="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x v="9046"/>
    <x v="9327"/>
    <n v="7843"/>
    <x v="54"/>
    <x v="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x v="981"/>
    <x v="7508"/>
    <n v="7855"/>
    <x v="43"/>
    <x v="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x v="1095"/>
    <x v="9047"/>
    <x v="8788"/>
    <n v="7855"/>
    <x v="117"/>
    <x v="3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x v="9048"/>
    <x v="9328"/>
    <n v="7843"/>
    <x v="79"/>
    <x v="3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x v="9049"/>
    <x v="9329"/>
    <n v="7855"/>
    <x v="194"/>
    <x v="3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x v="9050"/>
    <x v="6291"/>
    <n v="7843"/>
    <x v="100"/>
    <x v="3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x v="7246"/>
    <x v="9051"/>
    <x v="9330"/>
    <n v="2567"/>
    <x v="72"/>
    <x v="3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10"/>
    <x v="7247"/>
    <x v="9052"/>
    <x v="9331"/>
    <n v="2567"/>
    <x v="436"/>
    <x v="3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x v="7248"/>
    <x v="9053"/>
    <x v="9332"/>
    <n v="477"/>
    <x v="57"/>
    <x v="3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x v="7249"/>
    <x v="9054"/>
    <x v="9333"/>
    <n v="477"/>
    <x v="192"/>
    <x v="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x v="7250"/>
    <x v="9055"/>
    <x v="9334"/>
    <n v="477"/>
    <x v="57"/>
    <x v="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x v="7251"/>
    <x v="9056"/>
    <x v="731"/>
    <n v="477"/>
    <x v="136"/>
    <x v="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x v="9057"/>
    <x v="8610"/>
    <n v="3160"/>
    <x v="10"/>
    <x v="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x v="585"/>
    <x v="9058"/>
    <x v="9335"/>
    <n v="3160"/>
    <x v="164"/>
    <x v="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x v="9059"/>
    <x v="9336"/>
    <n v="3160"/>
    <x v="87"/>
    <x v="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x v="7253"/>
    <x v="9060"/>
    <x v="1248"/>
    <n v="3160"/>
    <x v="118"/>
    <x v="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x v="2142"/>
    <x v="2380"/>
    <x v="9337"/>
    <n v="3160"/>
    <x v="134"/>
    <x v="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x v="9061"/>
    <x v="9338"/>
    <n v="3160"/>
    <x v="48"/>
    <x v="3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10"/>
    <x v="272"/>
    <x v="9062"/>
    <x v="9339"/>
    <n v="3170"/>
    <x v="236"/>
    <x v="3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x v="3489"/>
    <x v="3900"/>
    <x v="4323"/>
    <n v="3420"/>
    <x v="124"/>
    <x v="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x v="9063"/>
    <x v="9340"/>
    <n v="3420"/>
    <x v="45"/>
    <x v="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x v="9064"/>
    <x v="9341"/>
    <n v="3420"/>
    <x v="13"/>
    <x v="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x v="9065"/>
    <x v="9280"/>
    <n v="3420"/>
    <x v="42"/>
    <x v="3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x v="64"/>
    <x v="68"/>
    <n v="0"/>
    <x v="185"/>
    <x v="67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x v="64"/>
    <x v="68"/>
    <n v="0"/>
    <x v="188"/>
    <x v="254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10"/>
    <x v="218"/>
    <x v="1909"/>
    <x v="9342"/>
    <n v="1231"/>
    <x v="3"/>
    <x v="3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x v="3489"/>
    <x v="9066"/>
    <x v="9343"/>
    <n v="1223"/>
    <x v="83"/>
    <x v="3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x v="7258"/>
    <x v="9067"/>
    <x v="9344"/>
    <n v="1875"/>
    <x v="194"/>
    <x v="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x v="7259"/>
    <x v="9068"/>
    <x v="6876"/>
    <n v="1875"/>
    <x v="161"/>
    <x v="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x v="305"/>
    <x v="310"/>
    <x v="6652"/>
    <n v="1885"/>
    <x v="136"/>
    <x v="3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10"/>
    <x v="2617"/>
    <x v="2859"/>
    <x v="9345"/>
    <n v="1885"/>
    <x v="122"/>
    <x v="3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x v="398"/>
    <x v="9069"/>
    <x v="9346"/>
    <n v="4911"/>
    <x v="48"/>
    <x v="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x v="9070"/>
    <x v="9347"/>
    <n v="4911"/>
    <x v="210"/>
    <x v="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x v="584"/>
    <x v="9348"/>
    <n v="4921"/>
    <x v="275"/>
    <x v="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10"/>
    <x v="7261"/>
    <x v="9071"/>
    <x v="9349"/>
    <n v="4911"/>
    <x v="153"/>
    <x v="3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x v="7262"/>
    <x v="9072"/>
    <x v="9350"/>
    <n v="4911"/>
    <x v="15"/>
    <x v="3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x v="9073"/>
    <x v="9351"/>
    <n v="4911"/>
    <x v="134"/>
    <x v="3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10"/>
    <x v="5356"/>
    <x v="9074"/>
    <x v="8247"/>
    <n v="4911"/>
    <x v="130"/>
    <x v="3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10"/>
    <x v="7264"/>
    <x v="9075"/>
    <x v="6317"/>
    <n v="4911"/>
    <x v="61"/>
    <x v="3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x v="3569"/>
    <x v="9076"/>
    <x v="9352"/>
    <n v="1975"/>
    <x v="41"/>
    <x v="3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x v="64"/>
    <x v="68"/>
    <n v="0"/>
    <x v="311"/>
    <x v="389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x v="64"/>
    <x v="68"/>
    <n v="0"/>
    <x v="42"/>
    <x v="302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x v="588"/>
    <x v="1500"/>
    <x v="9353"/>
    <n v="12102"/>
    <x v="183"/>
    <x v="3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x v="239"/>
    <x v="7971"/>
    <x v="9354"/>
    <n v="12102"/>
    <x v="59"/>
    <x v="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x v="7265"/>
    <x v="9077"/>
    <x v="9355"/>
    <n v="12092"/>
    <x v="87"/>
    <x v="28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x v="9078"/>
    <x v="9356"/>
    <n v="12092"/>
    <x v="189"/>
    <x v="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x v="7267"/>
    <x v="9079"/>
    <x v="9357"/>
    <n v="18118"/>
    <x v="2"/>
    <x v="2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x v="7268"/>
    <x v="9080"/>
    <x v="9358"/>
    <n v="18118"/>
    <x v="82"/>
    <x v="2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x v="7269"/>
    <x v="9081"/>
    <x v="9359"/>
    <n v="18118"/>
    <x v="78"/>
    <x v="49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x v="7270"/>
    <x v="9082"/>
    <x v="9360"/>
    <n v="18118"/>
    <x v="41"/>
    <x v="9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x v="9083"/>
    <x v="9361"/>
    <n v="18118"/>
    <x v="7"/>
    <x v="3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x v="9084"/>
    <x v="9362"/>
    <n v="18118"/>
    <x v="57"/>
    <x v="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x v="4639"/>
    <x v="5373"/>
    <x v="9363"/>
    <n v="18118"/>
    <x v="400"/>
    <x v="162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x v="9085"/>
    <x v="9364"/>
    <n v="18130"/>
    <x v="159"/>
    <x v="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x v="3257"/>
    <x v="9086"/>
    <x v="8912"/>
    <n v="18130"/>
    <x v="56"/>
    <x v="17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x v="3623"/>
    <x v="9087"/>
    <x v="9365"/>
    <n v="18118"/>
    <x v="202"/>
    <x v="6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x v="7272"/>
    <x v="9088"/>
    <x v="9366"/>
    <n v="18118"/>
    <x v="194"/>
    <x v="121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x v="7273"/>
    <x v="9089"/>
    <x v="9367"/>
    <n v="18118"/>
    <x v="80"/>
    <x v="24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x v="7274"/>
    <x v="9090"/>
    <x v="9368"/>
    <n v="18118"/>
    <x v="1"/>
    <x v="1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x v="7275"/>
    <x v="9091"/>
    <x v="9369"/>
    <n v="18130"/>
    <x v="136"/>
    <x v="42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x v="1588"/>
    <x v="9092"/>
    <x v="9370"/>
    <n v="18130"/>
    <x v="420"/>
    <x v="23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x v="4362"/>
    <x v="9093"/>
    <x v="7972"/>
    <n v="18118"/>
    <x v="40"/>
    <x v="8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x v="7276"/>
    <x v="9094"/>
    <x v="9371"/>
    <n v="18118"/>
    <x v="35"/>
    <x v="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x v="7277"/>
    <x v="9095"/>
    <x v="9372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x v="7278"/>
    <x v="9096"/>
    <x v="9373"/>
    <n v="18115"/>
    <x v="47"/>
    <x v="1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x v="3023"/>
    <x v="9097"/>
    <x v="3234"/>
    <n v="18118"/>
    <x v="103"/>
    <x v="3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x v="7279"/>
    <x v="9098"/>
    <x v="9374"/>
    <n v="18130"/>
    <x v="88"/>
    <x v="3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x v="7280"/>
    <x v="9099"/>
    <x v="9375"/>
    <n v="18118"/>
    <x v="42"/>
    <x v="1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x v="3831"/>
    <x v="9100"/>
    <x v="9376"/>
    <n v="18118"/>
    <x v="200"/>
    <x v="68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x v="3211"/>
    <x v="3576"/>
    <x v="9377"/>
    <n v="18130"/>
    <x v="175"/>
    <x v="41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10"/>
    <x v="123"/>
    <x v="4941"/>
    <x v="9378"/>
    <n v="2141"/>
    <x v="133"/>
    <x v="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x v="7281"/>
    <x v="9101"/>
    <x v="85"/>
    <n v="2131"/>
    <x v="43"/>
    <x v="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10"/>
    <x v="7282"/>
    <x v="9102"/>
    <x v="9379"/>
    <n v="2141"/>
    <x v="91"/>
    <x v="3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10"/>
    <x v="7283"/>
    <x v="9103"/>
    <x v="9380"/>
    <n v="2132"/>
    <x v="142"/>
    <x v="3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10"/>
    <x v="6552"/>
    <x v="8025"/>
    <x v="7954"/>
    <n v="2086"/>
    <x v="70"/>
    <x v="3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x v="7284"/>
    <x v="9104"/>
    <x v="6380"/>
    <n v="2045"/>
    <x v="110"/>
    <x v="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10"/>
    <x v="7285"/>
    <x v="9105"/>
    <x v="6865"/>
    <n v="2130"/>
    <x v="321"/>
    <x v="3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x v="7286"/>
    <x v="9106"/>
    <x v="9381"/>
    <n v="2132"/>
    <x v="51"/>
    <x v="3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x v="7287"/>
    <x v="9107"/>
    <x v="9382"/>
    <n v="2132"/>
    <x v="210"/>
    <x v="3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10"/>
    <x v="7288"/>
    <x v="9108"/>
    <x v="9383"/>
    <n v="2130"/>
    <x v="36"/>
    <x v="3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x v="7289"/>
    <x v="9109"/>
    <x v="5759"/>
    <n v="2132"/>
    <x v="164"/>
    <x v="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x v="9110"/>
    <x v="9384"/>
    <n v="7105"/>
    <x v="83"/>
    <x v="3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x v="7291"/>
    <x v="9111"/>
    <x v="9385"/>
    <n v="7115"/>
    <x v="253"/>
    <x v="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x v="9112"/>
    <x v="9386"/>
    <n v="7115"/>
    <x v="192"/>
    <x v="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x v="2631"/>
    <x v="9113"/>
    <x v="9387"/>
    <n v="7105"/>
    <x v="129"/>
    <x v="3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x v="3716"/>
    <x v="9388"/>
    <n v="7115"/>
    <x v="148"/>
    <x v="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x v="9114"/>
    <x v="9389"/>
    <n v="7105"/>
    <x v="151"/>
    <x v="50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x v="7293"/>
    <x v="9115"/>
    <x v="9390"/>
    <n v="7105"/>
    <x v="330"/>
    <x v="3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x v="9116"/>
    <x v="9391"/>
    <n v="7105"/>
    <x v="78"/>
    <x v="3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x v="9117"/>
    <x v="9392"/>
    <n v="7105"/>
    <x v="9"/>
    <x v="3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x v="6653"/>
    <x v="9393"/>
    <n v="7115"/>
    <x v="71"/>
    <x v="3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x v="9118"/>
    <x v="8248"/>
    <n v="7115"/>
    <x v="232"/>
    <x v="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x v="9119"/>
    <x v="9394"/>
    <n v="7115"/>
    <x v="13"/>
    <x v="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x v="7296"/>
    <x v="9120"/>
    <x v="6410"/>
    <n v="7103"/>
    <x v="28"/>
    <x v="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x v="7297"/>
    <x v="9121"/>
    <x v="9395"/>
    <n v="7105"/>
    <x v="205"/>
    <x v="3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x v="2844"/>
    <x v="6728"/>
    <x v="96"/>
    <n v="7115"/>
    <x v="313"/>
    <x v="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x v="9118"/>
    <x v="571"/>
    <n v="7115"/>
    <x v="435"/>
    <x v="123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x v="9122"/>
    <x v="9396"/>
    <n v="5549"/>
    <x v="161"/>
    <x v="3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x v="7299"/>
    <x v="9123"/>
    <x v="9397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x v="9124"/>
    <x v="8040"/>
    <n v="5549"/>
    <x v="159"/>
    <x v="3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10"/>
    <x v="4614"/>
    <x v="9125"/>
    <x v="9398"/>
    <n v="5559"/>
    <x v="137"/>
    <x v="3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10"/>
    <x v="7301"/>
    <x v="9126"/>
    <x v="9399"/>
    <n v="922"/>
    <x v="81"/>
    <x v="3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10"/>
    <x v="742"/>
    <x v="774"/>
    <x v="9400"/>
    <n v="932"/>
    <x v="150"/>
    <x v="3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x v="2500"/>
    <x v="9401"/>
    <n v="2436"/>
    <x v="148"/>
    <x v="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x v="2616"/>
    <x v="3533"/>
    <x v="9402"/>
    <n v="2426"/>
    <x v="176"/>
    <x v="17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x v="709"/>
    <x v="740"/>
    <x v="6946"/>
    <n v="2436"/>
    <x v="400"/>
    <x v="14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x v="1001"/>
    <x v="1060"/>
    <x v="8196"/>
    <n v="2426"/>
    <x v="136"/>
    <x v="3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10"/>
    <x v="7302"/>
    <x v="9127"/>
    <x v="8218"/>
    <n v="2426"/>
    <x v="268"/>
    <x v="3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x v="7303"/>
    <x v="9128"/>
    <x v="2225"/>
    <n v="2426"/>
    <x v="79"/>
    <x v="3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x v="7304"/>
    <x v="9129"/>
    <x v="9403"/>
    <n v="1529"/>
    <x v="63"/>
    <x v="3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x v="804"/>
    <x v="9130"/>
    <x v="9404"/>
    <n v="1533"/>
    <x v="185"/>
    <x v="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10"/>
    <x v="7305"/>
    <x v="9131"/>
    <x v="9405"/>
    <n v="1533"/>
    <x v="209"/>
    <x v="3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x v="4396"/>
    <x v="5050"/>
    <x v="9406"/>
    <n v="1541"/>
    <x v="116"/>
    <x v="3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x v="9061"/>
    <x v="7051"/>
    <n v="3803"/>
    <x v="132"/>
    <x v="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x v="9132"/>
    <x v="4844"/>
    <n v="3803"/>
    <x v="45"/>
    <x v="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x v="9133"/>
    <x v="9407"/>
    <n v="3803"/>
    <x v="41"/>
    <x v="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x v="9134"/>
    <x v="5924"/>
    <n v="3538"/>
    <x v="69"/>
    <x v="3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x v="9135"/>
    <x v="8516"/>
    <n v="3538"/>
    <x v="87"/>
    <x v="3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x v="3878"/>
    <x v="9136"/>
    <x v="9408"/>
    <n v="3538"/>
    <x v="100"/>
    <x v="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10"/>
    <x v="2903"/>
    <x v="9137"/>
    <x v="9409"/>
    <n v="3548"/>
    <x v="121"/>
    <x v="3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x v="2615"/>
    <x v="2856"/>
    <x v="9410"/>
    <n v="686"/>
    <x v="40"/>
    <x v="3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x v="9138"/>
    <x v="9411"/>
    <n v="6719"/>
    <x v="100"/>
    <x v="3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x v="9139"/>
    <x v="9412"/>
    <n v="6719"/>
    <x v="102"/>
    <x v="3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x v="9140"/>
    <x v="9413"/>
    <n v="6719"/>
    <x v="48"/>
    <x v="3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x v="9141"/>
    <x v="9414"/>
    <n v="6719"/>
    <x v="184"/>
    <x v="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x v="2547"/>
    <x v="9415"/>
    <n v="6730"/>
    <x v="82"/>
    <x v="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x v="9142"/>
    <x v="6033"/>
    <n v="6719"/>
    <x v="118"/>
    <x v="3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x v="9143"/>
    <x v="6058"/>
    <n v="6730"/>
    <x v="175"/>
    <x v="3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x v="7313"/>
    <x v="9144"/>
    <x v="9416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x v="7314"/>
    <x v="9145"/>
    <x v="9417"/>
    <n v="7279"/>
    <x v="74"/>
    <x v="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x v="3678"/>
    <x v="9418"/>
    <n v="7290"/>
    <x v="118"/>
    <x v="3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x v="9146"/>
    <x v="9419"/>
    <n v="7279"/>
    <x v="220"/>
    <x v="3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x v="9147"/>
    <x v="9420"/>
    <n v="8247"/>
    <x v="45"/>
    <x v="3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x v="5149"/>
    <x v="9148"/>
    <x v="9421"/>
    <n v="8247"/>
    <x v="46"/>
    <x v="1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x v="3529"/>
    <x v="9149"/>
    <x v="9422"/>
    <n v="8247"/>
    <x v="46"/>
    <x v="11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x v="7316"/>
    <x v="9150"/>
    <x v="9423"/>
    <n v="8247"/>
    <x v="61"/>
    <x v="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x v="2540"/>
    <x v="9151"/>
    <x v="9424"/>
    <n v="8247"/>
    <x v="254"/>
    <x v="3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x v="9152"/>
    <x v="9425"/>
    <n v="8247"/>
    <x v="186"/>
    <x v="3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x v="3279"/>
    <x v="3674"/>
    <x v="9426"/>
    <n v="8257"/>
    <x v="117"/>
    <x v="3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x v="9153"/>
    <x v="9427"/>
    <n v="8247"/>
    <x v="6"/>
    <x v="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x v="3627"/>
    <x v="9154"/>
    <x v="9428"/>
    <n v="8247"/>
    <x v="149"/>
    <x v="3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x v="7319"/>
    <x v="9155"/>
    <x v="9429"/>
    <n v="8240"/>
    <x v="195"/>
    <x v="3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x v="7320"/>
    <x v="9156"/>
    <x v="9430"/>
    <n v="8245"/>
    <x v="261"/>
    <x v="3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x v="9157"/>
    <x v="9431"/>
    <n v="8247"/>
    <x v="94"/>
    <x v="3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x v="9158"/>
    <x v="9432"/>
    <n v="8247"/>
    <x v="69"/>
    <x v="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x v="109"/>
    <x v="114"/>
    <x v="9433"/>
    <n v="8247"/>
    <x v="53"/>
    <x v="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x v="3961"/>
    <x v="9159"/>
    <x v="9434"/>
    <n v="8257"/>
    <x v="85"/>
    <x v="3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x v="2093"/>
    <x v="9160"/>
    <x v="133"/>
    <n v="8247"/>
    <x v="254"/>
    <x v="3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x v="9161"/>
    <x v="9435"/>
    <n v="8257"/>
    <x v="132"/>
    <x v="3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x v="9162"/>
    <x v="9436"/>
    <n v="8247"/>
    <x v="55"/>
    <x v="3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x v="9163"/>
    <x v="9437"/>
    <n v="8247"/>
    <x v="84"/>
    <x v="3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x v="9164"/>
    <x v="9438"/>
    <n v="7025"/>
    <x v="136"/>
    <x v="3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x v="9165"/>
    <x v="9439"/>
    <n v="7025"/>
    <x v="202"/>
    <x v="3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x v="4016"/>
    <x v="8214"/>
    <x v="9440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x v="9166"/>
    <x v="9441"/>
    <n v="7025"/>
    <x v="204"/>
    <x v="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x v="7329"/>
    <x v="9167"/>
    <x v="9442"/>
    <n v="7022"/>
    <x v="240"/>
    <x v="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x v="9168"/>
    <x v="9443"/>
    <n v="2206"/>
    <x v="39"/>
    <x v="3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x v="9169"/>
    <x v="9444"/>
    <n v="3798"/>
    <x v="52"/>
    <x v="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x v="709"/>
    <x v="740"/>
    <x v="990"/>
    <n v="2667"/>
    <x v="410"/>
    <x v="2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x v="9170"/>
    <x v="9445"/>
    <n v="2657"/>
    <x v="159"/>
    <x v="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x v="7331"/>
    <x v="9171"/>
    <x v="9446"/>
    <n v="2657"/>
    <x v="52"/>
    <x v="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10"/>
    <x v="7332"/>
    <x v="9172"/>
    <x v="9447"/>
    <n v="2667"/>
    <x v="91"/>
    <x v="3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x v="9173"/>
    <x v="9448"/>
    <n v="2657"/>
    <x v="44"/>
    <x v="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x v="64"/>
    <x v="68"/>
    <n v="0"/>
    <x v="428"/>
    <x v="11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x v="64"/>
    <x v="68"/>
    <n v="0"/>
    <x v="81"/>
    <x v="8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x v="64"/>
    <x v="68"/>
    <n v="0"/>
    <x v="326"/>
    <x v="266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x v="64"/>
    <x v="68"/>
    <n v="0"/>
    <x v="197"/>
    <x v="390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x v="64"/>
    <x v="68"/>
    <n v="0"/>
    <x v="193"/>
    <x v="242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x v="64"/>
    <x v="68"/>
    <n v="0"/>
    <x v="13"/>
    <x v="180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x v="64"/>
    <x v="68"/>
    <n v="0"/>
    <x v="94"/>
    <x v="43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x v="64"/>
    <x v="68"/>
    <n v="0"/>
    <x v="154"/>
    <x v="22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x v="64"/>
    <x v="68"/>
    <n v="0"/>
    <x v="136"/>
    <x v="303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x v="9174"/>
    <x v="804"/>
    <n v="4937"/>
    <x v="505"/>
    <x v="136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x v="9175"/>
    <x v="9449"/>
    <n v="4937"/>
    <x v="505"/>
    <x v="136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x v="3325"/>
    <x v="9449"/>
    <n v="4937"/>
    <x v="505"/>
    <x v="136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x v="9176"/>
    <x v="9450"/>
    <n v="4105"/>
    <x v="118"/>
    <x v="3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x v="9177"/>
    <x v="9451"/>
    <n v="4105"/>
    <x v="139"/>
    <x v="3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x v="9178"/>
    <x v="7344"/>
    <n v="4105"/>
    <x v="204"/>
    <x v="3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x v="9179"/>
    <x v="9452"/>
    <n v="4117"/>
    <x v="10"/>
    <x v="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10"/>
    <x v="2394"/>
    <x v="9180"/>
    <x v="9453"/>
    <n v="4117"/>
    <x v="398"/>
    <x v="3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x v="64"/>
    <x v="68"/>
    <n v="0"/>
    <x v="38"/>
    <x v="155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x v="64"/>
    <x v="68"/>
    <n v="0"/>
    <x v="119"/>
    <x v="274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x v="64"/>
    <x v="68"/>
    <n v="0"/>
    <x v="292"/>
    <x v="146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x v="64"/>
    <x v="68"/>
    <n v="0"/>
    <x v="155"/>
    <x v="391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x v="64"/>
    <x v="68"/>
    <n v="0"/>
    <x v="103"/>
    <x v="236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x v="64"/>
    <x v="68"/>
    <n v="0"/>
    <x v="78"/>
    <x v="23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x v="64"/>
    <x v="68"/>
    <n v="0"/>
    <x v="40"/>
    <x v="176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x v="7350"/>
    <x v="9181"/>
    <x v="9454"/>
    <n v="10523"/>
    <x v="146"/>
    <x v="104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x v="7351"/>
    <x v="9182"/>
    <x v="9455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x v="9183"/>
    <x v="9456"/>
    <n v="10523"/>
    <x v="6"/>
    <x v="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x v="3066"/>
    <x v="9184"/>
    <x v="1376"/>
    <n v="10533"/>
    <x v="198"/>
    <x v="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x v="1612"/>
    <x v="1751"/>
    <x v="9457"/>
    <n v="10533"/>
    <x v="225"/>
    <x v="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x v="19"/>
    <x v="9185"/>
    <x v="9458"/>
    <n v="13063"/>
    <x v="48"/>
    <x v="13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x v="4292"/>
    <x v="9186"/>
    <x v="9459"/>
    <n v="13063"/>
    <x v="86"/>
    <x v="27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x v="9187"/>
    <x v="9460"/>
    <n v="13045"/>
    <x v="54"/>
    <x v="3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x v="7354"/>
    <x v="9188"/>
    <x v="9151"/>
    <n v="4285"/>
    <x v="188"/>
    <x v="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10"/>
    <x v="7355"/>
    <x v="9189"/>
    <x v="9461"/>
    <n v="4285"/>
    <x v="85"/>
    <x v="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x v="9190"/>
    <x v="9462"/>
    <n v="4285"/>
    <x v="136"/>
    <x v="3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x v="6793"/>
    <x v="9463"/>
    <n v="4285"/>
    <x v="16"/>
    <x v="3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x v="9191"/>
    <x v="9464"/>
    <n v="4295"/>
    <x v="9"/>
    <x v="3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x v="3305"/>
    <x v="3720"/>
    <x v="9465"/>
    <n v="4295"/>
    <x v="181"/>
    <x v="3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x v="7357"/>
    <x v="9192"/>
    <x v="9466"/>
    <n v="14126"/>
    <x v="202"/>
    <x v="6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x v="1472"/>
    <x v="9467"/>
    <n v="14136"/>
    <x v="421"/>
    <x v="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x v="2211"/>
    <x v="9193"/>
    <x v="9468"/>
    <n v="14126"/>
    <x v="48"/>
    <x v="13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x v="9194"/>
    <x v="9469"/>
    <n v="12220"/>
    <x v="60"/>
    <x v="3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x v="7359"/>
    <x v="9195"/>
    <x v="9470"/>
    <n v="12220"/>
    <x v="103"/>
    <x v="33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x v="9196"/>
    <x v="3110"/>
    <n v="6352"/>
    <x v="138"/>
    <x v="3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x v="9197"/>
    <x v="9471"/>
    <n v="6352"/>
    <x v="69"/>
    <x v="3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x v="9198"/>
    <x v="9472"/>
    <n v="6352"/>
    <x v="189"/>
    <x v="3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x v="9199"/>
    <x v="521"/>
    <n v="6352"/>
    <x v="164"/>
    <x v="3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x v="1102"/>
    <x v="9200"/>
    <x v="5281"/>
    <n v="6352"/>
    <x v="143"/>
    <x v="3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x v="225"/>
    <x v="9201"/>
    <x v="9473"/>
    <n v="6352"/>
    <x v="178"/>
    <x v="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x v="1829"/>
    <x v="5070"/>
    <x v="9474"/>
    <n v="6362"/>
    <x v="120"/>
    <x v="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x v="9202"/>
    <x v="1919"/>
    <n v="6352"/>
    <x v="100"/>
    <x v="3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x v="9203"/>
    <x v="9475"/>
    <n v="6352"/>
    <x v="186"/>
    <x v="3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x v="9204"/>
    <x v="9476"/>
    <n v="6352"/>
    <x v="18"/>
    <x v="3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x v="4245"/>
    <x v="9205"/>
    <x v="1342"/>
    <n v="6362"/>
    <x v="36"/>
    <x v="3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x v="7367"/>
    <x v="9206"/>
    <x v="9477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x v="4955"/>
    <x v="6408"/>
    <n v="6352"/>
    <x v="109"/>
    <x v="3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x v="9207"/>
    <x v="9478"/>
    <n v="6362"/>
    <x v="136"/>
    <x v="3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x v="9208"/>
    <x v="9479"/>
    <n v="6617"/>
    <x v="110"/>
    <x v="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x v="9209"/>
    <x v="9480"/>
    <n v="6617"/>
    <x v="7"/>
    <x v="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10"/>
    <x v="3199"/>
    <x v="6669"/>
    <x v="4199"/>
    <n v="3691"/>
    <x v="26"/>
    <x v="3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x v="2544"/>
    <x v="9210"/>
    <x v="9481"/>
    <n v="3681"/>
    <x v="43"/>
    <x v="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10"/>
    <x v="7370"/>
    <x v="9211"/>
    <x v="9482"/>
    <n v="3691"/>
    <x v="162"/>
    <x v="3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x v="3317"/>
    <x v="9212"/>
    <x v="9483"/>
    <n v="3681"/>
    <x v="109"/>
    <x v="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x v="102"/>
    <x v="9213"/>
    <x v="4473"/>
    <n v="3691"/>
    <x v="69"/>
    <x v="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x v="240"/>
    <x v="9214"/>
    <x v="9484"/>
    <n v="3681"/>
    <x v="194"/>
    <x v="3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x v="7371"/>
    <x v="9215"/>
    <x v="8273"/>
    <n v="3681"/>
    <x v="184"/>
    <x v="3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x v="70"/>
    <x v="9216"/>
    <x v="4377"/>
    <n v="3681"/>
    <x v="210"/>
    <x v="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10"/>
    <x v="2857"/>
    <x v="8950"/>
    <x v="5753"/>
    <n v="3691"/>
    <x v="207"/>
    <x v="3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x v="7372"/>
    <x v="9217"/>
    <x v="598"/>
    <n v="3691"/>
    <x v="3"/>
    <x v="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x v="211"/>
    <x v="8482"/>
    <x v="9485"/>
    <n v="3691"/>
    <x v="0"/>
    <x v="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x v="7373"/>
    <x v="9218"/>
    <x v="9486"/>
    <n v="8015"/>
    <x v="61"/>
    <x v="3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x v="474"/>
    <x v="9219"/>
    <x v="9487"/>
    <n v="8015"/>
    <x v="129"/>
    <x v="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x v="1468"/>
    <x v="9220"/>
    <x v="9488"/>
    <n v="8025"/>
    <x v="155"/>
    <x v="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RCL10"/>
    <x v="7374"/>
    <x v="9221"/>
    <x v="9489"/>
    <n v="8015"/>
    <x v="221"/>
    <x v="7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x v="7375"/>
    <x v="9222"/>
    <x v="9490"/>
    <n v="8015"/>
    <x v="51"/>
    <x v="15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x v="7376"/>
    <x v="9223"/>
    <x v="9491"/>
    <n v="8015"/>
    <x v="262"/>
    <x v="113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x v="7377"/>
    <x v="9224"/>
    <x v="9492"/>
    <n v="8015"/>
    <x v="323"/>
    <x v="3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x v="691"/>
    <x v="9225"/>
    <x v="4124"/>
    <n v="4458"/>
    <x v="57"/>
    <x v="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x v="9226"/>
    <x v="9493"/>
    <n v="4458"/>
    <x v="109"/>
    <x v="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x v="9227"/>
    <x v="9494"/>
    <n v="4458"/>
    <x v="44"/>
    <x v="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10"/>
    <x v="7380"/>
    <x v="9228"/>
    <x v="9495"/>
    <n v="4458"/>
    <x v="143"/>
    <x v="3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10"/>
    <x v="2626"/>
    <x v="9229"/>
    <x v="9496"/>
    <n v="4469"/>
    <x v="19"/>
    <x v="3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x v="3775"/>
    <x v="4251"/>
    <x v="9497"/>
    <n v="4469"/>
    <x v="70"/>
    <x v="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x v="9230"/>
    <x v="1181"/>
    <n v="4458"/>
    <x v="94"/>
    <x v="3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10"/>
    <x v="7381"/>
    <x v="9231"/>
    <x v="4491"/>
    <n v="4458"/>
    <x v="153"/>
    <x v="3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10"/>
    <x v="4720"/>
    <x v="9232"/>
    <x v="9498"/>
    <n v="4458"/>
    <x v="30"/>
    <x v="3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10"/>
    <x v="7382"/>
    <x v="9233"/>
    <x v="9499"/>
    <n v="4458"/>
    <x v="122"/>
    <x v="3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x v="9234"/>
    <x v="9500"/>
    <n v="4458"/>
    <x v="54"/>
    <x v="3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10"/>
    <x v="4466"/>
    <x v="9235"/>
    <x v="9501"/>
    <n v="4469"/>
    <x v="125"/>
    <x v="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x v="7326"/>
    <x v="9502"/>
    <n v="4469"/>
    <x v="154"/>
    <x v="3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x v="7384"/>
    <x v="9236"/>
    <x v="9503"/>
    <n v="4469"/>
    <x v="484"/>
    <x v="3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x v="1502"/>
    <x v="3334"/>
    <x v="9504"/>
    <n v="14438"/>
    <x v="209"/>
    <x v="3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x v="9237"/>
    <x v="9505"/>
    <n v="14438"/>
    <x v="113"/>
    <x v="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x v="9238"/>
    <x v="9506"/>
    <n v="14438"/>
    <x v="43"/>
    <x v="3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x v="482"/>
    <x v="9239"/>
    <x v="9507"/>
    <n v="14438"/>
    <x v="176"/>
    <x v="65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x v="462"/>
    <x v="9240"/>
    <x v="9508"/>
    <n v="14438"/>
    <x v="280"/>
    <x v="143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x v="6402"/>
    <x v="9241"/>
    <x v="8597"/>
    <n v="14438"/>
    <x v="52"/>
    <x v="16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x v="220"/>
    <x v="9242"/>
    <x v="9509"/>
    <n v="14438"/>
    <x v="124"/>
    <x v="54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x v="2222"/>
    <x v="9243"/>
    <x v="9510"/>
    <n v="14438"/>
    <x v="80"/>
    <x v="24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x v="3023"/>
    <x v="9244"/>
    <x v="9511"/>
    <n v="14438"/>
    <x v="41"/>
    <x v="9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x v="9245"/>
    <x v="9512"/>
    <n v="14438"/>
    <x v="7"/>
    <x v="3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x v="7386"/>
    <x v="9246"/>
    <x v="9513"/>
    <n v="9905"/>
    <x v="85"/>
    <x v="3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x v="9247"/>
    <x v="9514"/>
    <n v="9905"/>
    <x v="63"/>
    <x v="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x v="9248"/>
    <x v="9515"/>
    <n v="9916"/>
    <x v="192"/>
    <x v="3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x v="2941"/>
    <x v="9516"/>
    <n v="9905"/>
    <x v="220"/>
    <x v="3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x v="7388"/>
    <x v="9249"/>
    <x v="9517"/>
    <n v="9905"/>
    <x v="138"/>
    <x v="46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x v="9250"/>
    <x v="9518"/>
    <n v="9905"/>
    <x v="43"/>
    <x v="3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x v="7390"/>
    <x v="9251"/>
    <x v="9519"/>
    <n v="9905"/>
    <x v="95"/>
    <x v="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x v="3023"/>
    <x v="9252"/>
    <x v="9520"/>
    <n v="9905"/>
    <x v="188"/>
    <x v="5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x v="9253"/>
    <x v="9521"/>
    <n v="9916"/>
    <x v="192"/>
    <x v="3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x v="9254"/>
    <x v="9522"/>
    <n v="9905"/>
    <x v="7"/>
    <x v="3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x v="9255"/>
    <x v="9523"/>
    <n v="9905"/>
    <x v="79"/>
    <x v="3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x v="7392"/>
    <x v="9256"/>
    <x v="9524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x v="455"/>
    <x v="463"/>
    <x v="9525"/>
    <n v="9916"/>
    <x v="224"/>
    <x v="3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x v="9257"/>
    <x v="9526"/>
    <n v="5428"/>
    <x v="184"/>
    <x v="3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10"/>
    <x v="5921"/>
    <x v="9258"/>
    <x v="7649"/>
    <n v="5438"/>
    <x v="190"/>
    <x v="3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x v="7394"/>
    <x v="9259"/>
    <x v="9527"/>
    <n v="5428"/>
    <x v="186"/>
    <x v="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x v="7395"/>
    <x v="9260"/>
    <x v="9528"/>
    <n v="5428"/>
    <x v="138"/>
    <x v="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x v="7396"/>
    <x v="9261"/>
    <x v="9529"/>
    <n v="5428"/>
    <x v="100"/>
    <x v="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10"/>
    <x v="606"/>
    <x v="636"/>
    <x v="9530"/>
    <n v="5438"/>
    <x v="12"/>
    <x v="3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x v="1292"/>
    <x v="9262"/>
    <x v="6792"/>
    <n v="5438"/>
    <x v="506"/>
    <x v="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x v="2416"/>
    <x v="9263"/>
    <x v="8725"/>
    <n v="3146"/>
    <x v="51"/>
    <x v="3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x v="2204"/>
    <x v="4938"/>
    <x v="9482"/>
    <n v="3158"/>
    <x v="1"/>
    <x v="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x v="9264"/>
    <x v="9531"/>
    <n v="3145"/>
    <x v="55"/>
    <x v="3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x v="9265"/>
    <x v="9532"/>
    <n v="3146"/>
    <x v="82"/>
    <x v="3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x v="64"/>
    <x v="68"/>
    <n v="0"/>
    <x v="32"/>
    <x v="347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x v="9266"/>
    <x v="9029"/>
    <n v="4203"/>
    <x v="113"/>
    <x v="3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x v="9267"/>
    <x v="9533"/>
    <n v="4203"/>
    <x v="82"/>
    <x v="3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x v="9268"/>
    <x v="9534"/>
    <n v="4203"/>
    <x v="78"/>
    <x v="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x v="9143"/>
    <x v="1731"/>
    <n v="4214"/>
    <x v="148"/>
    <x v="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x v="9269"/>
    <x v="9535"/>
    <n v="4203"/>
    <x v="220"/>
    <x v="3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x v="9270"/>
    <x v="9536"/>
    <n v="4203"/>
    <x v="43"/>
    <x v="3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x v="9271"/>
    <x v="9537"/>
    <n v="4203"/>
    <x v="110"/>
    <x v="3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x v="9272"/>
    <x v="9538"/>
    <n v="4203"/>
    <x v="138"/>
    <x v="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10"/>
    <x v="2857"/>
    <x v="8950"/>
    <x v="9539"/>
    <n v="4214"/>
    <x v="98"/>
    <x v="3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x v="64"/>
    <x v="68"/>
    <n v="0"/>
    <x v="186"/>
    <x v="296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x v="64"/>
    <x v="68"/>
    <n v="0"/>
    <x v="20"/>
    <x v="165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x v="64"/>
    <x v="68"/>
    <n v="0"/>
    <x v="61"/>
    <x v="1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x v="9273"/>
    <x v="9540"/>
    <n v="2481"/>
    <x v="175"/>
    <x v="3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10"/>
    <x v="588"/>
    <x v="1500"/>
    <x v="9541"/>
    <n v="2491"/>
    <x v="236"/>
    <x v="3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x v="3513"/>
    <x v="9274"/>
    <x v="9542"/>
    <n v="21024"/>
    <x v="112"/>
    <x v="36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x v="6972"/>
    <x v="9275"/>
    <x v="9543"/>
    <n v="21024"/>
    <x v="262"/>
    <x v="113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x v="2418"/>
    <x v="2648"/>
    <x v="9544"/>
    <n v="21024"/>
    <x v="14"/>
    <x v="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x v="7406"/>
    <x v="9276"/>
    <x v="4995"/>
    <n v="21024"/>
    <x v="112"/>
    <x v="36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x v="9277"/>
    <x v="9545"/>
    <n v="21034"/>
    <x v="84"/>
    <x v="3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x v="7407"/>
    <x v="9278"/>
    <x v="9546"/>
    <n v="21024"/>
    <x v="40"/>
    <x v="8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x v="6719"/>
    <x v="9279"/>
    <x v="9547"/>
    <n v="21024"/>
    <x v="103"/>
    <x v="33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x v="2416"/>
    <x v="9280"/>
    <x v="9548"/>
    <n v="21024"/>
    <x v="200"/>
    <x v="6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x v="3188"/>
    <x v="9281"/>
    <x v="9549"/>
    <n v="21024"/>
    <x v="185"/>
    <x v="56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x v="9282"/>
    <x v="9550"/>
    <n v="20099"/>
    <x v="186"/>
    <x v="3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x v="7594"/>
    <x v="9551"/>
    <n v="20099"/>
    <x v="248"/>
    <x v="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x v="7408"/>
    <x v="9283"/>
    <x v="9552"/>
    <n v="20099"/>
    <x v="109"/>
    <x v="34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x v="9284"/>
    <x v="9553"/>
    <n v="20099"/>
    <x v="72"/>
    <x v="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x v="9285"/>
    <x v="9554"/>
    <n v="20099"/>
    <x v="58"/>
    <x v="3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x v="7411"/>
    <x v="9286"/>
    <x v="9555"/>
    <n v="20109"/>
    <x v="47"/>
    <x v="12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x v="9287"/>
    <x v="9556"/>
    <n v="20099"/>
    <x v="16"/>
    <x v="3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x v="9288"/>
    <x v="9557"/>
    <n v="20096"/>
    <x v="10"/>
    <x v="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x v="9289"/>
    <x v="9558"/>
    <n v="20097"/>
    <x v="18"/>
    <x v="3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x v="7414"/>
    <x v="9290"/>
    <x v="9559"/>
    <n v="20109"/>
    <x v="85"/>
    <x v="3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x v="7415"/>
    <x v="9291"/>
    <x v="9560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x v="9292"/>
    <x v="9561"/>
    <n v="20099"/>
    <x v="60"/>
    <x v="3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x v="9293"/>
    <x v="9562"/>
    <n v="20109"/>
    <x v="43"/>
    <x v="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x v="9294"/>
    <x v="9563"/>
    <n v="20109"/>
    <x v="161"/>
    <x v="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x v="9295"/>
    <x v="9564"/>
    <n v="20099"/>
    <x v="84"/>
    <x v="3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x v="9296"/>
    <x v="9565"/>
    <n v="20099"/>
    <x v="55"/>
    <x v="3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x v="7420"/>
    <x v="9297"/>
    <x v="9566"/>
    <n v="20099"/>
    <x v="51"/>
    <x v="15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x v="1273"/>
    <x v="9298"/>
    <x v="9567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x v="4638"/>
    <x v="5372"/>
    <x v="9568"/>
    <n v="20109"/>
    <x v="42"/>
    <x v="1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x v="9299"/>
    <x v="9569"/>
    <n v="20099"/>
    <x v="54"/>
    <x v="3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x v="7422"/>
    <x v="9300"/>
    <x v="9570"/>
    <n v="20109"/>
    <x v="138"/>
    <x v="46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x v="9301"/>
    <x v="9571"/>
    <n v="20109"/>
    <x v="192"/>
    <x v="3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x v="9302"/>
    <x v="9572"/>
    <n v="20109"/>
    <x v="16"/>
    <x v="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x v="7423"/>
    <x v="9303"/>
    <x v="9573"/>
    <n v="20093"/>
    <x v="279"/>
    <x v="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x v="9304"/>
    <x v="9574"/>
    <n v="20099"/>
    <x v="63"/>
    <x v="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x v="7425"/>
    <x v="9305"/>
    <x v="7303"/>
    <n v="20099"/>
    <x v="136"/>
    <x v="42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x v="7426"/>
    <x v="9306"/>
    <x v="9575"/>
    <n v="16076"/>
    <x v="102"/>
    <x v="32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x v="533"/>
    <x v="9576"/>
    <n v="16086"/>
    <x v="148"/>
    <x v="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x v="7427"/>
    <x v="9307"/>
    <x v="2167"/>
    <n v="16076"/>
    <x v="56"/>
    <x v="17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x v="9308"/>
    <x v="8514"/>
    <n v="2682"/>
    <x v="46"/>
    <x v="3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10"/>
    <x v="7428"/>
    <x v="9309"/>
    <x v="776"/>
    <n v="2693"/>
    <x v="160"/>
    <x v="3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x v="9310"/>
    <x v="7847"/>
    <n v="2682"/>
    <x v="55"/>
    <x v="3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x v="2582"/>
    <x v="2817"/>
    <x v="9577"/>
    <n v="2693"/>
    <x v="277"/>
    <x v="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x v="9311"/>
    <x v="1238"/>
    <n v="2682"/>
    <x v="118"/>
    <x v="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x v="9312"/>
    <x v="9578"/>
    <n v="2682"/>
    <x v="42"/>
    <x v="3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x v="9313"/>
    <x v="9579"/>
    <n v="2682"/>
    <x v="100"/>
    <x v="3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x v="9314"/>
    <x v="9580"/>
    <n v="2682"/>
    <x v="94"/>
    <x v="3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x v="9315"/>
    <x v="4642"/>
    <n v="2682"/>
    <x v="159"/>
    <x v="3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x v="9316"/>
    <x v="1189"/>
    <n v="2682"/>
    <x v="145"/>
    <x v="3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x v="9317"/>
    <x v="4793"/>
    <n v="2682"/>
    <x v="391"/>
    <x v="2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10"/>
    <x v="3891"/>
    <x v="4755"/>
    <x v="9581"/>
    <n v="2693"/>
    <x v="196"/>
    <x v="3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x v="4399"/>
    <x v="9582"/>
    <n v="2693"/>
    <x v="118"/>
    <x v="3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x v="9318"/>
    <x v="9583"/>
    <n v="2682"/>
    <x v="45"/>
    <x v="3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10"/>
    <x v="1171"/>
    <x v="3153"/>
    <x v="9584"/>
    <n v="2693"/>
    <x v="126"/>
    <x v="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x v="9319"/>
    <x v="9585"/>
    <n v="5480"/>
    <x v="185"/>
    <x v="3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x v="9320"/>
    <x v="9586"/>
    <n v="5480"/>
    <x v="111"/>
    <x v="3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x v="9321"/>
    <x v="9587"/>
    <n v="5480"/>
    <x v="83"/>
    <x v="3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x v="9322"/>
    <x v="9588"/>
    <n v="5480"/>
    <x v="260"/>
    <x v="52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x v="9323"/>
    <x v="9589"/>
    <n v="8656"/>
    <x v="104"/>
    <x v="3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x v="3007"/>
    <x v="9324"/>
    <x v="9590"/>
    <n v="8656"/>
    <x v="221"/>
    <x v="7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x v="9325"/>
    <x v="3563"/>
    <n v="8656"/>
    <x v="72"/>
    <x v="3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x v="5395"/>
    <x v="9326"/>
    <x v="9591"/>
    <n v="13323"/>
    <x v="103"/>
    <x v="33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x v="7434"/>
    <x v="9327"/>
    <x v="9592"/>
    <n v="13323"/>
    <x v="210"/>
    <x v="71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x v="7435"/>
    <x v="9328"/>
    <x v="9593"/>
    <n v="13333"/>
    <x v="3"/>
    <x v="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RCL10"/>
    <x v="2576"/>
    <x v="9329"/>
    <x v="9594"/>
    <n v="9383"/>
    <x v="277"/>
    <x v="123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RCL10"/>
    <x v="1081"/>
    <x v="9330"/>
    <x v="5216"/>
    <n v="9383"/>
    <x v="275"/>
    <x v="98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RCL10"/>
    <x v="609"/>
    <x v="3591"/>
    <x v="9595"/>
    <n v="9393"/>
    <x v="56"/>
    <x v="17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x v="9331"/>
    <x v="9596"/>
    <n v="9383"/>
    <x v="159"/>
    <x v="3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x v="7436"/>
    <x v="9332"/>
    <x v="9597"/>
    <n v="9383"/>
    <x v="209"/>
    <x v="3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x v="9333"/>
    <x v="9598"/>
    <n v="9383"/>
    <x v="113"/>
    <x v="3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x v="9334"/>
    <x v="7705"/>
    <n v="9376"/>
    <x v="72"/>
    <x v="3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x v="7439"/>
    <x v="9335"/>
    <x v="9599"/>
    <n v="9393"/>
    <x v="315"/>
    <x v="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x v="7440"/>
    <x v="9336"/>
    <x v="9600"/>
    <n v="9365"/>
    <x v="471"/>
    <x v="3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x v="64"/>
    <x v="68"/>
    <n v="0"/>
    <x v="159"/>
    <x v="129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x v="64"/>
    <x v="68"/>
    <n v="0"/>
    <x v="119"/>
    <x v="274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x v="64"/>
    <x v="68"/>
    <n v="0"/>
    <x v="419"/>
    <x v="227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x v="64"/>
    <x v="68"/>
    <n v="0"/>
    <x v="110"/>
    <x v="240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x v="64"/>
    <x v="68"/>
    <n v="0"/>
    <x v="160"/>
    <x v="210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x v="64"/>
    <x v="68"/>
    <n v="0"/>
    <x v="10"/>
    <x v="229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x v="7474"/>
    <x v="9601"/>
    <n v="19645"/>
    <x v="148"/>
    <x v="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x v="810"/>
    <x v="9337"/>
    <x v="9602"/>
    <n v="13773"/>
    <x v="117"/>
    <x v="3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x v="7443"/>
    <x v="9338"/>
    <x v="9603"/>
    <n v="13773"/>
    <x v="41"/>
    <x v="9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x v="7444"/>
    <x v="9339"/>
    <x v="9604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x v="7445"/>
    <x v="9340"/>
    <x v="8110"/>
    <n v="13773"/>
    <x v="124"/>
    <x v="54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x v="1779"/>
    <x v="9341"/>
    <x v="7749"/>
    <n v="13783"/>
    <x v="200"/>
    <x v="6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x v="1896"/>
    <x v="9342"/>
    <x v="9605"/>
    <n v="13765"/>
    <x v="299"/>
    <x v="3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x v="2420"/>
    <x v="2805"/>
    <x v="9606"/>
    <n v="13783"/>
    <x v="178"/>
    <x v="3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x v="7446"/>
    <x v="9343"/>
    <x v="9607"/>
    <n v="13773"/>
    <x v="2"/>
    <x v="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x v="7447"/>
    <x v="9344"/>
    <x v="9608"/>
    <n v="13773"/>
    <x v="116"/>
    <x v="57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x v="6547"/>
    <x v="9345"/>
    <x v="9609"/>
    <n v="13773"/>
    <x v="67"/>
    <x v="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x v="9346"/>
    <x v="9610"/>
    <n v="13783"/>
    <x v="9"/>
    <x v="3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x v="1896"/>
    <x v="9347"/>
    <x v="9611"/>
    <n v="13783"/>
    <x v="361"/>
    <x v="3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x v="2900"/>
    <x v="9348"/>
    <x v="3239"/>
    <n v="13773"/>
    <x v="50"/>
    <x v="14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x v="4479"/>
    <x v="9349"/>
    <x v="9612"/>
    <n v="13773"/>
    <x v="61"/>
    <x v="3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x v="2"/>
    <x v="241"/>
    <x v="9613"/>
    <n v="5163"/>
    <x v="277"/>
    <x v="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x v="6331"/>
    <x v="9350"/>
    <x v="9614"/>
    <n v="5154"/>
    <x v="262"/>
    <x v="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x v="9351"/>
    <x v="9615"/>
    <n v="3758"/>
    <x v="110"/>
    <x v="3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x v="7071"/>
    <x v="9352"/>
    <x v="9616"/>
    <n v="9365"/>
    <x v="78"/>
    <x v="49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x v="7449"/>
    <x v="9353"/>
    <x v="9617"/>
    <n v="9375"/>
    <x v="276"/>
    <x v="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x v="9354"/>
    <x v="9618"/>
    <n v="4564"/>
    <x v="111"/>
    <x v="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x v="9355"/>
    <x v="9619"/>
    <n v="4564"/>
    <x v="72"/>
    <x v="3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x v="9356"/>
    <x v="4697"/>
    <n v="4564"/>
    <x v="51"/>
    <x v="3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x v="9357"/>
    <x v="9620"/>
    <n v="4564"/>
    <x v="48"/>
    <x v="3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x v="9358"/>
    <x v="9621"/>
    <n v="4564"/>
    <x v="48"/>
    <x v="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x v="7454"/>
    <x v="9359"/>
    <x v="7850"/>
    <n v="11460"/>
    <x v="99"/>
    <x v="3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x v="7455"/>
    <x v="9360"/>
    <x v="9622"/>
    <n v="11460"/>
    <x v="46"/>
    <x v="11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x v="9361"/>
    <x v="9623"/>
    <n v="11460"/>
    <x v="57"/>
    <x v="3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x v="9362"/>
    <x v="9624"/>
    <n v="11460"/>
    <x v="13"/>
    <x v="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x v="123"/>
    <x v="130"/>
    <x v="9625"/>
    <n v="11470"/>
    <x v="5"/>
    <x v="4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x v="7458"/>
    <x v="9363"/>
    <x v="9626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x v="7459"/>
    <x v="9364"/>
    <x v="9627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x v="1232"/>
    <x v="9365"/>
    <x v="3521"/>
    <n v="11460"/>
    <x v="37"/>
    <x v="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x v="7460"/>
    <x v="9366"/>
    <x v="9628"/>
    <n v="13772"/>
    <x v="112"/>
    <x v="3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x v="7461"/>
    <x v="9367"/>
    <x v="9629"/>
    <n v="13775"/>
    <x v="175"/>
    <x v="41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x v="8482"/>
    <x v="9630"/>
    <n v="13769"/>
    <x v="16"/>
    <x v="3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x v="7462"/>
    <x v="9368"/>
    <x v="5281"/>
    <n v="13775"/>
    <x v="175"/>
    <x v="41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x v="9369"/>
    <x v="9631"/>
    <n v="13775"/>
    <x v="104"/>
    <x v="3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x v="9370"/>
    <x v="9632"/>
    <n v="9592"/>
    <x v="220"/>
    <x v="3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x v="7465"/>
    <x v="9371"/>
    <x v="9633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x v="4244"/>
    <x v="9372"/>
    <x v="9634"/>
    <n v="4671"/>
    <x v="240"/>
    <x v="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x v="9373"/>
    <x v="8105"/>
    <n v="4661"/>
    <x v="6"/>
    <x v="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x v="9374"/>
    <x v="9635"/>
    <n v="4661"/>
    <x v="97"/>
    <x v="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x v="272"/>
    <x v="9375"/>
    <x v="9636"/>
    <n v="4654"/>
    <x v="190"/>
    <x v="3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x v="3716"/>
    <x v="9637"/>
    <n v="4671"/>
    <x v="49"/>
    <x v="3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x v="7467"/>
    <x v="9376"/>
    <x v="9638"/>
    <n v="13625"/>
    <x v="38"/>
    <x v="7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x v="9377"/>
    <x v="9639"/>
    <n v="13625"/>
    <x v="58"/>
    <x v="3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x v="3171"/>
    <x v="9378"/>
    <x v="9640"/>
    <n v="13625"/>
    <x v="42"/>
    <x v="1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x v="7468"/>
    <x v="9379"/>
    <x v="9641"/>
    <n v="13625"/>
    <x v="87"/>
    <x v="28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x v="9380"/>
    <x v="9206"/>
    <n v="13625"/>
    <x v="55"/>
    <x v="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x v="7225"/>
    <x v="9642"/>
    <n v="13637"/>
    <x v="72"/>
    <x v="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x v="7470"/>
    <x v="9381"/>
    <x v="9643"/>
    <n v="13625"/>
    <x v="259"/>
    <x v="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x v="7471"/>
    <x v="9382"/>
    <x v="9644"/>
    <n v="13625"/>
    <x v="221"/>
    <x v="7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x v="9383"/>
    <x v="9645"/>
    <n v="13637"/>
    <x v="220"/>
    <x v="3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x v="7473"/>
    <x v="9384"/>
    <x v="6693"/>
    <n v="13637"/>
    <x v="134"/>
    <x v="3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x v="2543"/>
    <x v="7299"/>
    <x v="9646"/>
    <n v="11060"/>
    <x v="204"/>
    <x v="66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x v="7474"/>
    <x v="9385"/>
    <x v="9647"/>
    <n v="11050"/>
    <x v="275"/>
    <x v="98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RCL10"/>
    <x v="7475"/>
    <x v="9386"/>
    <x v="8712"/>
    <n v="11060"/>
    <x v="146"/>
    <x v="104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x v="3557"/>
    <x v="9648"/>
    <n v="11060"/>
    <x v="63"/>
    <x v="3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RCL10"/>
    <x v="7475"/>
    <x v="9386"/>
    <x v="9649"/>
    <n v="11060"/>
    <x v="146"/>
    <x v="104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x v="7476"/>
    <x v="9387"/>
    <x v="9650"/>
    <n v="11050"/>
    <x v="221"/>
    <x v="7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x v="1588"/>
    <x v="1724"/>
    <x v="9651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x v="267"/>
    <x v="9388"/>
    <x v="9652"/>
    <n v="11060"/>
    <x v="384"/>
    <x v="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x v="64"/>
    <x v="68"/>
    <n v="0"/>
    <x v="397"/>
    <x v="333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x v="7477"/>
    <x v="9389"/>
    <x v="9653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x v="9390"/>
    <x v="9654"/>
    <n v="6982"/>
    <x v="9"/>
    <x v="3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x v="9391"/>
    <x v="9655"/>
    <n v="6972"/>
    <x v="110"/>
    <x v="3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x v="7927"/>
    <x v="6223"/>
    <n v="6972"/>
    <x v="84"/>
    <x v="3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10"/>
    <x v="1365"/>
    <x v="1472"/>
    <x v="8748"/>
    <n v="3478"/>
    <x v="149"/>
    <x v="3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x v="9392"/>
    <x v="9656"/>
    <n v="5829"/>
    <x v="192"/>
    <x v="3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x v="415"/>
    <x v="9657"/>
    <n v="5125"/>
    <x v="13"/>
    <x v="3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x v="6576"/>
    <x v="9393"/>
    <x v="9658"/>
    <n v="5114"/>
    <x v="324"/>
    <x v="3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  <r>
    <m/>
    <m/>
    <m/>
    <x v="1"/>
    <m/>
    <m/>
    <m/>
    <m/>
    <m/>
    <m/>
    <m/>
    <x v="7480"/>
    <x v="9394"/>
    <x v="9659"/>
    <m/>
    <x v="507"/>
    <x v="39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x v="0"/>
    <n v="17354879.379999999"/>
    <n v="25.135999999999999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x v="1"/>
    <n v="11594880.07"/>
    <n v="23.457000000000001"/>
    <n v="27229"/>
    <n v="2.2999999999999998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x v="2"/>
    <n v="5788799.9699999997"/>
    <n v="25.521999999999998"/>
    <n v="27239"/>
    <n v="2.12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n v="2642579.9500000002"/>
    <n v="63.496000000000002"/>
    <n v="27206"/>
    <n v="6.5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x v="4"/>
    <n v="10743233"/>
    <n v="58.362000000000002"/>
    <n v="27229"/>
    <n v="3.23"/>
    <x v="3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x v="5"/>
    <n v="25945921.210000001"/>
    <n v="37.747"/>
    <n v="27229"/>
    <n v="2.13"/>
    <x v="4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3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3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x v="6"/>
    <n v="7158577.6699999999"/>
    <n v="52.970999999999997"/>
    <n v="27229"/>
    <n v="3.02"/>
    <x v="3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3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3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x v="10"/>
    <n v="34581601.009999998"/>
    <n v="41.792000000000002"/>
    <n v="27229"/>
    <n v="1.89"/>
    <x v="5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x v="11"/>
    <n v="17028900.129999999"/>
    <n v="35.78"/>
    <n v="27222"/>
    <n v="3.05"/>
    <x v="3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3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6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3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3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n v="32173934.050000001"/>
    <n v="69.328000000000003"/>
    <n v="47747"/>
    <n v="3.32"/>
    <x v="3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3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x v="18"/>
    <n v="19118159.510000002"/>
    <n v="41.012999999999998"/>
    <n v="31890"/>
    <n v="3.04"/>
    <x v="3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x v="19"/>
    <n v="17923274.539999999"/>
    <n v="48.372999999999998"/>
    <n v="31890"/>
    <n v="3.27"/>
    <x v="3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n v="9630629.6899999995"/>
    <n v="63.466000000000001"/>
    <n v="31890"/>
    <n v="4.8499999999999996"/>
    <x v="3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x v="21"/>
    <n v="4770000"/>
    <n v="62.106999999999999"/>
    <n v="31900"/>
    <n v="4.6399999999999997"/>
    <x v="3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n v="4579199.9000000004"/>
    <n v="64.295000000000002"/>
    <n v="31900"/>
    <n v="4.9800000000000004"/>
    <x v="3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x v="23"/>
    <n v="5574976.79"/>
    <n v="42.579000000000001"/>
    <n v="31900"/>
    <n v="3.42"/>
    <x v="3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3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x v="25"/>
    <n v="9773730.1199999992"/>
    <n v="47.45"/>
    <n v="31890"/>
    <n v="3.4"/>
    <x v="3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x v="22"/>
    <n v="4579199.9000000004"/>
    <n v="62.734000000000002"/>
    <n v="31900"/>
    <n v="4.7300000000000004"/>
    <x v="3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x v="21"/>
    <n v="4770000"/>
    <n v="58.335000000000001"/>
    <n v="31900"/>
    <n v="4.22"/>
    <x v="3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x v="26"/>
    <n v="4267758.66"/>
    <n v="59.463999999999999"/>
    <n v="37856"/>
    <n v="3.87"/>
    <x v="3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x v="27"/>
    <n v="33804910.229999997"/>
    <n v="40.68"/>
    <n v="37845"/>
    <n v="3.12"/>
    <x v="3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3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x v="29"/>
    <n v="39789511.460000001"/>
    <n v="37.631"/>
    <n v="37845"/>
    <n v="3.01"/>
    <x v="3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x v="30"/>
    <n v="35131846.130000003"/>
    <n v="37.692999999999998"/>
    <n v="37856"/>
    <n v="3.32"/>
    <x v="3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n v="2146499.94"/>
    <n v="65.501999999999995"/>
    <n v="37856"/>
    <n v="5.22"/>
    <x v="3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x v="32"/>
    <n v="4503078.6100000003"/>
    <n v="31.277000000000001"/>
    <n v="28579"/>
    <n v="3.31"/>
    <x v="3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x v="33"/>
    <n v="46890371.43"/>
    <n v="37.548999999999999"/>
    <n v="31225"/>
    <n v="3.08"/>
    <x v="3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x v="34"/>
    <n v="4514128.97"/>
    <n v="31.135000000000002"/>
    <n v="28579"/>
    <n v="3.29"/>
    <x v="3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x v="35"/>
    <n v="43044478.539999999"/>
    <n v="34.671999999999997"/>
    <n v="31225"/>
    <n v="2.95"/>
    <x v="3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x v="36"/>
    <n v="5975807.5099999998"/>
    <n v="24.277999999999999"/>
    <n v="31235"/>
    <n v="2.21"/>
    <x v="7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3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3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RCL10"/>
    <x v="39"/>
    <n v="50253696.740000002"/>
    <n v="8.4169999999999998"/>
    <n v="10669"/>
    <n v="2.34"/>
    <x v="8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RCL10"/>
    <x v="38"/>
    <n v="47952000.619999997"/>
    <n v="11.217000000000001"/>
    <n v="10669"/>
    <n v="2.08"/>
    <x v="9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RCL10"/>
    <x v="38"/>
    <n v="47952000.619999997"/>
    <n v="9.25"/>
    <n v="10669"/>
    <n v="2.4300000000000002"/>
    <x v="10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3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3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3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3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RCL10"/>
    <x v="44"/>
    <n v="43324800.68"/>
    <n v="10.077999999999999"/>
    <n v="10669"/>
    <n v="2.2799999999999998"/>
    <x v="11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RCL10"/>
    <x v="44"/>
    <n v="43324800.68"/>
    <n v="10.563000000000001"/>
    <n v="10669"/>
    <n v="2.2000000000000002"/>
    <x v="12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RCL10"/>
    <x v="45"/>
    <n v="45635712.82"/>
    <n v="8.7530000000000001"/>
    <n v="10669"/>
    <n v="2.2599999999999998"/>
    <x v="13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3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x v="47"/>
    <n v="45694079.479999997"/>
    <n v="15.503"/>
    <n v="23839"/>
    <n v="2.3199999999999998"/>
    <x v="14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x v="48"/>
    <n v="57116159.359999999"/>
    <n v="14.858000000000001"/>
    <n v="23839"/>
    <n v="2.39"/>
    <x v="15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x v="49"/>
    <n v="22849919.699999999"/>
    <n v="16.338999999999999"/>
    <n v="23839"/>
    <n v="2.2200000000000002"/>
    <x v="16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3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x v="51"/>
    <n v="40995764.5"/>
    <n v="22.292999999999999"/>
    <n v="23839"/>
    <n v="2.93"/>
    <x v="3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x v="52"/>
    <n v="45104172.049999997"/>
    <n v="23.966999999999999"/>
    <n v="23839"/>
    <n v="3.05"/>
    <x v="3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3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3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x v="54"/>
    <n v="51880321.880000003"/>
    <n v="14.324999999999999"/>
    <n v="23839"/>
    <n v="2.4500000000000002"/>
    <x v="17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3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3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x v="57"/>
    <n v="36311624.960000001"/>
    <n v="55.984999999999999"/>
    <n v="26649"/>
    <n v="3.68"/>
    <x v="3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3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3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3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18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19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3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3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3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x v="66"/>
    <n v="23377771.34"/>
    <n v="63.404000000000003"/>
    <n v="46859"/>
    <n v="3.36"/>
    <x v="3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x v="67"/>
    <n v="15020729.66"/>
    <n v="53.941000000000003"/>
    <n v="46869"/>
    <n v="3.04"/>
    <x v="3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n v="21007080.780000001"/>
    <n v="68.733999999999995"/>
    <n v="46859"/>
    <n v="3.7"/>
    <x v="3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3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x v="70"/>
    <n v="13999950.300000001"/>
    <n v="55.847000000000001"/>
    <n v="46859"/>
    <n v="3.12"/>
    <x v="3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n v="15020729.66"/>
    <n v="63.8"/>
    <n v="46869"/>
    <n v="3.46"/>
    <x v="3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3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3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3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x v="67"/>
    <n v="15020729.66"/>
    <n v="58.743000000000002"/>
    <n v="46869"/>
    <n v="3.31"/>
    <x v="3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3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3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x v="71"/>
    <n v="25372800.52"/>
    <n v="37.847000000000001"/>
    <n v="46859"/>
    <n v="2.08"/>
    <x v="9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x v="72"/>
    <n v="11996099.810000001"/>
    <n v="3.1640000000000001"/>
    <n v="1247"/>
    <n v="2.6"/>
    <x v="3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x v="73"/>
    <n v="39483674.869999997"/>
    <n v="22.68"/>
    <n v="10025"/>
    <n v="4.16"/>
    <x v="3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x v="74"/>
    <n v="8775607.3699999992"/>
    <n v="21.314"/>
    <n v="10025"/>
    <n v="3.87"/>
    <x v="3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3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x v="76"/>
    <n v="38231549.359999999"/>
    <n v="11.75"/>
    <n v="10025"/>
    <n v="2.93"/>
    <x v="3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x v="17"/>
    <n v="4822470.18"/>
    <n v="11.795999999999999"/>
    <n v="10035"/>
    <n v="2.93"/>
    <x v="3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3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20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x v="79"/>
    <n v="8267602.4800000004"/>
    <n v="25.858000000000001"/>
    <n v="14663"/>
    <n v="3.38"/>
    <x v="3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x v="80"/>
    <n v="12895200.060000001"/>
    <n v="19.22"/>
    <n v="14663"/>
    <n v="2.2200000000000002"/>
    <x v="16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x v="81"/>
    <n v="21389872.190000001"/>
    <n v="31.704999999999998"/>
    <n v="14663"/>
    <n v="3.34"/>
    <x v="3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21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22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n v="24268365.449999999"/>
    <n v="15.009"/>
    <n v="11888"/>
    <n v="2.7"/>
    <x v="3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n v="24670978.600000001"/>
    <n v="17.622"/>
    <n v="11888"/>
    <n v="2.88"/>
    <x v="3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3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23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3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2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x v="1"/>
    <n v="9602010.0500000007"/>
    <n v="13.73"/>
    <n v="13502"/>
    <n v="3.11"/>
    <x v="3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RCL10"/>
    <x v="89"/>
    <n v="40590719.600000001"/>
    <n v="7.9630000000000001"/>
    <n v="13502"/>
    <n v="2.4900000000000002"/>
    <x v="25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RCL10"/>
    <x v="90"/>
    <n v="52197118.840000004"/>
    <n v="9.2360000000000007"/>
    <n v="13502"/>
    <n v="2.23"/>
    <x v="26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3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RCL10"/>
    <x v="92"/>
    <n v="53066881.710000001"/>
    <n v="8.6419999999999995"/>
    <n v="13502"/>
    <n v="2.34"/>
    <x v="8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n v="24872400.68"/>
    <n v="17.506"/>
    <n v="13502"/>
    <n v="2.5499999999999998"/>
    <x v="3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x v="94"/>
    <n v="14648670.470000001"/>
    <n v="12.654999999999999"/>
    <n v="13502"/>
    <n v="2.94"/>
    <x v="3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27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3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x v="97"/>
    <n v="5863680.04"/>
    <n v="34.387999999999998"/>
    <n v="33597"/>
    <n v="2.36"/>
    <x v="28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n v="33163424.579999998"/>
    <n v="67.62"/>
    <n v="33586"/>
    <n v="2.94"/>
    <x v="3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3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3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3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n v="4808160.08"/>
    <n v="67.94"/>
    <n v="33597"/>
    <n v="3.62"/>
    <x v="3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x v="103"/>
    <n v="9907290.0999999996"/>
    <n v="54.701999999999998"/>
    <n v="33586"/>
    <n v="3.06"/>
    <x v="3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n v="3114809.99"/>
    <n v="65.185000000000002"/>
    <n v="33597"/>
    <n v="3.49"/>
    <x v="3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3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3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3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n v="9463679.8499999996"/>
    <n v="66.396000000000001"/>
    <n v="33586"/>
    <n v="3.55"/>
    <x v="3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3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x v="110"/>
    <n v="5829119.7999999998"/>
    <n v="34.518000000000001"/>
    <n v="33597"/>
    <n v="2.35"/>
    <x v="29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n v="4827239.83"/>
    <n v="69.120999999999995"/>
    <n v="33597"/>
    <n v="3.68"/>
    <x v="3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3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3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n v="14472180.189999999"/>
    <n v="70.316000000000003"/>
    <n v="33586"/>
    <n v="3.73"/>
    <x v="3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x v="114"/>
    <n v="23454720.149999999"/>
    <n v="35.369"/>
    <n v="33586"/>
    <n v="2.29"/>
    <x v="30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x v="115"/>
    <n v="11750399.779999999"/>
    <n v="34.018000000000001"/>
    <n v="33586"/>
    <n v="2.38"/>
    <x v="31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n v="28491209.949999999"/>
    <n v="64.760999999999996"/>
    <n v="33586"/>
    <n v="3.47"/>
    <x v="3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x v="117"/>
    <n v="9383040.0500000007"/>
    <n v="37.847000000000001"/>
    <n v="33584"/>
    <n v="2.13"/>
    <x v="4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3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32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3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x v="120"/>
    <n v="17015040.32"/>
    <n v="23.053000000000001"/>
    <n v="25134"/>
    <n v="2.37"/>
    <x v="33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x v="121"/>
    <n v="17366399.920000002"/>
    <n v="22.798999999999999"/>
    <n v="25134"/>
    <n v="2.39"/>
    <x v="15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3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x v="123"/>
    <n v="5915519.71"/>
    <n v="23.021000000000001"/>
    <n v="25145"/>
    <n v="2.37"/>
    <x v="33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3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10"/>
    <x v="125"/>
    <n v="20407649.870000001"/>
    <n v="6.984"/>
    <n v="2726"/>
    <n v="3.79"/>
    <x v="3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10"/>
    <x v="126"/>
    <n v="12904440.279999999"/>
    <n v="9.0820000000000007"/>
    <n v="2726"/>
    <n v="4.78"/>
    <x v="3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10"/>
    <x v="127"/>
    <n v="3545302.49"/>
    <n v="2.9289999999999998"/>
    <n v="1570"/>
    <n v="3.21"/>
    <x v="3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10"/>
    <x v="128"/>
    <n v="34529512.979999997"/>
    <n v="5.7729999999999997"/>
    <n v="5853"/>
    <n v="3.39"/>
    <x v="3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x v="129"/>
    <n v="30677759.399999999"/>
    <n v="15.436999999999999"/>
    <n v="16822"/>
    <n v="2.48"/>
    <x v="34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3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x v="131"/>
    <n v="19176075.109999999"/>
    <n v="5.5140000000000002"/>
    <n v="3101"/>
    <n v="2.6"/>
    <x v="3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n v="16468875.09"/>
    <n v="9.0619999999999994"/>
    <n v="3101"/>
    <n v="2.89"/>
    <x v="3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10"/>
    <x v="133"/>
    <n v="10358849.880000001"/>
    <n v="5.77"/>
    <n v="3101"/>
    <n v="3.4"/>
    <x v="3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10"/>
    <x v="134"/>
    <n v="40050907.350000001"/>
    <n v="3.899"/>
    <n v="4454"/>
    <n v="3.34"/>
    <x v="3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n v="14278275"/>
    <n v="9.42"/>
    <n v="4454"/>
    <n v="2.46"/>
    <x v="3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3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3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3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x v="138"/>
    <n v="52289278.340000004"/>
    <n v="15.077"/>
    <n v="16779"/>
    <n v="2.2400000000000002"/>
    <x v="35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x v="139"/>
    <n v="40659839.399999999"/>
    <n v="14.895"/>
    <n v="16779"/>
    <n v="2.2599999999999998"/>
    <x v="13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x v="140"/>
    <n v="9549540.4499999993"/>
    <n v="23.652000000000001"/>
    <n v="16959"/>
    <n v="3.01"/>
    <x v="3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x v="140"/>
    <n v="9549540.4499999993"/>
    <n v="22.928000000000001"/>
    <n v="16959"/>
    <n v="2.94"/>
    <x v="3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3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x v="142"/>
    <n v="41778720.869999997"/>
    <n v="21.725999999999999"/>
    <n v="16959"/>
    <n v="2.4500000000000002"/>
    <x v="17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x v="143"/>
    <n v="34583041.079999998"/>
    <n v="17.888000000000002"/>
    <n v="16959"/>
    <n v="2.0699999999999998"/>
    <x v="36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x v="144"/>
    <n v="23183190.52"/>
    <n v="8.4480000000000004"/>
    <n v="6484"/>
    <n v="2.86"/>
    <x v="3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10"/>
    <x v="145"/>
    <n v="30808635.02"/>
    <n v="5.9729999999999999"/>
    <n v="6484"/>
    <n v="2.97"/>
    <x v="3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10"/>
    <x v="146"/>
    <n v="36955972.859999999"/>
    <n v="2.0840000000000001"/>
    <n v="1272"/>
    <n v="3.99"/>
    <x v="3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x v="147"/>
    <n v="20237850.16"/>
    <n v="2.4670000000000001"/>
    <n v="1272"/>
    <n v="2.59"/>
    <x v="3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x v="148"/>
    <n v="20247975.149999999"/>
    <n v="1.83"/>
    <n v="1272"/>
    <n v="2.21"/>
    <x v="3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x v="149"/>
    <n v="4047975.03"/>
    <n v="1.8049999999999999"/>
    <n v="1272"/>
    <n v="2.19"/>
    <x v="3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10"/>
    <x v="150"/>
    <n v="33387217.75"/>
    <n v="6.742"/>
    <n v="3413"/>
    <n v="3.57"/>
    <x v="3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10"/>
    <x v="151"/>
    <n v="25050847.890000001"/>
    <n v="8.7949999999999999"/>
    <n v="3413"/>
    <n v="3.88"/>
    <x v="3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10"/>
    <x v="152"/>
    <n v="34194540.299999997"/>
    <n v="5.3090000000000002"/>
    <n v="3413"/>
    <n v="3.7"/>
    <x v="3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x v="153"/>
    <n v="6075000"/>
    <n v="6.234"/>
    <n v="3422"/>
    <n v="2.41"/>
    <x v="3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x v="154"/>
    <n v="20130524.850000001"/>
    <n v="1.373"/>
    <n v="724"/>
    <n v="2.46"/>
    <x v="3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10"/>
    <x v="155"/>
    <n v="35588970.049999997"/>
    <n v="1.026"/>
    <n v="724"/>
    <n v="2.95"/>
    <x v="3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10"/>
    <x v="156"/>
    <n v="21336210.170000002"/>
    <n v="1.1759999999999999"/>
    <n v="724"/>
    <n v="3.28"/>
    <x v="3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10"/>
    <x v="157"/>
    <n v="35406517.979999997"/>
    <n v="4.7009999999999996"/>
    <n v="2195"/>
    <n v="3.89"/>
    <x v="3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10"/>
    <x v="158"/>
    <n v="35417250.130000003"/>
    <n v="3.7850000000000001"/>
    <n v="2195"/>
    <n v="3.17"/>
    <x v="3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x v="159"/>
    <n v="10035899.939999999"/>
    <n v="4.915"/>
    <n v="2195"/>
    <n v="2.5499999999999998"/>
    <x v="3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x v="160"/>
    <n v="18295874.210000001"/>
    <n v="3.46"/>
    <n v="2738"/>
    <n v="2.08"/>
    <x v="3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x v="161"/>
    <n v="16032374.65"/>
    <n v="4.2089999999999996"/>
    <n v="2738"/>
    <n v="2.76"/>
    <x v="3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10"/>
    <x v="162"/>
    <n v="33419813.420000002"/>
    <n v="3.206"/>
    <n v="1785"/>
    <n v="3.57"/>
    <x v="3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10"/>
    <x v="163"/>
    <n v="35826675.520000003"/>
    <n v="2.2360000000000002"/>
    <n v="1785"/>
    <n v="3.12"/>
    <x v="3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10"/>
    <x v="164"/>
    <n v="33453201.899999999"/>
    <n v="2.5630000000000002"/>
    <n v="1785"/>
    <n v="2.96"/>
    <x v="3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n v="4082400.07"/>
    <n v="10.444000000000001"/>
    <n v="5610"/>
    <n v="2.38"/>
    <x v="3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10"/>
    <x v="166"/>
    <n v="4209525.0599999996"/>
    <n v="8.1790000000000003"/>
    <n v="5620"/>
    <n v="3.78"/>
    <x v="3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37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38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10"/>
    <x v="169"/>
    <n v="28723746.800000001"/>
    <n v="5.4580000000000002"/>
    <n v="3363"/>
    <n v="2.98"/>
    <x v="3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10"/>
    <x v="170"/>
    <n v="14474565.01"/>
    <n v="5.53"/>
    <n v="3560"/>
    <n v="3.3"/>
    <x v="3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10"/>
    <x v="171"/>
    <n v="7419734.5800000001"/>
    <n v="5.9050000000000002"/>
    <n v="3560"/>
    <n v="3.5"/>
    <x v="3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39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40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3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3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x v="176"/>
    <n v="13610700.02"/>
    <n v="4.1639999999999997"/>
    <n v="4222"/>
    <n v="2.69"/>
    <x v="3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x v="177"/>
    <n v="52704961.219999999"/>
    <n v="32.033999999999999"/>
    <n v="35199"/>
    <n v="2.4300000000000002"/>
    <x v="10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x v="178"/>
    <n v="38971993.93"/>
    <n v="52.713000000000001"/>
    <n v="35199"/>
    <n v="3.06"/>
    <x v="3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x v="179"/>
    <n v="43436531.829999998"/>
    <n v="51.854999999999997"/>
    <n v="35199"/>
    <n v="3.03"/>
    <x v="3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x v="180"/>
    <n v="47551681.479999997"/>
    <n v="32.027999999999999"/>
    <n v="35199"/>
    <n v="2.4300000000000002"/>
    <x v="10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n v="20110721.98"/>
    <n v="9.6240000000000006"/>
    <n v="4153"/>
    <n v="2.65"/>
    <x v="3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x v="182"/>
    <n v="1632600.01"/>
    <n v="6.9240000000000004"/>
    <n v="4164"/>
    <n v="1.94"/>
    <x v="41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x v="183"/>
    <n v="1431000.06"/>
    <n v="11.666"/>
    <n v="12100"/>
    <n v="3.32"/>
    <x v="3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x v="184"/>
    <n v="7868882.5199999996"/>
    <n v="21.274999999999999"/>
    <n v="12090"/>
    <n v="3.57"/>
    <x v="3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3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10"/>
    <x v="186"/>
    <n v="12424657.25"/>
    <n v="4.4470000000000001"/>
    <n v="2008"/>
    <n v="3.54"/>
    <x v="3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3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3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x v="189"/>
    <n v="1402379.96"/>
    <n v="59.283999999999999"/>
    <n v="18399"/>
    <n v="4.58"/>
    <x v="3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3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3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x v="192"/>
    <n v="3645472.69"/>
    <n v="40.856999999999999"/>
    <n v="18399"/>
    <n v="3.2"/>
    <x v="3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3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3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x v="195"/>
    <n v="13430735.710000001"/>
    <n v="14.446999999999999"/>
    <n v="18389"/>
    <n v="2.48"/>
    <x v="34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x v="196"/>
    <n v="41408446.229999997"/>
    <n v="16.288"/>
    <n v="18389"/>
    <n v="2.2999999999999998"/>
    <x v="1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3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x v="198"/>
    <n v="28729708.870000001"/>
    <n v="23.632999999999999"/>
    <n v="18389"/>
    <n v="2.99"/>
    <x v="3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x v="2"/>
    <n v="4793849.9800000004"/>
    <n v="24.344999999999999"/>
    <n v="18399"/>
    <n v="3.05"/>
    <x v="3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x v="199"/>
    <n v="57571200.369999997"/>
    <n v="15.869"/>
    <n v="18389"/>
    <n v="2.31"/>
    <x v="42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x v="200"/>
    <n v="57582720.219999999"/>
    <n v="15.869"/>
    <n v="18389"/>
    <n v="2.31"/>
    <x v="42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x v="201"/>
    <n v="11520000"/>
    <n v="15.877000000000001"/>
    <n v="18399"/>
    <n v="2.31"/>
    <x v="42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x v="202"/>
    <n v="13710959.27"/>
    <n v="15.634"/>
    <n v="18389"/>
    <n v="2.31"/>
    <x v="42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x v="203"/>
    <n v="40078704.289999999"/>
    <n v="15.634"/>
    <n v="18389"/>
    <n v="2.31"/>
    <x v="42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3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43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39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44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38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4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x v="210"/>
    <n v="20988795.109999999"/>
    <n v="43.912999999999997"/>
    <n v="31223"/>
    <n v="3.05"/>
    <x v="3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x v="211"/>
    <n v="5713919.9100000001"/>
    <n v="22.573"/>
    <n v="31234"/>
    <n v="2.42"/>
    <x v="46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3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3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x v="214"/>
    <n v="3943199.94"/>
    <n v="48.292999999999999"/>
    <n v="31234"/>
    <n v="3.18"/>
    <x v="3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3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3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x v="217"/>
    <n v="24120300.309999999"/>
    <n v="44.628999999999998"/>
    <n v="31223"/>
    <n v="3.01"/>
    <x v="3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47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x v="219"/>
    <n v="37017188.310000002"/>
    <n v="15.066000000000001"/>
    <n v="9616"/>
    <n v="3.06"/>
    <x v="3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3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RCL10"/>
    <x v="221"/>
    <n v="38491200.259999998"/>
    <n v="9.7949999999999999"/>
    <n v="9616"/>
    <n v="2.5"/>
    <x v="3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10"/>
    <x v="222"/>
    <n v="42410865.100000001"/>
    <n v="4.9279999999999999"/>
    <n v="5523"/>
    <n v="3.22"/>
    <x v="3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10"/>
    <x v="223"/>
    <n v="37617014.549999997"/>
    <n v="4.351"/>
    <n v="5523"/>
    <n v="2.92"/>
    <x v="3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x v="224"/>
    <n v="4418999.97"/>
    <n v="5.5629999999999997"/>
    <n v="5523"/>
    <n v="1.98"/>
    <x v="34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x v="225"/>
    <n v="4333499.97"/>
    <n v="4.4480000000000004"/>
    <n v="5306"/>
    <n v="2.15"/>
    <x v="3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3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x v="227"/>
    <n v="5877224.9699999997"/>
    <n v="5.4960000000000004"/>
    <n v="5306"/>
    <n v="2.0299999999999998"/>
    <x v="3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x v="228"/>
    <n v="4324050.09"/>
    <n v="4.3520000000000003"/>
    <n v="5306"/>
    <n v="2.23"/>
    <x v="3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x v="22"/>
    <n v="2592000.02"/>
    <n v="4.173"/>
    <n v="5298"/>
    <n v="2.12"/>
    <x v="3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x v="9"/>
    <n v="2025000"/>
    <n v="3.7890000000000001"/>
    <n v="5317"/>
    <n v="1.91"/>
    <x v="48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x v="229"/>
    <n v="8367299.9400000004"/>
    <n v="6.1360000000000001"/>
    <n v="5306"/>
    <n v="2.5099999999999998"/>
    <x v="3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n v="8110800.1799999997"/>
    <n v="12.178000000000001"/>
    <n v="8960"/>
    <n v="2.65"/>
    <x v="3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10"/>
    <x v="231"/>
    <n v="37427009.960000001"/>
    <n v="11.657"/>
    <n v="8960"/>
    <n v="3.23"/>
    <x v="3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x v="232"/>
    <n v="34241842.460000001"/>
    <n v="13.518000000000001"/>
    <n v="8960"/>
    <n v="2.95"/>
    <x v="3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3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x v="234"/>
    <n v="7872757.5300000003"/>
    <n v="13.731999999999999"/>
    <n v="8960"/>
    <n v="3.28"/>
    <x v="3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3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x v="236"/>
    <n v="34245817.170000002"/>
    <n v="14.113"/>
    <n v="8960"/>
    <n v="3.04"/>
    <x v="3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x v="237"/>
    <n v="35436727.420000002"/>
    <n v="13.571"/>
    <n v="8960"/>
    <n v="3.16"/>
    <x v="3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10"/>
    <x v="238"/>
    <n v="33442470.18"/>
    <n v="8.2100000000000009"/>
    <n v="8960"/>
    <n v="2.97"/>
    <x v="3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3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x v="240"/>
    <n v="19156319.02"/>
    <n v="44.322000000000003"/>
    <n v="35648"/>
    <n v="3.03"/>
    <x v="3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3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3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x v="242"/>
    <n v="15390719.6"/>
    <n v="41.198999999999998"/>
    <n v="35648"/>
    <n v="2.4500000000000002"/>
    <x v="17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x v="243"/>
    <n v="51259199.979999997"/>
    <n v="27.718"/>
    <n v="35648"/>
    <n v="2.4300000000000002"/>
    <x v="10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x v="230"/>
    <n v="17303040.390000001"/>
    <n v="27.527999999999999"/>
    <n v="35648"/>
    <n v="2.4300000000000002"/>
    <x v="10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x v="244"/>
    <n v="51955199.200000003"/>
    <n v="27.861999999999998"/>
    <n v="35648"/>
    <n v="2.4"/>
    <x v="49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3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x v="246"/>
    <n v="8696785.1500000004"/>
    <n v="51.850999999999999"/>
    <n v="35648"/>
    <n v="3.17"/>
    <x v="3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x v="247"/>
    <n v="4703220.01"/>
    <n v="46.747"/>
    <n v="35658"/>
    <n v="3.15"/>
    <x v="3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x v="248"/>
    <n v="4254840.0199999996"/>
    <n v="49.198999999999998"/>
    <n v="35638"/>
    <n v="3.27"/>
    <x v="3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x v="249"/>
    <n v="34501843.869999997"/>
    <n v="27.556000000000001"/>
    <n v="35648"/>
    <n v="2.42"/>
    <x v="46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x v="250"/>
    <n v="10458240.050000001"/>
    <n v="33.435000000000002"/>
    <n v="35648"/>
    <n v="2.42"/>
    <x v="46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x v="251"/>
    <n v="16677899.960000001"/>
    <n v="1.853"/>
    <n v="1353"/>
    <n v="1.97"/>
    <x v="50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x v="252"/>
    <n v="20281500.129999999"/>
    <n v="1.171"/>
    <n v="1353"/>
    <n v="2.2200000000000002"/>
    <x v="3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x v="253"/>
    <n v="6759000.1500000004"/>
    <n v="0.98399999999999999"/>
    <n v="1353"/>
    <n v="2.0699999999999998"/>
    <x v="3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51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x v="255"/>
    <n v="36860174.390000001"/>
    <n v="53.261000000000003"/>
    <n v="39946"/>
    <n v="2.94"/>
    <x v="3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3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3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3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x v="259"/>
    <n v="28569936.829999998"/>
    <n v="20.905999999999999"/>
    <n v="17058"/>
    <n v="2.98"/>
    <x v="3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x v="260"/>
    <n v="1192500"/>
    <n v="25.241"/>
    <n v="17068"/>
    <n v="3.44"/>
    <x v="3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3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x v="262"/>
    <n v="3780026.43"/>
    <n v="45.561999999999998"/>
    <n v="17068"/>
    <n v="3.94"/>
    <x v="3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x v="263"/>
    <n v="3005099.98"/>
    <n v="34.866"/>
    <n v="17068"/>
    <n v="5.25"/>
    <x v="3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x v="264"/>
    <n v="2265750.09"/>
    <n v="40.789000000000001"/>
    <n v="17068"/>
    <n v="3.54"/>
    <x v="3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x v="97"/>
    <n v="4855860.03"/>
    <n v="35.25"/>
    <n v="17068"/>
    <n v="5.0199999999999996"/>
    <x v="3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x v="265"/>
    <n v="1965240"/>
    <n v="32.021999999999998"/>
    <n v="17068"/>
    <n v="4.29"/>
    <x v="3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x v="266"/>
    <n v="42357600.460000001"/>
    <n v="22.114999999999998"/>
    <n v="17058"/>
    <n v="2.31"/>
    <x v="42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24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3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3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x v="270"/>
    <n v="14367239.26"/>
    <n v="20.088999999999999"/>
    <n v="17058"/>
    <n v="2.9"/>
    <x v="3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3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x v="106"/>
    <n v="4784310.0999999996"/>
    <n v="30.73"/>
    <n v="17068"/>
    <n v="4.07"/>
    <x v="3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3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x v="263"/>
    <n v="3005099.98"/>
    <n v="27.376000000000001"/>
    <n v="17068"/>
    <n v="3.71"/>
    <x v="3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10"/>
    <x v="209"/>
    <n v="42896610.43"/>
    <n v="9.8040000000000003"/>
    <n v="7774"/>
    <n v="2.97"/>
    <x v="3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n v="24356699.75"/>
    <n v="15.619"/>
    <n v="7774"/>
    <n v="2.83"/>
    <x v="3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10"/>
    <x v="21"/>
    <n v="4770000"/>
    <n v="11.156000000000001"/>
    <n v="7784"/>
    <n v="3.28"/>
    <x v="3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3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x v="275"/>
    <n v="3859725.06"/>
    <n v="28.222000000000001"/>
    <n v="9620"/>
    <n v="5.22"/>
    <x v="3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x v="276"/>
    <n v="38561476.090000004"/>
    <n v="23.3"/>
    <n v="9609"/>
    <n v="3.96"/>
    <x v="3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x v="277"/>
    <n v="15386102.16"/>
    <n v="22.231999999999999"/>
    <n v="9609"/>
    <n v="3.77"/>
    <x v="3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x v="278"/>
    <n v="31605225.379999999"/>
    <n v="16.434999999999999"/>
    <n v="9627"/>
    <n v="2.99"/>
    <x v="3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x v="279"/>
    <n v="4416224.7699999996"/>
    <n v="34.011000000000003"/>
    <n v="11212"/>
    <n v="6.5"/>
    <x v="3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x v="280"/>
    <n v="4428149.8499999996"/>
    <n v="34.011000000000003"/>
    <n v="11212"/>
    <n v="6.5"/>
    <x v="3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x v="281"/>
    <n v="37355519.259999998"/>
    <n v="15.090999999999999"/>
    <n v="11202"/>
    <n v="2.46"/>
    <x v="52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3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x v="283"/>
    <n v="37056000.369999997"/>
    <n v="15.523999999999999"/>
    <n v="11202"/>
    <n v="2.41"/>
    <x v="48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x v="284"/>
    <n v="22129920.27"/>
    <n v="16.616"/>
    <n v="11202"/>
    <n v="2.11"/>
    <x v="53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x v="285"/>
    <n v="4735417.26"/>
    <n v="22.202999999999999"/>
    <n v="11212"/>
    <n v="4.16"/>
    <x v="3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x v="286"/>
    <n v="3243599.94"/>
    <n v="32.942"/>
    <n v="11212"/>
    <n v="5.56"/>
    <x v="3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x v="287"/>
    <n v="4722300.1900000004"/>
    <n v="15.94"/>
    <n v="11212"/>
    <n v="3.07"/>
    <x v="3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RCL10"/>
    <x v="288"/>
    <n v="5691839.7300000004"/>
    <n v="9.3729999999999993"/>
    <n v="11212"/>
    <n v="2.5"/>
    <x v="3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10"/>
    <x v="289"/>
    <n v="11483775.560000001"/>
    <n v="9.5489999999999995"/>
    <n v="6021"/>
    <n v="2.93"/>
    <x v="3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x v="290"/>
    <n v="35646209.530000001"/>
    <n v="17.263000000000002"/>
    <n v="6021"/>
    <n v="6.1"/>
    <x v="3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x v="290"/>
    <n v="35646209.530000001"/>
    <n v="17.254999999999999"/>
    <n v="6021"/>
    <n v="6.08"/>
    <x v="3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x v="291"/>
    <n v="14256337.34"/>
    <n v="17.349"/>
    <n v="6021"/>
    <n v="6.34"/>
    <x v="3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x v="292"/>
    <n v="33547607.809999999"/>
    <n v="19.341999999999999"/>
    <n v="6021"/>
    <n v="6.5"/>
    <x v="3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x v="293"/>
    <n v="26773924.98"/>
    <n v="19.248000000000001"/>
    <n v="6021"/>
    <n v="6.22"/>
    <x v="3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n v="4058099.9"/>
    <n v="7.476"/>
    <n v="3694"/>
    <n v="2.5099999999999998"/>
    <x v="3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10"/>
    <x v="148"/>
    <n v="35771422.549999997"/>
    <n v="5.556"/>
    <n v="3694"/>
    <n v="3.03"/>
    <x v="3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10"/>
    <x v="153"/>
    <n v="10732500"/>
    <n v="6.0519999999999996"/>
    <n v="3704"/>
    <n v="3.23"/>
    <x v="3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10"/>
    <x v="295"/>
    <n v="14356507.539999999"/>
    <n v="6.5380000000000003"/>
    <n v="3694"/>
    <n v="3.47"/>
    <x v="3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x v="296"/>
    <n v="3192719.84"/>
    <n v="34.877000000000002"/>
    <n v="11021"/>
    <n v="4.1500000000000004"/>
    <x v="3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n v="12186450.25"/>
    <n v="9.7050000000000001"/>
    <n v="4578"/>
    <n v="2.34"/>
    <x v="3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10"/>
    <x v="298"/>
    <n v="14456677.529999999"/>
    <n v="9.7919999999999998"/>
    <n v="4578"/>
    <n v="3.5"/>
    <x v="3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n v="4193774.96"/>
    <n v="10.941000000000001"/>
    <n v="4578"/>
    <n v="2.5"/>
    <x v="3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n v="6135749.9400000004"/>
    <n v="12.769"/>
    <n v="4578"/>
    <n v="2.75"/>
    <x v="3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3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10"/>
    <x v="302"/>
    <n v="7244437.4100000001"/>
    <n v="11.276"/>
    <n v="4578"/>
    <n v="4.0599999999999996"/>
    <x v="3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10"/>
    <x v="303"/>
    <n v="25296502.43"/>
    <n v="10.726000000000001"/>
    <n v="5683"/>
    <n v="3.16"/>
    <x v="3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n v="1957500.06"/>
    <n v="8.2110000000000003"/>
    <n v="5693"/>
    <n v="2.71"/>
    <x v="3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n v="2254499.94"/>
    <n v="10.477"/>
    <n v="6708"/>
    <n v="2.2400000000000002"/>
    <x v="3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n v="2254499.94"/>
    <n v="8.2850000000000001"/>
    <n v="6708"/>
    <n v="2.04"/>
    <x v="3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x v="306"/>
    <n v="11952824.880000001"/>
    <n v="14.037000000000001"/>
    <n v="6697"/>
    <n v="4.12"/>
    <x v="3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10"/>
    <x v="307"/>
    <n v="23905649.760000002"/>
    <n v="10.082000000000001"/>
    <n v="6697"/>
    <n v="3.04"/>
    <x v="3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10"/>
    <x v="308"/>
    <n v="33449624.66"/>
    <n v="11.316000000000001"/>
    <n v="6697"/>
    <n v="3"/>
    <x v="3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3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n v="18257399.82"/>
    <n v="9.8949999999999996"/>
    <n v="6697"/>
    <n v="1.95"/>
    <x v="17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n v="4058099.9"/>
    <n v="10.161"/>
    <n v="6697"/>
    <n v="1.91"/>
    <x v="48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x v="311"/>
    <n v="3498794.95"/>
    <n v="21.619"/>
    <n v="6708"/>
    <n v="6.38"/>
    <x v="3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10"/>
    <x v="312"/>
    <n v="4846097.82"/>
    <n v="7.8470000000000004"/>
    <n v="6708"/>
    <n v="3.46"/>
    <x v="3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x v="313"/>
    <n v="3573922.55"/>
    <n v="12.231"/>
    <n v="6708"/>
    <n v="3.02"/>
    <x v="3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10"/>
    <x v="314"/>
    <n v="4621911.5599999996"/>
    <n v="8.0069999999999997"/>
    <n v="6708"/>
    <n v="3.6"/>
    <x v="3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x v="315"/>
    <n v="3620429.87"/>
    <n v="20.309000000000001"/>
    <n v="6708"/>
    <n v="5.19"/>
    <x v="3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10"/>
    <x v="316"/>
    <n v="32478893.82"/>
    <n v="10.08"/>
    <n v="4433"/>
    <n v="4.09"/>
    <x v="3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x v="317"/>
    <n v="9511425.0500000007"/>
    <n v="0.89300000000000002"/>
    <n v="616"/>
    <n v="2.5499999999999998"/>
    <x v="3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x v="318"/>
    <n v="21397162.879999999"/>
    <n v="1.026"/>
    <n v="616"/>
    <n v="2.78"/>
    <x v="3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10"/>
    <x v="319"/>
    <n v="37805827.869999997"/>
    <n v="0.67100000000000004"/>
    <n v="616"/>
    <n v="3.08"/>
    <x v="3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10"/>
    <x v="320"/>
    <n v="42402120.729999997"/>
    <n v="0.495"/>
    <n v="616"/>
    <n v="3.04"/>
    <x v="3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x v="321"/>
    <n v="14266125.15"/>
    <n v="1.82"/>
    <n v="616"/>
    <n v="2.84"/>
    <x v="3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3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x v="323"/>
    <n v="23831999.300000001"/>
    <n v="28.077999999999999"/>
    <n v="25704"/>
    <n v="2.27"/>
    <x v="54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x v="324"/>
    <n v="7886399.8700000001"/>
    <n v="50.67"/>
    <n v="25704"/>
    <n v="3.48"/>
    <x v="3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x v="325"/>
    <n v="24284623.609999999"/>
    <n v="50.857999999999997"/>
    <n v="25704"/>
    <n v="3.6"/>
    <x v="3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x v="326"/>
    <n v="28593599.219999999"/>
    <n v="27.001999999999999"/>
    <n v="25704"/>
    <n v="2.36"/>
    <x v="28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x v="327"/>
    <n v="39312292.909999996"/>
    <n v="47.853999999999999"/>
    <n v="25704"/>
    <n v="3.33"/>
    <x v="3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x v="328"/>
    <n v="39972512.740000002"/>
    <n v="45.683999999999997"/>
    <n v="25704"/>
    <n v="3.26"/>
    <x v="3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3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x v="330"/>
    <n v="23611500.23"/>
    <n v="54.640999999999998"/>
    <n v="25704"/>
    <n v="3.73"/>
    <x v="3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3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3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x v="333"/>
    <n v="3955125.02"/>
    <n v="27.977"/>
    <n v="16194"/>
    <n v="3.5"/>
    <x v="3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x v="334"/>
    <n v="11865375.060000001"/>
    <n v="23.709"/>
    <n v="16184"/>
    <n v="3.06"/>
    <x v="3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3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3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3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3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3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6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n v="57582721.25"/>
    <n v="11.712999999999999"/>
    <n v="13528"/>
    <n v="1.98"/>
    <x v="55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3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n v="35124479.600000001"/>
    <n v="12.308999999999999"/>
    <n v="13527"/>
    <n v="1.88"/>
    <x v="27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3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RCL10"/>
    <x v="343"/>
    <n v="51914880.75"/>
    <n v="10.067"/>
    <n v="13528"/>
    <n v="2.2599999999999998"/>
    <x v="13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RCL10"/>
    <x v="344"/>
    <n v="28817280.120000001"/>
    <n v="11.212"/>
    <n v="13528"/>
    <n v="2.06"/>
    <x v="56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3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3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RCL10"/>
    <x v="347"/>
    <n v="57102998.43"/>
    <n v="11.407"/>
    <n v="14378"/>
    <n v="2.4500000000000002"/>
    <x v="17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x v="348"/>
    <n v="28748160.32"/>
    <n v="11.739000000000001"/>
    <n v="14378"/>
    <n v="2.4"/>
    <x v="49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x v="349"/>
    <n v="22993920.59"/>
    <n v="13.048"/>
    <n v="14378"/>
    <n v="2.19"/>
    <x v="57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x v="350"/>
    <n v="42901380.649999999"/>
    <n v="19.155999999999999"/>
    <n v="14378"/>
    <n v="3.1"/>
    <x v="3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x v="351"/>
    <n v="57237838.780000001"/>
    <n v="13.082000000000001"/>
    <n v="14378"/>
    <n v="2.19"/>
    <x v="57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x v="352"/>
    <n v="57064582.329999998"/>
    <n v="11.94"/>
    <n v="14378"/>
    <n v="2.37"/>
    <x v="33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3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x v="354"/>
    <n v="47442420.469999999"/>
    <n v="20.170000000000002"/>
    <n v="14378"/>
    <n v="3.22"/>
    <x v="3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RCL10"/>
    <x v="355"/>
    <n v="56902894.479999997"/>
    <n v="11.292"/>
    <n v="14378"/>
    <n v="2.4700000000000002"/>
    <x v="50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3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x v="357"/>
    <n v="32497919.77"/>
    <n v="20.338999999999999"/>
    <n v="29704"/>
    <n v="2.42"/>
    <x v="46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x v="358"/>
    <n v="34703998.490000002"/>
    <n v="19.86"/>
    <n v="29704"/>
    <n v="2.46"/>
    <x v="52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x v="359"/>
    <n v="32809253.370000001"/>
    <n v="14.875"/>
    <n v="8138"/>
    <n v="3.03"/>
    <x v="3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x v="360"/>
    <n v="15729750.26"/>
    <n v="3.798"/>
    <n v="3043"/>
    <n v="2.2599999999999998"/>
    <x v="3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x v="361"/>
    <n v="22468500.41"/>
    <n v="4.0810000000000004"/>
    <n v="3043"/>
    <n v="2.34"/>
    <x v="3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x v="361"/>
    <n v="22468500.41"/>
    <n v="4.67"/>
    <n v="3043"/>
    <n v="2.5099999999999998"/>
    <x v="3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10"/>
    <x v="362"/>
    <n v="19847175.359999999"/>
    <n v="3.427"/>
    <n v="3043"/>
    <n v="2.98"/>
    <x v="3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n v="8097300.2000000002"/>
    <n v="7.2610000000000001"/>
    <n v="4011"/>
    <n v="2.8"/>
    <x v="3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x v="364"/>
    <n v="24637500.32"/>
    <n v="7.1390000000000002"/>
    <n v="4011"/>
    <n v="2.77"/>
    <x v="3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10"/>
    <x v="365"/>
    <n v="19289880.140000001"/>
    <n v="4.734"/>
    <n v="4011"/>
    <n v="3.12"/>
    <x v="3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x v="366"/>
    <n v="43310400.579999998"/>
    <n v="14.863"/>
    <n v="15612"/>
    <n v="2.4900000000000002"/>
    <x v="25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3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3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x v="369"/>
    <n v="3990899.8"/>
    <n v="24.459"/>
    <n v="15623"/>
    <n v="3.01"/>
    <x v="3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x v="370"/>
    <n v="38445603.119999997"/>
    <n v="53.978000000000002"/>
    <n v="31379"/>
    <n v="3.24"/>
    <x v="3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x v="371"/>
    <n v="11917050.1"/>
    <n v="57.524000000000001"/>
    <n v="31379"/>
    <n v="3.5"/>
    <x v="3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x v="372"/>
    <n v="22286250.07"/>
    <n v="3.274"/>
    <n v="1975"/>
    <n v="2.66"/>
    <x v="3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x v="373"/>
    <n v="15599250.060000001"/>
    <n v="3.024"/>
    <n v="1975"/>
    <n v="2.5299999999999998"/>
    <x v="3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x v="374"/>
    <n v="56966399.960000001"/>
    <n v="12.637"/>
    <n v="21573"/>
    <n v="2.41"/>
    <x v="48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x v="375"/>
    <n v="17078399.850000001"/>
    <n v="12.762"/>
    <n v="21573"/>
    <n v="2.4"/>
    <x v="49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3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x v="377"/>
    <n v="19137239.829999998"/>
    <n v="22.908000000000001"/>
    <n v="21573"/>
    <n v="3.35"/>
    <x v="3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n v="22390829.27"/>
    <n v="15.923999999999999"/>
    <n v="9283"/>
    <n v="2.6"/>
    <x v="3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RCL10"/>
    <x v="379"/>
    <n v="43300799.560000002"/>
    <n v="7.7130000000000001"/>
    <n v="9283"/>
    <n v="2.31"/>
    <x v="42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x v="380"/>
    <n v="43315200.229999997"/>
    <n v="9.4819999999999993"/>
    <n v="9283"/>
    <n v="1.94"/>
    <x v="24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RCL10"/>
    <x v="379"/>
    <n v="43300800.130000003"/>
    <n v="8.9809999999999999"/>
    <n v="9283"/>
    <n v="2.04"/>
    <x v="58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RCL10"/>
    <x v="381"/>
    <n v="43291199.68"/>
    <n v="7.032"/>
    <n v="9283"/>
    <n v="2.4700000000000002"/>
    <x v="50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3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n v="22185045.23"/>
    <n v="13.682"/>
    <n v="6210"/>
    <n v="2.41"/>
    <x v="3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n v="6741000.1200000001"/>
    <n v="10.3"/>
    <n v="6210"/>
    <n v="2.12"/>
    <x v="3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n v="22455000.309999999"/>
    <n v="17.331"/>
    <n v="6210"/>
    <n v="2.76"/>
    <x v="3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n v="8988750.1400000006"/>
    <n v="10.050000000000001"/>
    <n v="6210"/>
    <n v="2.1"/>
    <x v="3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x v="333"/>
    <n v="3955125.02"/>
    <n v="14.207000000000001"/>
    <n v="6220"/>
    <n v="3.68"/>
    <x v="3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n v="22414499.890000001"/>
    <n v="15.88"/>
    <n v="6210"/>
    <n v="2.62"/>
    <x v="3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n v="22427999.850000001"/>
    <n v="13.942"/>
    <n v="6210"/>
    <n v="2.44"/>
    <x v="3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10"/>
    <x v="389"/>
    <n v="39674475.020000003"/>
    <n v="11.42"/>
    <n v="6210"/>
    <n v="3.07"/>
    <x v="3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n v="22470750.379999999"/>
    <n v="17.577999999999999"/>
    <n v="6210"/>
    <n v="2.79"/>
    <x v="3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n v="22204660.09"/>
    <n v="12.234"/>
    <n v="6210"/>
    <n v="2.29"/>
    <x v="3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n v="4488750.01"/>
    <n v="10.81"/>
    <n v="6210"/>
    <n v="2.16"/>
    <x v="3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x v="393"/>
    <n v="18117000.100000001"/>
    <n v="6.9020000000000001"/>
    <n v="5048"/>
    <n v="2.2000000000000002"/>
    <x v="3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n v="11288250.18"/>
    <n v="10.669"/>
    <n v="6972"/>
    <n v="2.27"/>
    <x v="3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10"/>
    <x v="395"/>
    <n v="35918099.579999998"/>
    <n v="11.579000000000001"/>
    <n v="6972"/>
    <n v="3.42"/>
    <x v="3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x v="396"/>
    <n v="7977824.8799999999"/>
    <n v="12.417999999999999"/>
    <n v="6972"/>
    <n v="3.65"/>
    <x v="3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10"/>
    <x v="397"/>
    <n v="7973850.1699999999"/>
    <n v="10.414"/>
    <n v="6972"/>
    <n v="3.14"/>
    <x v="3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x v="398"/>
    <n v="36081075.090000004"/>
    <n v="30.754000000000001"/>
    <n v="19672"/>
    <n v="2.94"/>
    <x v="3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3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3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3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x v="402"/>
    <n v="8945430.9900000002"/>
    <n v="6.9409999999999998"/>
    <n v="4665"/>
    <n v="2.5"/>
    <x v="3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x v="403"/>
    <n v="22607550.02"/>
    <n v="3.4289999999999998"/>
    <n v="4665"/>
    <n v="2.35"/>
    <x v="3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x v="404"/>
    <n v="5437799.8399999999"/>
    <n v="3.867"/>
    <n v="4665"/>
    <n v="2.2599999999999998"/>
    <x v="3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3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3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3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10"/>
    <x v="408"/>
    <n v="35706489.740000002"/>
    <n v="3.58"/>
    <n v="2483"/>
    <n v="3"/>
    <x v="3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x v="409"/>
    <n v="8114175.1799999997"/>
    <n v="3.8439999999999999"/>
    <n v="2483"/>
    <n v="2.2200000000000002"/>
    <x v="3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x v="410"/>
    <n v="4108725.09"/>
    <n v="5.23"/>
    <n v="3560"/>
    <n v="2.21"/>
    <x v="3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10"/>
    <x v="411"/>
    <n v="34590450.579999998"/>
    <n v="5.2220000000000004"/>
    <n v="3209"/>
    <n v="3.04"/>
    <x v="3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n v="12595725.060000001"/>
    <n v="8.875"/>
    <n v="3209"/>
    <n v="2.84"/>
    <x v="3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59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10"/>
    <x v="414"/>
    <n v="3214980.12"/>
    <n v="0.624"/>
    <n v="755"/>
    <n v="3.2"/>
    <x v="3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10"/>
    <x v="415"/>
    <n v="3820769.89"/>
    <n v="1.8740000000000001"/>
    <n v="748"/>
    <n v="4.3099999999999996"/>
    <x v="3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x v="416"/>
    <n v="6502275.1699999999"/>
    <n v="1.105"/>
    <n v="748"/>
    <n v="1.98"/>
    <x v="34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10"/>
    <x v="417"/>
    <n v="39544890.649999999"/>
    <n v="3.7869999999999999"/>
    <n v="3206"/>
    <n v="3.77"/>
    <x v="3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10"/>
    <x v="418"/>
    <n v="27560432.620000001"/>
    <n v="5.6230000000000002"/>
    <n v="3206"/>
    <n v="4.1100000000000003"/>
    <x v="3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10"/>
    <x v="419"/>
    <n v="28748790.050000001"/>
    <n v="2.35"/>
    <n v="1325"/>
    <n v="3.59"/>
    <x v="3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x v="420"/>
    <n v="12210975.220000001"/>
    <n v="2.3679999999999999"/>
    <n v="522"/>
    <n v="2.86"/>
    <x v="3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x v="421"/>
    <n v="14106150.039999999"/>
    <n v="1.556"/>
    <n v="1221"/>
    <n v="2.04"/>
    <x v="3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10"/>
    <x v="422"/>
    <n v="8041425.0099999998"/>
    <n v="5.2080000000000002"/>
    <n v="3311"/>
    <n v="3.33"/>
    <x v="3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x v="423"/>
    <n v="20371500.050000001"/>
    <n v="7.5890000000000004"/>
    <n v="5528"/>
    <n v="2.2200000000000002"/>
    <x v="3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n v="20346749.960000001"/>
    <n v="10.72"/>
    <n v="5528"/>
    <n v="2.64"/>
    <x v="3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n v="4517999.7699999996"/>
    <n v="12.285"/>
    <n v="5528"/>
    <n v="2.88"/>
    <x v="3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60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61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62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x v="429"/>
    <n v="7793280.0899999999"/>
    <n v="36.32"/>
    <n v="39946"/>
    <n v="2.4"/>
    <x v="49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x v="430"/>
    <n v="18283725.030000001"/>
    <n v="3.2829999999999999"/>
    <n v="1638"/>
    <n v="2.2000000000000002"/>
    <x v="3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3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3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n v="4104675.14"/>
    <n v="10.714"/>
    <n v="7118"/>
    <n v="2.14"/>
    <x v="3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3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x v="434"/>
    <n v="983812.52"/>
    <n v="17.562999999999999"/>
    <n v="7130"/>
    <n v="4.67"/>
    <x v="3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3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n v="4086449.77"/>
    <n v="11.613"/>
    <n v="7118"/>
    <n v="2.2200000000000002"/>
    <x v="3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10"/>
    <x v="437"/>
    <n v="32465532.27"/>
    <n v="10.868"/>
    <n v="7118"/>
    <n v="2.92"/>
    <x v="3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3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3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3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3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3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x v="443"/>
    <n v="12683519.699999999"/>
    <n v="16.707999999999998"/>
    <n v="14979"/>
    <n v="2.33"/>
    <x v="63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x v="444"/>
    <n v="12687839.640000001"/>
    <n v="17.725999999999999"/>
    <n v="14979"/>
    <n v="2.2200000000000002"/>
    <x v="16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64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x v="445"/>
    <n v="4229279.88"/>
    <n v="16.84"/>
    <n v="14989"/>
    <n v="2.3199999999999998"/>
    <x v="14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x v="446"/>
    <n v="38914561.609999999"/>
    <n v="16.919"/>
    <n v="14979"/>
    <n v="2.31"/>
    <x v="42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x v="7"/>
    <n v="8648640.4000000004"/>
    <n v="17.952999999999999"/>
    <n v="14979"/>
    <n v="2.19"/>
    <x v="57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3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65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3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x v="449"/>
    <n v="39057119.009999998"/>
    <n v="14.225"/>
    <n v="12903"/>
    <n v="2.35"/>
    <x v="29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x v="450"/>
    <n v="35894250.119999997"/>
    <n v="34.664999999999999"/>
    <n v="16475"/>
    <n v="4.09"/>
    <x v="3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x v="451"/>
    <n v="19998225.07"/>
    <n v="12.1"/>
    <n v="7252"/>
    <n v="3.16"/>
    <x v="3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3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3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10"/>
    <x v="453"/>
    <n v="23993100.530000001"/>
    <n v="10.869"/>
    <n v="7252"/>
    <n v="2.92"/>
    <x v="3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RCL10"/>
    <x v="454"/>
    <n v="38995200.350000001"/>
    <n v="10.933999999999999"/>
    <n v="8581"/>
    <n v="2.25"/>
    <x v="66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x v="455"/>
    <n v="4038600.13"/>
    <n v="19.516999999999999"/>
    <n v="8591"/>
    <n v="3.76"/>
    <x v="3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3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RCL10"/>
    <x v="457"/>
    <n v="4881599.8099999996"/>
    <n v="9.8729999999999993"/>
    <n v="8591"/>
    <n v="2.44"/>
    <x v="41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3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x v="458"/>
    <n v="24057599.829999998"/>
    <n v="11.888999999999999"/>
    <n v="9530"/>
    <n v="2.34"/>
    <x v="8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3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3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3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RCL10"/>
    <x v="462"/>
    <n v="43238401.789999999"/>
    <n v="11.16"/>
    <n v="9530"/>
    <n v="2.46"/>
    <x v="52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3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x v="464"/>
    <n v="35778975.659999996"/>
    <n v="36.319000000000003"/>
    <n v="17276"/>
    <n v="3.62"/>
    <x v="3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x v="465"/>
    <n v="35782949.780000001"/>
    <n v="35.405999999999999"/>
    <n v="17276"/>
    <n v="3.54"/>
    <x v="3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x v="466"/>
    <n v="43214400.5"/>
    <n v="15.534000000000001"/>
    <n v="15523"/>
    <n v="2.3199999999999998"/>
    <x v="14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x v="467"/>
    <n v="43191150"/>
    <n v="15.042"/>
    <n v="15523"/>
    <n v="2.38"/>
    <x v="31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x v="468"/>
    <n v="39607527.100000001"/>
    <n v="26.289000000000001"/>
    <n v="15523"/>
    <n v="3.33"/>
    <x v="3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x v="469"/>
    <n v="3975000"/>
    <n v="21.923999999999999"/>
    <n v="15533"/>
    <n v="2.9"/>
    <x v="3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x v="388"/>
    <n v="39622518.270000003"/>
    <n v="24.835999999999999"/>
    <n v="15523"/>
    <n v="3.18"/>
    <x v="3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x v="470"/>
    <n v="43252800.75"/>
    <n v="14.602"/>
    <n v="15523"/>
    <n v="2.4300000000000002"/>
    <x v="10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x v="471"/>
    <n v="43197021.420000002"/>
    <n v="14.156000000000001"/>
    <n v="15523"/>
    <n v="2.4900000000000002"/>
    <x v="25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x v="472"/>
    <n v="4804800.22"/>
    <n v="15.885"/>
    <n v="15533"/>
    <n v="2.2799999999999998"/>
    <x v="11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x v="473"/>
    <n v="4030650.23"/>
    <n v="25.649000000000001"/>
    <n v="11906"/>
    <n v="4.3499999999999996"/>
    <x v="3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RCL10"/>
    <x v="474"/>
    <n v="9719999.8900000006"/>
    <n v="11.007"/>
    <n v="11896"/>
    <n v="2.39"/>
    <x v="15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x v="475"/>
    <n v="20022074.760000002"/>
    <n v="18.321000000000002"/>
    <n v="11896"/>
    <n v="3.15"/>
    <x v="3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10"/>
    <x v="476"/>
    <n v="35983065.359999999"/>
    <n v="8.9380000000000006"/>
    <n v="7068"/>
    <n v="3.03"/>
    <x v="3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n v="20520000.550000001"/>
    <n v="9.9239999999999995"/>
    <n v="7068"/>
    <n v="2.31"/>
    <x v="3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n v="20513250.23"/>
    <n v="11.486000000000001"/>
    <n v="7068"/>
    <n v="2.48"/>
    <x v="3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n v="4558500.05"/>
    <n v="7.1950000000000003"/>
    <n v="7068"/>
    <n v="2.0299999999999998"/>
    <x v="3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10"/>
    <x v="480"/>
    <n v="3903063.78"/>
    <n v="11.539"/>
    <n v="6531"/>
    <n v="3.61"/>
    <x v="3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10"/>
    <x v="481"/>
    <n v="7898324.9500000002"/>
    <n v="9.9779999999999998"/>
    <n v="6519"/>
    <n v="3.18"/>
    <x v="3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x v="482"/>
    <n v="22430249.829999998"/>
    <n v="4.7480000000000002"/>
    <n v="4196"/>
    <n v="2.23"/>
    <x v="3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x v="483"/>
    <n v="22443750.050000001"/>
    <n v="6.7519999999999998"/>
    <n v="4196"/>
    <n v="2.7"/>
    <x v="3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x v="484"/>
    <n v="22423499.879999999"/>
    <n v="7.3920000000000003"/>
    <n v="4196"/>
    <n v="2.88"/>
    <x v="3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10"/>
    <x v="485"/>
    <n v="3959099.97"/>
    <n v="4.5199999999999996"/>
    <n v="4206"/>
    <n v="3.04"/>
    <x v="3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x v="486"/>
    <n v="12922689.109999999"/>
    <n v="3.3130000000000002"/>
    <n v="3243"/>
    <n v="2.31"/>
    <x v="3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x v="487"/>
    <n v="21584249.719999999"/>
    <n v="2.4430000000000001"/>
    <n v="3243"/>
    <n v="1.92"/>
    <x v="46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x v="488"/>
    <n v="17252508.710000001"/>
    <n v="3.278"/>
    <n v="3243"/>
    <n v="2.2999999999999998"/>
    <x v="3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x v="489"/>
    <n v="22328999.52"/>
    <n v="5.7889999999999997"/>
    <n v="3698"/>
    <n v="2.67"/>
    <x v="3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x v="490"/>
    <n v="6693749.9199999999"/>
    <n v="5.0549999999999997"/>
    <n v="3698"/>
    <n v="2.46"/>
    <x v="3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n v="22185029.670000002"/>
    <n v="10.756"/>
    <n v="6519"/>
    <n v="2.83"/>
    <x v="3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10"/>
    <x v="491"/>
    <n v="23631374.969999999"/>
    <n v="6.5019999999999998"/>
    <n v="6519"/>
    <n v="2.95"/>
    <x v="3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n v="18239175.66"/>
    <n v="10.393000000000001"/>
    <n v="4010"/>
    <n v="2.79"/>
    <x v="3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10"/>
    <x v="492"/>
    <n v="32222543.670000002"/>
    <n v="6.8460000000000001"/>
    <n v="4010"/>
    <n v="3.13"/>
    <x v="3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n v="8106075.2800000003"/>
    <n v="9.2710000000000008"/>
    <n v="4010"/>
    <n v="2.58"/>
    <x v="3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x v="494"/>
    <n v="2245500.06"/>
    <n v="5.1219999999999999"/>
    <n v="3185"/>
    <n v="2.7"/>
    <x v="3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x v="495"/>
    <n v="15711749.960000001"/>
    <n v="4.782"/>
    <n v="3175"/>
    <n v="2.6"/>
    <x v="3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x v="496"/>
    <n v="39376350.009999998"/>
    <n v="19.605"/>
    <n v="10256"/>
    <n v="3.14"/>
    <x v="3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3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RCL10"/>
    <x v="497"/>
    <n v="47563199.869999997"/>
    <n v="11.535"/>
    <n v="10256"/>
    <n v="2.44"/>
    <x v="41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3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3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RCL10"/>
    <x v="367"/>
    <n v="43200000.539999999"/>
    <n v="11.583"/>
    <n v="10256"/>
    <n v="2.44"/>
    <x v="41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x v="500"/>
    <n v="39746025.759999998"/>
    <n v="17.547999999999998"/>
    <n v="10256"/>
    <n v="2.9"/>
    <x v="3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x v="371"/>
    <n v="11917050.1"/>
    <n v="20.867999999999999"/>
    <n v="10256"/>
    <n v="3.29"/>
    <x v="3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x v="501"/>
    <n v="20253434.170000002"/>
    <n v="3.169"/>
    <n v="3023"/>
    <n v="2.23"/>
    <x v="3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x v="502"/>
    <n v="20265750.469999999"/>
    <n v="3"/>
    <n v="3023"/>
    <n v="2.1800000000000002"/>
    <x v="3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x v="462"/>
    <n v="20268000.300000001"/>
    <n v="3.1669999999999998"/>
    <n v="3023"/>
    <n v="2.23"/>
    <x v="3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x v="253"/>
    <n v="6759000.1500000004"/>
    <n v="3.7519999999999998"/>
    <n v="3023"/>
    <n v="2.42"/>
    <x v="3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x v="503"/>
    <n v="2279250.0299999998"/>
    <n v="1.4550000000000001"/>
    <n v="1448"/>
    <n v="2.4300000000000002"/>
    <x v="3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x v="504"/>
    <n v="15910651.310000001"/>
    <n v="1.6919999999999999"/>
    <n v="1440"/>
    <n v="2.65"/>
    <x v="3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10"/>
    <x v="505"/>
    <n v="39323489.200000003"/>
    <n v="1.671"/>
    <n v="1579"/>
    <n v="2.92"/>
    <x v="3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x v="506"/>
    <n v="4466249.9000000004"/>
    <n v="2.0830000000000002"/>
    <n v="1579"/>
    <n v="2.37"/>
    <x v="3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x v="507"/>
    <n v="4486499.91"/>
    <n v="1.597"/>
    <n v="1570"/>
    <n v="2.34"/>
    <x v="3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x v="508"/>
    <n v="11216249.9"/>
    <n v="1.9630000000000001"/>
    <n v="1570"/>
    <n v="2.61"/>
    <x v="3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10"/>
    <x v="509"/>
    <n v="19807424.690000001"/>
    <n v="1.5509999999999999"/>
    <n v="1570"/>
    <n v="3.33"/>
    <x v="3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x v="482"/>
    <n v="22430249.690000001"/>
    <n v="2.214"/>
    <n v="1570"/>
    <n v="2.82"/>
    <x v="3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10"/>
    <x v="510"/>
    <n v="15860250.039999999"/>
    <n v="1.373"/>
    <n v="1570"/>
    <n v="3.01"/>
    <x v="3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10"/>
    <x v="190"/>
    <n v="3638317.36"/>
    <n v="3.415"/>
    <n v="1577"/>
    <n v="4.6500000000000004"/>
    <x v="3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x v="511"/>
    <n v="12647249.58"/>
    <n v="1.4179999999999999"/>
    <n v="1211"/>
    <n v="2.79"/>
    <x v="3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x v="512"/>
    <n v="12654000.16"/>
    <n v="0.95599999999999996"/>
    <n v="1211"/>
    <n v="2.27"/>
    <x v="3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x v="512"/>
    <n v="12654000.16"/>
    <n v="0.90700000000000003"/>
    <n v="1211"/>
    <n v="2.2200000000000002"/>
    <x v="3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10"/>
    <x v="513"/>
    <n v="13232775.16"/>
    <n v="0.85199999999999998"/>
    <n v="1197"/>
    <n v="2.95"/>
    <x v="3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x v="514"/>
    <n v="20349000.07"/>
    <n v="0.83099999999999996"/>
    <n v="1054"/>
    <n v="2.19"/>
    <x v="3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x v="515"/>
    <n v="21213000.210000001"/>
    <n v="5.34"/>
    <n v="3490"/>
    <n v="2.79"/>
    <x v="3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x v="516"/>
    <n v="2664899.9700000002"/>
    <n v="4.0270000000000001"/>
    <n v="4953"/>
    <n v="2.15"/>
    <x v="3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10"/>
    <x v="517"/>
    <n v="40259197.93"/>
    <n v="2.8929999999999998"/>
    <n v="3674"/>
    <n v="3.42"/>
    <x v="3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x v="518"/>
    <n v="5413499.9900000002"/>
    <n v="3.2269999999999999"/>
    <n v="3674"/>
    <n v="2.48"/>
    <x v="3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10"/>
    <x v="519"/>
    <n v="30262072.469999999"/>
    <n v="4.0289999999999999"/>
    <n v="2309"/>
    <n v="3.38"/>
    <x v="3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10"/>
    <x v="520"/>
    <n v="10092127.43"/>
    <n v="5.117"/>
    <n v="2309"/>
    <n v="4.38"/>
    <x v="3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10"/>
    <x v="521"/>
    <n v="3362849.99"/>
    <n v="5.0510000000000002"/>
    <n v="2316"/>
    <n v="4.29"/>
    <x v="3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10"/>
    <x v="522"/>
    <n v="29046119.82"/>
    <n v="1.087"/>
    <n v="502"/>
    <n v="4.2"/>
    <x v="3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10"/>
    <x v="523"/>
    <n v="16141679.92"/>
    <n v="1.1160000000000001"/>
    <n v="502"/>
    <n v="4.33"/>
    <x v="3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10"/>
    <x v="524"/>
    <n v="6850912.5800000001"/>
    <n v="0.86799999999999999"/>
    <n v="502"/>
    <n v="3.75"/>
    <x v="3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10"/>
    <x v="19"/>
    <n v="17923275.82"/>
    <n v="1.2070000000000001"/>
    <n v="508"/>
    <n v="6.25"/>
    <x v="3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x v="525"/>
    <n v="13662674.84"/>
    <n v="1.7370000000000001"/>
    <n v="777"/>
    <n v="2.67"/>
    <x v="3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x v="427"/>
    <n v="2619000.08"/>
    <n v="0.86399999999999999"/>
    <n v="636"/>
    <n v="2.76"/>
    <x v="3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67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x v="527"/>
    <n v="6808499.7800000003"/>
    <n v="0.74299999999999999"/>
    <n v="700"/>
    <n v="2.4700000000000002"/>
    <x v="3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RCL10"/>
    <x v="528"/>
    <n v="119976001.73999999"/>
    <n v="6.3339999999999996"/>
    <n v="14979"/>
    <n v="2.14"/>
    <x v="68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n v="28119375.07"/>
    <n v="12.923"/>
    <n v="14979"/>
    <n v="2.69"/>
    <x v="3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RCL10"/>
    <x v="530"/>
    <n v="119844002.01000001"/>
    <n v="5.7709999999999999"/>
    <n v="14979"/>
    <n v="2.3199999999999998"/>
    <x v="14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RCL10"/>
    <x v="483"/>
    <n v="47880000.109999999"/>
    <n v="6.6130000000000004"/>
    <n v="14979"/>
    <n v="2.06"/>
    <x v="56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RCL10"/>
    <x v="531"/>
    <n v="14028000.35"/>
    <n v="6.5780000000000003"/>
    <n v="14989"/>
    <n v="2.08"/>
    <x v="9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3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x v="533"/>
    <n v="7784640.1399999997"/>
    <n v="26.998000000000001"/>
    <n v="22015"/>
    <n v="3.62"/>
    <x v="3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3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x v="535"/>
    <n v="57389436.719999999"/>
    <n v="13.166"/>
    <n v="22015"/>
    <n v="2.4700000000000002"/>
    <x v="50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3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x v="537"/>
    <n v="57086446.149999999"/>
    <n v="15.038"/>
    <n v="22015"/>
    <n v="2.2400000000000002"/>
    <x v="35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x v="538"/>
    <n v="9482760.1699999999"/>
    <n v="21.986000000000001"/>
    <n v="22015"/>
    <n v="3.07"/>
    <x v="3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3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x v="540"/>
    <n v="3019410.08"/>
    <n v="31.027000000000001"/>
    <n v="22025"/>
    <n v="4.2300000000000004"/>
    <x v="3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n v="22470750.379999999"/>
    <n v="14.348000000000001"/>
    <n v="5875"/>
    <n v="2.88"/>
    <x v="3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3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10"/>
    <x v="542"/>
    <n v="3898241.58"/>
    <n v="11.416"/>
    <n v="5885"/>
    <n v="3.83"/>
    <x v="3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10"/>
    <x v="543"/>
    <n v="31815379.030000001"/>
    <n v="9.2870000000000008"/>
    <n v="5875"/>
    <n v="3.18"/>
    <x v="3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10"/>
    <x v="544"/>
    <n v="34015010.600000001"/>
    <n v="11.486000000000001"/>
    <n v="5875"/>
    <n v="3.14"/>
    <x v="3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10"/>
    <x v="545"/>
    <n v="35284882.409999996"/>
    <n v="11.173999999999999"/>
    <n v="5875"/>
    <n v="3.1"/>
    <x v="3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10"/>
    <x v="546"/>
    <n v="17640652.48"/>
    <n v="10.865"/>
    <n v="5875"/>
    <n v="3.03"/>
    <x v="3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x v="547"/>
    <n v="8112150.0800000001"/>
    <n v="6.4749999999999996"/>
    <n v="3218"/>
    <n v="1.8"/>
    <x v="1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x v="395"/>
    <n v="20331000.300000001"/>
    <n v="6.4340000000000002"/>
    <n v="3907"/>
    <n v="2.4300000000000002"/>
    <x v="3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10"/>
    <x v="548"/>
    <n v="33507583.02"/>
    <n v="6.1180000000000003"/>
    <n v="3907"/>
    <n v="3.06"/>
    <x v="3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10"/>
    <x v="549"/>
    <n v="10183552.289999999"/>
    <n v="7.431"/>
    <n v="3907"/>
    <n v="3.18"/>
    <x v="3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RCL10"/>
    <x v="550"/>
    <n v="17164559.420000002"/>
    <n v="7.5119999999999996"/>
    <n v="8920"/>
    <n v="2.36"/>
    <x v="28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x v="551"/>
    <n v="43276800.159999996"/>
    <n v="11.734999999999999"/>
    <n v="8920"/>
    <n v="2.2999999999999998"/>
    <x v="1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x v="220"/>
    <n v="43272000.5"/>
    <n v="12.327"/>
    <n v="8920"/>
    <n v="2.2000000000000002"/>
    <x v="12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RCL10"/>
    <x v="552"/>
    <n v="24038400.079999998"/>
    <n v="11.641"/>
    <n v="8920"/>
    <n v="2.3199999999999998"/>
    <x v="14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x v="553"/>
    <n v="19233599.850000001"/>
    <n v="12.148999999999999"/>
    <n v="8920"/>
    <n v="2.23"/>
    <x v="26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x v="554"/>
    <n v="21380625.449999999"/>
    <n v="7.2869999999999999"/>
    <n v="3963"/>
    <n v="2.85"/>
    <x v="3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x v="555"/>
    <n v="21392437.66"/>
    <n v="6.1749999999999998"/>
    <n v="3963"/>
    <n v="2.56"/>
    <x v="3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x v="554"/>
    <n v="21380625.170000002"/>
    <n v="7.3639999999999999"/>
    <n v="3963"/>
    <n v="2.87"/>
    <x v="3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x v="556"/>
    <n v="20525287.289999999"/>
    <n v="7.7869999999999999"/>
    <n v="3963"/>
    <n v="2.69"/>
    <x v="3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n v="18453600.329999998"/>
    <n v="10.555"/>
    <n v="3963"/>
    <n v="2.72"/>
    <x v="3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n v="16287939.779999999"/>
    <n v="9.2040000000000006"/>
    <n v="3963"/>
    <n v="2.4700000000000002"/>
    <x v="3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10"/>
    <x v="559"/>
    <n v="15793073.140000001"/>
    <n v="0.84699999999999998"/>
    <n v="905"/>
    <n v="2.99"/>
    <x v="3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x v="560"/>
    <n v="24374310.600000001"/>
    <n v="5.32"/>
    <n v="7108"/>
    <n v="2.15"/>
    <x v="3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x v="561"/>
    <n v="24399899.199999999"/>
    <n v="5.476"/>
    <n v="7108"/>
    <n v="2.17"/>
    <x v="3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n v="2055374.97"/>
    <n v="7.3920000000000003"/>
    <n v="5011"/>
    <n v="1.99"/>
    <x v="25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n v="18504450.510000002"/>
    <n v="11.051"/>
    <n v="5000"/>
    <n v="2.37"/>
    <x v="3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n v="18504450.260000002"/>
    <n v="8.8089999999999993"/>
    <n v="5000"/>
    <n v="2.14"/>
    <x v="3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n v="12342375.300000001"/>
    <n v="11.682"/>
    <n v="5000"/>
    <n v="2.44"/>
    <x v="3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RCL10"/>
    <x v="565"/>
    <n v="38892961.119999997"/>
    <n v="11.281000000000001"/>
    <n v="8095"/>
    <n v="2.2999999999999998"/>
    <x v="1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x v="566"/>
    <n v="8640000.2599999998"/>
    <n v="14.045"/>
    <n v="8095"/>
    <n v="1.86"/>
    <x v="69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x v="492"/>
    <n v="38910241.409999996"/>
    <n v="11.997999999999999"/>
    <n v="8095"/>
    <n v="2.17"/>
    <x v="70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RCL10"/>
    <x v="567"/>
    <n v="38923201.5"/>
    <n v="10.811999999999999"/>
    <n v="8095"/>
    <n v="2.38"/>
    <x v="31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3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x v="569"/>
    <n v="21538701.949999999"/>
    <n v="11.923"/>
    <n v="8095"/>
    <n v="2.1800000000000002"/>
    <x v="71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n v="6400574.9500000002"/>
    <n v="10.472"/>
    <n v="4952"/>
    <n v="2.31"/>
    <x v="3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n v="8207325.1299999999"/>
    <n v="8.4529999999999994"/>
    <n v="3304"/>
    <n v="2.33"/>
    <x v="3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RCL10"/>
    <x v="572"/>
    <n v="20418240.109999999"/>
    <n v="6.6769999999999996"/>
    <n v="8764"/>
    <n v="2.2799999999999998"/>
    <x v="11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n v="14255999.92"/>
    <n v="8.0429999999999993"/>
    <n v="4357"/>
    <n v="2.2999999999999998"/>
    <x v="3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x v="574"/>
    <n v="22450483.739999998"/>
    <n v="8.7880000000000003"/>
    <n v="5219"/>
    <n v="2.4500000000000002"/>
    <x v="3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10"/>
    <x v="369"/>
    <n v="3990899.8"/>
    <n v="8.9550000000000001"/>
    <n v="5229"/>
    <n v="3.69"/>
    <x v="3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x v="575"/>
    <n v="20328749.66"/>
    <n v="7.883"/>
    <n v="5219"/>
    <n v="2.3199999999999998"/>
    <x v="3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n v="9033749.6999999993"/>
    <n v="7.1440000000000001"/>
    <n v="5219"/>
    <n v="2.2200000000000002"/>
    <x v="3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10"/>
    <x v="577"/>
    <n v="33367341.73"/>
    <n v="3.024"/>
    <n v="2051"/>
    <n v="3.03"/>
    <x v="3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x v="578"/>
    <n v="12575249.84"/>
    <n v="4.3529999999999998"/>
    <n v="2051"/>
    <n v="2.63"/>
    <x v="3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10"/>
    <x v="579"/>
    <n v="10796895.02"/>
    <n v="3.9129999999999998"/>
    <n v="2410"/>
    <n v="3.15"/>
    <x v="3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10"/>
    <x v="449"/>
    <n v="32344176.68"/>
    <n v="3.6320000000000001"/>
    <n v="2410"/>
    <n v="2.97"/>
    <x v="3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10"/>
    <x v="580"/>
    <n v="17994825.32"/>
    <n v="4.3780000000000001"/>
    <n v="2410"/>
    <n v="3.47"/>
    <x v="3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10"/>
    <x v="581"/>
    <n v="32358486.920000002"/>
    <n v="4.0380000000000003"/>
    <n v="2410"/>
    <n v="3.23"/>
    <x v="3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x v="582"/>
    <n v="18312074.719999999"/>
    <n v="5.39"/>
    <n v="2410"/>
    <n v="2.64"/>
    <x v="3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n v="14802300.08"/>
    <n v="9.0419999999999998"/>
    <n v="4659"/>
    <n v="2.36"/>
    <x v="3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10"/>
    <x v="584"/>
    <n v="7222972.2599999998"/>
    <n v="0.47699999999999998"/>
    <n v="312"/>
    <n v="3.08"/>
    <x v="3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10"/>
    <x v="585"/>
    <n v="7215817.3600000003"/>
    <n v="0.53600000000000003"/>
    <n v="312"/>
    <n v="3.41"/>
    <x v="3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10"/>
    <x v="586"/>
    <n v="1800675.04"/>
    <n v="0.224"/>
    <n v="316"/>
    <n v="3.2"/>
    <x v="3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10"/>
    <x v="587"/>
    <n v="14377972.26"/>
    <n v="0.22800000000000001"/>
    <n v="147"/>
    <n v="3.33"/>
    <x v="3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x v="588"/>
    <n v="2033099.9"/>
    <n v="0.32"/>
    <n v="148"/>
    <n v="2.76"/>
    <x v="3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x v="589"/>
    <n v="3219749.91"/>
    <n v="0.64100000000000001"/>
    <n v="318"/>
    <n v="4.32"/>
    <x v="3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10"/>
    <x v="590"/>
    <n v="4292999.8899999997"/>
    <n v="0.22"/>
    <n v="318"/>
    <n v="3.21"/>
    <x v="3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10"/>
    <x v="591"/>
    <n v="36768750.189999998"/>
    <n v="0.995"/>
    <n v="758"/>
    <n v="3.27"/>
    <x v="3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10"/>
    <x v="592"/>
    <n v="37138423.890000001"/>
    <n v="1.268"/>
    <n v="758"/>
    <n v="4.63"/>
    <x v="3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10"/>
    <x v="593"/>
    <n v="21329055.039999999"/>
    <n v="1.9590000000000001"/>
    <n v="1258"/>
    <n v="3.25"/>
    <x v="3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10"/>
    <x v="594"/>
    <n v="35719350.719999999"/>
    <n v="9.577"/>
    <n v="7038"/>
    <n v="2.97"/>
    <x v="3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x v="469"/>
    <n v="3975000"/>
    <n v="13.351000000000001"/>
    <n v="7048"/>
    <n v="3.9"/>
    <x v="3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x v="595"/>
    <n v="11936925.560000001"/>
    <n v="11.95"/>
    <n v="7038"/>
    <n v="3.56"/>
    <x v="3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x v="596"/>
    <n v="16259399.880000001"/>
    <n v="4.9909999999999997"/>
    <n v="7038"/>
    <n v="1.77"/>
    <x v="54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x v="597"/>
    <n v="2759399.88"/>
    <n v="5.673"/>
    <n v="7048"/>
    <n v="2.21"/>
    <x v="3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x v="53"/>
    <n v="24327000.300000001"/>
    <n v="5.1550000000000002"/>
    <n v="7038"/>
    <n v="1.72"/>
    <x v="16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x v="598"/>
    <n v="10805400.25"/>
    <n v="5.5339999999999998"/>
    <n v="7038"/>
    <n v="1.62"/>
    <x v="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x v="599"/>
    <n v="2718899.92"/>
    <n v="6.09"/>
    <n v="7048"/>
    <n v="2.2799999999999998"/>
    <x v="3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10"/>
    <x v="407"/>
    <n v="3176820.04"/>
    <n v="5.88"/>
    <n v="7048"/>
    <n v="3.11"/>
    <x v="3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n v="1647000.04"/>
    <n v="8.2669999999999995"/>
    <n v="7048"/>
    <n v="2.66"/>
    <x v="3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x v="183"/>
    <n v="810000.03"/>
    <n v="5.085"/>
    <n v="7048"/>
    <n v="1.75"/>
    <x v="66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3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x v="602"/>
    <n v="2600100"/>
    <n v="5.0650000000000004"/>
    <n v="7048"/>
    <n v="1.75"/>
    <x v="66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x v="603"/>
    <n v="2767499.94"/>
    <n v="4.2789999999999999"/>
    <n v="7048"/>
    <n v="2"/>
    <x v="3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x v="21"/>
    <n v="2700000"/>
    <n v="5.8410000000000002"/>
    <n v="7048"/>
    <n v="1.54"/>
    <x v="58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x v="604"/>
    <n v="2670300.06"/>
    <n v="4.3550000000000004"/>
    <n v="7048"/>
    <n v="1.98"/>
    <x v="34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3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x v="183"/>
    <n v="810000.03"/>
    <n v="5.7190000000000003"/>
    <n v="7048"/>
    <n v="1.58"/>
    <x v="9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x v="600"/>
    <n v="1647000.04"/>
    <n v="6.2480000000000002"/>
    <n v="7048"/>
    <n v="2.31"/>
    <x v="3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x v="407"/>
    <n v="1798200.02"/>
    <n v="4.83"/>
    <n v="7048"/>
    <n v="2.08"/>
    <x v="3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x v="605"/>
    <n v="3191400.11"/>
    <n v="6.4050000000000002"/>
    <n v="7048"/>
    <n v="2.33"/>
    <x v="3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x v="606"/>
    <n v="4185674.89"/>
    <n v="13.14"/>
    <n v="7048"/>
    <n v="3.83"/>
    <x v="3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RCL10"/>
    <x v="53"/>
    <n v="51897601.32"/>
    <n v="5.7709999999999999"/>
    <n v="8412"/>
    <n v="2.14"/>
    <x v="68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RCL10"/>
    <x v="607"/>
    <n v="23063040.390000001"/>
    <n v="5.9450000000000003"/>
    <n v="8412"/>
    <n v="2.1"/>
    <x v="72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10"/>
    <x v="608"/>
    <n v="24136199.73"/>
    <n v="7.35"/>
    <n v="8412"/>
    <n v="2.96"/>
    <x v="3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10"/>
    <x v="113"/>
    <n v="14472179.619999999"/>
    <n v="7.6340000000000003"/>
    <n v="8412"/>
    <n v="3.05"/>
    <x v="3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n v="2705399.93"/>
    <n v="12.666"/>
    <n v="8425"/>
    <n v="2.9"/>
    <x v="3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10"/>
    <x v="610"/>
    <n v="43068329.07"/>
    <n v="7.726"/>
    <n v="8412"/>
    <n v="3.07"/>
    <x v="3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x v="611"/>
    <n v="34295039.289999999"/>
    <n v="13.696999999999999"/>
    <n v="20160"/>
    <n v="2.38"/>
    <x v="31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x v="612"/>
    <n v="9201541.3399999999"/>
    <n v="24.071999999999999"/>
    <n v="20160"/>
    <n v="3.31"/>
    <x v="3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x v="613"/>
    <n v="33189659.739999998"/>
    <n v="23.952999999999999"/>
    <n v="20160"/>
    <n v="3.3"/>
    <x v="3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x v="614"/>
    <n v="11433599.74"/>
    <n v="14.385999999999999"/>
    <n v="20160"/>
    <n v="2.29"/>
    <x v="30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x v="615"/>
    <n v="57265919.149999999"/>
    <n v="13.613"/>
    <n v="20160"/>
    <n v="2.39"/>
    <x v="15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x v="616"/>
    <n v="57191038.399999999"/>
    <n v="13.32"/>
    <n v="20160"/>
    <n v="2.44"/>
    <x v="41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x v="617"/>
    <n v="42433919.850000001"/>
    <n v="62.457000000000001"/>
    <n v="63751"/>
    <n v="3.12"/>
    <x v="3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x v="618"/>
    <n v="47194380.82"/>
    <n v="62.247"/>
    <n v="63751"/>
    <n v="3.11"/>
    <x v="3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3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n v="47509199.609999999"/>
    <n v="71.733999999999995"/>
    <n v="63751"/>
    <n v="3.47"/>
    <x v="3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3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x v="622"/>
    <n v="40141439.899999999"/>
    <n v="37.07"/>
    <n v="63751"/>
    <n v="2.44"/>
    <x v="41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73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74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3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n v="20549160.280000001"/>
    <n v="65.436999999999998"/>
    <n v="29569"/>
    <n v="3.83"/>
    <x v="3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73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21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10"/>
    <x v="627"/>
    <n v="38508208.640000001"/>
    <n v="9.9540000000000006"/>
    <n v="9004"/>
    <n v="3.68"/>
    <x v="3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3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3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3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3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x v="630"/>
    <n v="32993294.18"/>
    <n v="24.082000000000001"/>
    <n v="15245"/>
    <n v="3"/>
    <x v="3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3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x v="632"/>
    <n v="24567089.77"/>
    <n v="18.120999999999999"/>
    <n v="13324"/>
    <n v="3.34"/>
    <x v="3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3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3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3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3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x v="637"/>
    <n v="31551561.98"/>
    <n v="46.595999999999997"/>
    <n v="24452"/>
    <n v="3.53"/>
    <x v="3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x v="638"/>
    <n v="32178619.050000001"/>
    <n v="44.542999999999999"/>
    <n v="24452"/>
    <n v="3.45"/>
    <x v="3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x v="639"/>
    <n v="8118540.0999999996"/>
    <n v="38.462000000000003"/>
    <n v="28751"/>
    <n v="3.86"/>
    <x v="3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x v="640"/>
    <n v="3588232.58"/>
    <n v="58.173000000000002"/>
    <n v="25309"/>
    <n v="4.01"/>
    <x v="3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x v="641"/>
    <n v="4064039.99"/>
    <n v="43.603999999999999"/>
    <n v="28763"/>
    <n v="4.6100000000000003"/>
    <x v="3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x v="642"/>
    <n v="3696749.89"/>
    <n v="44.530999999999999"/>
    <n v="28763"/>
    <n v="4.8"/>
    <x v="3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x v="643"/>
    <n v="3598965.15"/>
    <n v="55.637"/>
    <n v="25309"/>
    <n v="3.83"/>
    <x v="3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x v="644"/>
    <n v="7383959.9000000004"/>
    <n v="38.722999999999999"/>
    <n v="28752"/>
    <n v="3.89"/>
    <x v="3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x v="645"/>
    <n v="17573077.210000001"/>
    <n v="27.55"/>
    <n v="18621"/>
    <n v="3.24"/>
    <x v="3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x v="646"/>
    <n v="8017177.3700000001"/>
    <n v="33.668999999999997"/>
    <n v="18621"/>
    <n v="3.53"/>
    <x v="3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x v="647"/>
    <n v="8101050.4199999999"/>
    <n v="36.347000000000001"/>
    <n v="18621"/>
    <n v="3.79"/>
    <x v="3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x v="648"/>
    <n v="4014749.96"/>
    <n v="35.566000000000003"/>
    <n v="18631"/>
    <n v="3.71"/>
    <x v="3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x v="649"/>
    <n v="2754675.03"/>
    <n v="22.048999999999999"/>
    <n v="18631"/>
    <n v="3.56"/>
    <x v="3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x v="650"/>
    <n v="18080685.5"/>
    <n v="44.527999999999999"/>
    <n v="18621"/>
    <n v="4.2"/>
    <x v="3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x v="651"/>
    <n v="4521960.21"/>
    <n v="51.000999999999998"/>
    <n v="18631"/>
    <n v="5.07"/>
    <x v="3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x v="652"/>
    <n v="15969959.48"/>
    <n v="51.6"/>
    <n v="18621"/>
    <n v="4.4000000000000004"/>
    <x v="3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x v="653"/>
    <n v="27979031.579999998"/>
    <n v="46.984999999999999"/>
    <n v="18621"/>
    <n v="3.81"/>
    <x v="3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x v="654"/>
    <n v="12169462.550000001"/>
    <n v="55.58"/>
    <n v="18621"/>
    <n v="4.49"/>
    <x v="3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x v="655"/>
    <n v="4372500"/>
    <n v="31.398"/>
    <n v="18631"/>
    <n v="3.63"/>
    <x v="3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x v="656"/>
    <n v="5512320.1600000001"/>
    <n v="17.675000000000001"/>
    <n v="18631"/>
    <n v="2.19"/>
    <x v="57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75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3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x v="658"/>
    <n v="5274720.07"/>
    <n v="24.439"/>
    <n v="18631"/>
    <n v="1.52"/>
    <x v="76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77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3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x v="659"/>
    <n v="5507039.9100000001"/>
    <n v="18.544"/>
    <n v="18631"/>
    <n v="2.1"/>
    <x v="72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x v="660"/>
    <n v="1792724.98"/>
    <n v="35.926000000000002"/>
    <n v="18631"/>
    <n v="4.21"/>
    <x v="3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x v="661"/>
    <n v="2337299.9300000002"/>
    <n v="25.788"/>
    <n v="18631"/>
    <n v="4.1900000000000004"/>
    <x v="3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x v="649"/>
    <n v="2754675.03"/>
    <n v="21.324999999999999"/>
    <n v="18631"/>
    <n v="3.46"/>
    <x v="3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x v="658"/>
    <n v="4368127.5599999996"/>
    <n v="29.19"/>
    <n v="18631"/>
    <n v="3.4"/>
    <x v="3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x v="662"/>
    <n v="7628024.9299999997"/>
    <n v="43.256999999999998"/>
    <n v="18621"/>
    <n v="4.3600000000000003"/>
    <x v="3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x v="663"/>
    <n v="5876639.9199999999"/>
    <n v="23.765000000000001"/>
    <n v="18631"/>
    <n v="2.91"/>
    <x v="3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x v="664"/>
    <n v="2281649.98"/>
    <n v="21.951000000000001"/>
    <n v="18631"/>
    <n v="3.55"/>
    <x v="3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x v="665"/>
    <n v="1502549.95"/>
    <n v="39.686999999999998"/>
    <n v="18631"/>
    <n v="3.73"/>
    <x v="3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x v="666"/>
    <n v="35613615.039999999"/>
    <n v="18.356999999999999"/>
    <n v="9041"/>
    <n v="4.1500000000000004"/>
    <x v="3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x v="667"/>
    <n v="11065207.689999999"/>
    <n v="18.623999999999999"/>
    <n v="9041"/>
    <n v="3.57"/>
    <x v="3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10"/>
    <x v="668"/>
    <n v="27948225.07"/>
    <n v="3.1120000000000001"/>
    <n v="2809"/>
    <n v="3.07"/>
    <x v="3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78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61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79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80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8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x v="673"/>
    <n v="9737160.1199999992"/>
    <n v="11.878"/>
    <n v="5862"/>
    <n v="3.03"/>
    <x v="3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82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x v="674"/>
    <n v="18668475.449999999"/>
    <n v="8.0329999999999995"/>
    <n v="3589"/>
    <n v="2.41"/>
    <x v="3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n v="8296425.0099999998"/>
    <n v="7.7530000000000001"/>
    <n v="3589"/>
    <n v="2.37"/>
    <x v="3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83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84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x v="678"/>
    <n v="10962000.17"/>
    <n v="4.3479999999999999"/>
    <n v="5035"/>
    <n v="2.2000000000000002"/>
    <x v="3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x v="679"/>
    <n v="2851199.98"/>
    <n v="4.2439999999999998"/>
    <n v="5045"/>
    <n v="2.1800000000000002"/>
    <x v="3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x v="680"/>
    <n v="2856599.92"/>
    <n v="6.2590000000000003"/>
    <n v="5045"/>
    <n v="2.62"/>
    <x v="3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85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86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86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x v="453"/>
    <n v="28972800.52"/>
    <n v="25.498000000000001"/>
    <n v="39946"/>
    <n v="2.4900000000000002"/>
    <x v="25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x v="682"/>
    <n v="5628599.75"/>
    <n v="1.2529999999999999"/>
    <n v="1353"/>
    <n v="6.5"/>
    <x v="3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84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x v="683"/>
    <n v="13014719.869999999"/>
    <n v="21.356999999999999"/>
    <n v="15021"/>
    <n v="2.27"/>
    <x v="54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x v="684"/>
    <n v="12264465.08"/>
    <n v="30.658999999999999"/>
    <n v="15021"/>
    <n v="3.25"/>
    <x v="3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3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x v="686"/>
    <n v="43454700.640000001"/>
    <n v="20.433"/>
    <n v="15021"/>
    <n v="3.03"/>
    <x v="3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3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x v="688"/>
    <n v="1159110"/>
    <n v="32.988"/>
    <n v="15031"/>
    <n v="5.05"/>
    <x v="3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x v="689"/>
    <n v="8577652.3100000005"/>
    <n v="27.43"/>
    <n v="15021"/>
    <n v="2.95"/>
    <x v="3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x v="690"/>
    <n v="57565441.130000003"/>
    <n v="12.414"/>
    <n v="15021"/>
    <n v="2.4700000000000002"/>
    <x v="50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3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x v="692"/>
    <n v="28702079.539999999"/>
    <n v="12.317"/>
    <n v="15021"/>
    <n v="2.48"/>
    <x v="34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x v="693"/>
    <n v="26963639.02"/>
    <n v="62.975000000000001"/>
    <n v="35916"/>
    <n v="3.67"/>
    <x v="3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10"/>
    <x v="694"/>
    <n v="9702179.6199999992"/>
    <n v="1.879"/>
    <n v="3627"/>
    <n v="2.96"/>
    <x v="3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n v="10917000.1"/>
    <n v="8.1470000000000002"/>
    <n v="3627"/>
    <n v="2.52"/>
    <x v="3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3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3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3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3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3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3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3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3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x v="704"/>
    <n v="21764159.949999999"/>
    <n v="45.93"/>
    <n v="39808"/>
    <n v="2.48"/>
    <x v="34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x v="705"/>
    <n v="4605119.93"/>
    <n v="39.063000000000002"/>
    <n v="28943"/>
    <n v="2.38"/>
    <x v="31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x v="706"/>
    <n v="3810037.7"/>
    <n v="60.591000000000001"/>
    <n v="28943"/>
    <n v="2.99"/>
    <x v="3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n v="10761120.060000001"/>
    <n v="70.06"/>
    <n v="28932"/>
    <n v="3.15"/>
    <x v="3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3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3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3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3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x v="585"/>
    <n v="8713439.8300000001"/>
    <n v="47.473999999999997"/>
    <n v="28932"/>
    <n v="2.1"/>
    <x v="72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87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3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x v="713"/>
    <n v="23787512.73"/>
    <n v="62.256999999999998"/>
    <n v="28932"/>
    <n v="3.05"/>
    <x v="3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3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x v="715"/>
    <n v="43083359.439999998"/>
    <n v="39.637"/>
    <n v="28932"/>
    <n v="2.34"/>
    <x v="8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x v="716"/>
    <n v="12916799.779999999"/>
    <n v="37.771000000000001"/>
    <n v="28932"/>
    <n v="2.4700000000000002"/>
    <x v="50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3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n v="21500775.390000001"/>
    <n v="63.347999999999999"/>
    <n v="28932"/>
    <n v="2.94"/>
    <x v="3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x v="719"/>
    <n v="18267524.809999999"/>
    <n v="7.3070000000000004"/>
    <n v="3274"/>
    <n v="2.4700000000000002"/>
    <x v="3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10"/>
    <x v="720"/>
    <n v="3581077.67"/>
    <n v="6.657"/>
    <n v="3284"/>
    <n v="3.47"/>
    <x v="3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10"/>
    <x v="721"/>
    <n v="31080922.870000001"/>
    <n v="4.8760000000000003"/>
    <n v="2473"/>
    <n v="3.28"/>
    <x v="3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x v="722"/>
    <n v="17621999.93"/>
    <n v="6.7069999999999999"/>
    <n v="2473"/>
    <n v="2.72"/>
    <x v="3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10"/>
    <x v="723"/>
    <n v="8888099.8599999994"/>
    <n v="5.47"/>
    <n v="2473"/>
    <n v="3.64"/>
    <x v="3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x v="724"/>
    <n v="20162925.640000001"/>
    <n v="6.0940000000000003"/>
    <n v="2471"/>
    <n v="2.83"/>
    <x v="3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10"/>
    <x v="725"/>
    <n v="20359553.09"/>
    <n v="5.0529999999999999"/>
    <n v="2471"/>
    <n v="3.96"/>
    <x v="3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x v="726"/>
    <n v="17987400.27"/>
    <n v="8.1280000000000001"/>
    <n v="3276"/>
    <n v="2.33"/>
    <x v="3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x v="727"/>
    <n v="16200000.109999999"/>
    <n v="6.3710000000000004"/>
    <n v="3276"/>
    <n v="2.0699999999999998"/>
    <x v="3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x v="728"/>
    <n v="3600000"/>
    <n v="6.2389999999999999"/>
    <n v="3286"/>
    <n v="2.0499999999999998"/>
    <x v="3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n v="9983249.8699999992"/>
    <n v="9.6539999999999999"/>
    <n v="3276"/>
    <n v="2.75"/>
    <x v="3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n v="2312549.92"/>
    <n v="8.9380000000000006"/>
    <n v="3286"/>
    <n v="2.67"/>
    <x v="3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10"/>
    <x v="731"/>
    <n v="3609697.3"/>
    <n v="5.9189999999999996"/>
    <n v="3286"/>
    <n v="2.98"/>
    <x v="3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n v="12182399.82"/>
    <n v="8.3490000000000002"/>
    <n v="3276"/>
    <n v="2.57"/>
    <x v="3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10"/>
    <x v="733"/>
    <n v="2067795.03"/>
    <n v="8.3620000000000001"/>
    <n v="3286"/>
    <n v="4.09"/>
    <x v="3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10"/>
    <x v="734"/>
    <n v="3513104.98"/>
    <n v="6.141"/>
    <n v="3286"/>
    <n v="3.07"/>
    <x v="3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10"/>
    <x v="733"/>
    <n v="2067795.03"/>
    <n v="7.4859999999999998"/>
    <n v="3286"/>
    <n v="3.64"/>
    <x v="3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10"/>
    <x v="735"/>
    <n v="28988880.559999999"/>
    <n v="10.551"/>
    <n v="4479"/>
    <n v="3.2"/>
    <x v="3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10"/>
    <x v="736"/>
    <n v="3227699.95"/>
    <n v="11.467000000000001"/>
    <n v="4489"/>
    <n v="3.43"/>
    <x v="3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x v="737"/>
    <n v="1377000.01"/>
    <n v="3.5249999999999999"/>
    <n v="1600"/>
    <n v="2.74"/>
    <x v="3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3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3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x v="740"/>
    <n v="6253200.1200000001"/>
    <n v="2.2850000000000001"/>
    <n v="855"/>
    <n v="2.82"/>
    <x v="3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10"/>
    <x v="741"/>
    <n v="1516859.98"/>
    <n v="2.0750000000000002"/>
    <n v="864"/>
    <n v="4.2699999999999996"/>
    <x v="3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x v="742"/>
    <n v="3559612.52"/>
    <n v="41.115000000000002"/>
    <n v="24390"/>
    <n v="2.9"/>
    <x v="3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x v="743"/>
    <n v="38819348.259999998"/>
    <n v="27.52"/>
    <n v="24380"/>
    <n v="2.41"/>
    <x v="48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x v="744"/>
    <n v="7698600.1299999999"/>
    <n v="6.35"/>
    <n v="2663"/>
    <n v="2.48"/>
    <x v="3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x v="290"/>
    <n v="20177099.850000001"/>
    <n v="8.0670000000000002"/>
    <n v="3506"/>
    <n v="2.74"/>
    <x v="3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x v="745"/>
    <n v="6052724.9199999999"/>
    <n v="5.1760000000000002"/>
    <n v="3506"/>
    <n v="2.14"/>
    <x v="3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10"/>
    <x v="709"/>
    <n v="3584654.91"/>
    <n v="6.2709999999999999"/>
    <n v="3516"/>
    <n v="3.51"/>
    <x v="3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10"/>
    <x v="746"/>
    <n v="3691979.81"/>
    <n v="6.4269999999999996"/>
    <n v="3516"/>
    <n v="3.59"/>
    <x v="3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10"/>
    <x v="747"/>
    <n v="3674092.32"/>
    <n v="6.569"/>
    <n v="3516"/>
    <n v="3.67"/>
    <x v="3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10"/>
    <x v="748"/>
    <n v="32358487.77"/>
    <n v="6.1840000000000002"/>
    <n v="3506"/>
    <n v="3.48"/>
    <x v="3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10"/>
    <x v="749"/>
    <n v="32337022.199999999"/>
    <n v="6.5140000000000002"/>
    <n v="3506"/>
    <n v="3.66"/>
    <x v="3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10"/>
    <x v="750"/>
    <n v="25114050.359999999"/>
    <n v="7.1239999999999997"/>
    <n v="3506"/>
    <n v="4.0199999999999996"/>
    <x v="3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10"/>
    <x v="751"/>
    <n v="32426459.18"/>
    <n v="11.105"/>
    <n v="4916"/>
    <n v="3.74"/>
    <x v="3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10"/>
    <x v="752"/>
    <n v="21711847.52"/>
    <n v="10.805"/>
    <n v="4916"/>
    <n v="3.64"/>
    <x v="3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88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89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90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91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82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92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93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94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95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x v="762"/>
    <n v="4817699.95"/>
    <n v="23.273"/>
    <n v="11826"/>
    <n v="3.24"/>
    <x v="3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10"/>
    <x v="763"/>
    <n v="32261895.02"/>
    <n v="1.2490000000000001"/>
    <n v="637"/>
    <n v="3.28"/>
    <x v="3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x v="764"/>
    <n v="18297900.030000001"/>
    <n v="1.69"/>
    <n v="637"/>
    <n v="2.69"/>
    <x v="3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10"/>
    <x v="765"/>
    <n v="30603127.82"/>
    <n v="4.67"/>
    <n v="3644"/>
    <n v="3.04"/>
    <x v="3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10"/>
    <x v="766"/>
    <n v="32197500.43"/>
    <n v="7.4470000000000001"/>
    <n v="3644"/>
    <n v="3.3"/>
    <x v="3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10"/>
    <x v="767"/>
    <n v="10557997.99"/>
    <n v="8.0399999999999991"/>
    <n v="3644"/>
    <n v="3.54"/>
    <x v="3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10"/>
    <x v="768"/>
    <n v="35710604.979999997"/>
    <n v="7.3949999999999996"/>
    <n v="3644"/>
    <n v="3.28"/>
    <x v="3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10"/>
    <x v="149"/>
    <n v="7151422.5499999998"/>
    <n v="7.8449999999999998"/>
    <n v="3644"/>
    <n v="3.45"/>
    <x v="3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10"/>
    <x v="769"/>
    <n v="22688505.030000001"/>
    <n v="6.5170000000000003"/>
    <n v="3644"/>
    <n v="2.97"/>
    <x v="3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10"/>
    <x v="770"/>
    <n v="39343755.369999997"/>
    <n v="1.6"/>
    <n v="1426"/>
    <n v="3.54"/>
    <x v="3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x v="771"/>
    <n v="2482425.0499999998"/>
    <n v="1.796"/>
    <n v="1434"/>
    <n v="2.5099999999999998"/>
    <x v="3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10"/>
    <x v="772"/>
    <n v="7341029.7400000002"/>
    <n v="5.4260000000000002"/>
    <n v="2342"/>
    <n v="4"/>
    <x v="3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3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x v="774"/>
    <n v="35581814.93"/>
    <n v="16.181000000000001"/>
    <n v="7889"/>
    <n v="3.37"/>
    <x v="3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x v="775"/>
    <n v="31172744.640000001"/>
    <n v="18.535"/>
    <n v="7889"/>
    <n v="3.66"/>
    <x v="3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10"/>
    <x v="764"/>
    <n v="32326290.050000001"/>
    <n v="3.2229999999999999"/>
    <n v="1681"/>
    <n v="3.17"/>
    <x v="3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x v="776"/>
    <n v="4062149.84"/>
    <n v="4.2859999999999996"/>
    <n v="1681"/>
    <n v="2.59"/>
    <x v="3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x v="708"/>
    <n v="18291824.98"/>
    <n v="4.9589999999999996"/>
    <n v="1681"/>
    <n v="2.85"/>
    <x v="3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10"/>
    <x v="777"/>
    <n v="25099740.120000001"/>
    <n v="3.1120000000000001"/>
    <n v="1681"/>
    <n v="3.08"/>
    <x v="3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10"/>
    <x v="778"/>
    <n v="14245954.039999999"/>
    <n v="5.1909999999999998"/>
    <n v="2935"/>
    <n v="3.46"/>
    <x v="3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10"/>
    <x v="763"/>
    <n v="32261895.239999998"/>
    <n v="5.1109999999999998"/>
    <n v="2935"/>
    <n v="3.41"/>
    <x v="3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x v="749"/>
    <n v="18303974.59"/>
    <n v="6.9989999999999997"/>
    <n v="2935"/>
    <n v="2.79"/>
    <x v="3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10"/>
    <x v="779"/>
    <n v="21515085.210000001"/>
    <n v="4.782"/>
    <n v="2935"/>
    <n v="3.22"/>
    <x v="3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10"/>
    <x v="780"/>
    <n v="31034901.559999999"/>
    <n v="3.5510000000000002"/>
    <n v="1958"/>
    <n v="3.55"/>
    <x v="3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x v="781"/>
    <n v="7234199.8799999999"/>
    <n v="4.7960000000000003"/>
    <n v="1958"/>
    <n v="2.67"/>
    <x v="3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x v="782"/>
    <n v="35424405.039999999"/>
    <n v="13.188000000000001"/>
    <n v="5437"/>
    <n v="4.0199999999999996"/>
    <x v="3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n v="20302425.140000001"/>
    <n v="12.128"/>
    <n v="5437"/>
    <n v="2.48"/>
    <x v="3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n v="20110274.989999998"/>
    <n v="15.901999999999999"/>
    <n v="5437"/>
    <n v="2.9"/>
    <x v="3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10"/>
    <x v="785"/>
    <n v="23659200.09"/>
    <n v="9.0350000000000001"/>
    <n v="5437"/>
    <n v="3.34"/>
    <x v="3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10"/>
    <x v="786"/>
    <n v="17687160.23"/>
    <n v="2.4540000000000002"/>
    <n v="1750"/>
    <n v="3.05"/>
    <x v="3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10"/>
    <x v="787"/>
    <n v="29411166.829999998"/>
    <n v="2.9209999999999998"/>
    <n v="1750"/>
    <n v="3.54"/>
    <x v="3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10"/>
    <x v="788"/>
    <n v="35120317.609999999"/>
    <n v="2.4990000000000001"/>
    <n v="1750"/>
    <n v="3.09"/>
    <x v="3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x v="789"/>
    <n v="9050779.7699999996"/>
    <n v="3.3959999999999999"/>
    <n v="1750"/>
    <n v="2.68"/>
    <x v="3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10"/>
    <x v="589"/>
    <n v="3219749.91"/>
    <n v="11.513"/>
    <n v="5110"/>
    <n v="3.41"/>
    <x v="3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x v="790"/>
    <n v="2361150.09"/>
    <n v="15.481"/>
    <n v="6274"/>
    <n v="4.0999999999999996"/>
    <x v="3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x v="791"/>
    <n v="2332530.04"/>
    <n v="15.706"/>
    <n v="6274"/>
    <n v="4.17"/>
    <x v="3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96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x v="793"/>
    <n v="4168799.89"/>
    <n v="29.878"/>
    <n v="22209"/>
    <n v="2.33"/>
    <x v="63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10"/>
    <x v="794"/>
    <n v="16294320.039999999"/>
    <n v="2.0270000000000001"/>
    <n v="1570"/>
    <n v="3.36"/>
    <x v="3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10"/>
    <x v="795"/>
    <n v="8911552.2699999996"/>
    <n v="4.0830000000000002"/>
    <n v="1569"/>
    <n v="5.04"/>
    <x v="3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10"/>
    <x v="796"/>
    <n v="11090250.09"/>
    <n v="1.032"/>
    <n v="777"/>
    <n v="3.03"/>
    <x v="3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10"/>
    <x v="797"/>
    <n v="3205440.05"/>
    <n v="2.782"/>
    <n v="1276"/>
    <n v="3.55"/>
    <x v="3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10"/>
    <x v="797"/>
    <n v="3205440.05"/>
    <n v="3.2480000000000002"/>
    <n v="1276"/>
    <n v="4.18"/>
    <x v="3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10"/>
    <x v="798"/>
    <n v="12793140.01"/>
    <n v="2.8119999999999998"/>
    <n v="1267"/>
    <n v="3.63"/>
    <x v="3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RCL10"/>
    <x v="799"/>
    <n v="57392639.240000002"/>
    <n v="10.407"/>
    <n v="16559"/>
    <n v="2.13"/>
    <x v="4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RCL10"/>
    <x v="800"/>
    <n v="57352319.759999998"/>
    <n v="10.331"/>
    <n v="16559"/>
    <n v="2.14"/>
    <x v="68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n v="57346559.829999998"/>
    <n v="11.534000000000001"/>
    <n v="16559"/>
    <n v="1.95"/>
    <x v="65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RCL10"/>
    <x v="801"/>
    <n v="34444799.420000002"/>
    <n v="9.4120000000000008"/>
    <n v="16559"/>
    <n v="2.31"/>
    <x v="42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n v="20128868.129999999"/>
    <n v="15.282999999999999"/>
    <n v="5822"/>
    <n v="2.7"/>
    <x v="3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n v="18889200.5"/>
    <n v="14.287000000000001"/>
    <n v="5822"/>
    <n v="2.69"/>
    <x v="3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10"/>
    <x v="804"/>
    <n v="32290515.079999998"/>
    <n v="5.4950000000000001"/>
    <n v="3400"/>
    <n v="3.08"/>
    <x v="3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n v="647999.99"/>
    <n v="8.5350000000000001"/>
    <n v="3410"/>
    <n v="2.79"/>
    <x v="3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x v="806"/>
    <n v="12729149.789999999"/>
    <n v="6.8140000000000001"/>
    <n v="3400"/>
    <n v="2.44"/>
    <x v="3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10"/>
    <x v="807"/>
    <n v="14982570.029999999"/>
    <n v="7.5750000000000002"/>
    <n v="3400"/>
    <n v="4.21"/>
    <x v="3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x v="319"/>
    <n v="21399749.68"/>
    <n v="8.9450000000000003"/>
    <n v="3889"/>
    <n v="2.5"/>
    <x v="3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n v="21395249.609999999"/>
    <n v="10.693"/>
    <n v="3889"/>
    <n v="2.8"/>
    <x v="3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10"/>
    <x v="809"/>
    <n v="30170250.370000001"/>
    <n v="9.4410000000000007"/>
    <n v="3889"/>
    <n v="4.18"/>
    <x v="3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97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x v="518"/>
    <n v="11548799.970000001"/>
    <n v="12.894"/>
    <n v="21998"/>
    <n v="2.5"/>
    <x v="3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x v="810"/>
    <n v="14338619.630000001"/>
    <n v="28.260999999999999"/>
    <n v="21998"/>
    <n v="3.84"/>
    <x v="3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x v="811"/>
    <n v="23931089.239999998"/>
    <n v="20.27"/>
    <n v="21998"/>
    <n v="2.91"/>
    <x v="3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x v="812"/>
    <n v="43006320.719999999"/>
    <n v="22.78"/>
    <n v="21998"/>
    <n v="3.17"/>
    <x v="3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x v="813"/>
    <n v="42996780.850000001"/>
    <n v="22.513000000000002"/>
    <n v="21998"/>
    <n v="3.14"/>
    <x v="3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x v="46"/>
    <n v="31891424.890000001"/>
    <n v="29.385000000000002"/>
    <n v="16017"/>
    <n v="2.91"/>
    <x v="3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x v="814"/>
    <n v="27904499.920000002"/>
    <n v="33.219000000000001"/>
    <n v="16017"/>
    <n v="3.17"/>
    <x v="3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3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x v="816"/>
    <n v="31827826.18"/>
    <n v="33.750999999999998"/>
    <n v="16017"/>
    <n v="3.21"/>
    <x v="3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n v="18496349.890000001"/>
    <n v="13.92"/>
    <n v="3922"/>
    <n v="2.65"/>
    <x v="3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x v="818"/>
    <n v="1216350.01"/>
    <n v="51.744999999999997"/>
    <n v="21848"/>
    <n v="3.28"/>
    <x v="3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x v="819"/>
    <n v="35443105.159999996"/>
    <n v="49.302999999999997"/>
    <n v="21838"/>
    <n v="3.25"/>
    <x v="3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3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64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3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x v="743"/>
    <n v="38819520.009999998"/>
    <n v="31.591000000000001"/>
    <n v="21838"/>
    <n v="2.14"/>
    <x v="68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x v="822"/>
    <n v="8726399.9199999999"/>
    <n v="32.637"/>
    <n v="21838"/>
    <n v="2.08"/>
    <x v="9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x v="823"/>
    <n v="4255200.0599999996"/>
    <n v="29.998999999999999"/>
    <n v="21848"/>
    <n v="2.27"/>
    <x v="54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x v="824"/>
    <n v="275467.5"/>
    <n v="47.686"/>
    <n v="21848"/>
    <n v="3.17"/>
    <x v="3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98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x v="826"/>
    <n v="1076827.5"/>
    <n v="60.322000000000003"/>
    <n v="21848"/>
    <n v="3.88"/>
    <x v="3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x v="827"/>
    <n v="8704057.3900000006"/>
    <n v="46.59"/>
    <n v="21838"/>
    <n v="3.11"/>
    <x v="3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3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x v="828"/>
    <n v="32204655.329999998"/>
    <n v="50.353999999999999"/>
    <n v="21838"/>
    <n v="3.31"/>
    <x v="3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x v="635"/>
    <n v="32247585.210000001"/>
    <n v="45.991999999999997"/>
    <n v="21838"/>
    <n v="3.09"/>
    <x v="3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x v="829"/>
    <n v="35488614.119999997"/>
    <n v="50.366999999999997"/>
    <n v="21838"/>
    <n v="3.31"/>
    <x v="3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x v="149"/>
    <n v="7151422.5499999998"/>
    <n v="54.457999999999998"/>
    <n v="21838"/>
    <n v="3.53"/>
    <x v="3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x v="830"/>
    <n v="3641895.02"/>
    <n v="49.314"/>
    <n v="21835"/>
    <n v="3.16"/>
    <x v="3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3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x v="832"/>
    <n v="8886240.1799999997"/>
    <n v="34.636000000000003"/>
    <n v="28529"/>
    <n v="2.48"/>
    <x v="34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n v="3677669.99"/>
    <n v="65.878"/>
    <n v="28539"/>
    <n v="3.36"/>
    <x v="3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x v="834"/>
    <n v="17991248.079999998"/>
    <n v="60.185000000000002"/>
    <n v="28529"/>
    <n v="3.13"/>
    <x v="3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n v="11812904.84"/>
    <n v="70.944999999999993"/>
    <n v="28529"/>
    <n v="3.41"/>
    <x v="3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n v="18027022.620000001"/>
    <n v="71.655000000000001"/>
    <n v="28529"/>
    <n v="3.61"/>
    <x v="3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3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3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x v="838"/>
    <n v="32276204.84"/>
    <n v="39.106000000000002"/>
    <n v="15635"/>
    <n v="3.15"/>
    <x v="3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x v="492"/>
    <n v="38910241.409999996"/>
    <n v="27.43"/>
    <n v="15635"/>
    <n v="2.06"/>
    <x v="56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x v="839"/>
    <n v="21617280.609999999"/>
    <n v="22.346"/>
    <n v="15635"/>
    <n v="2.4900000000000002"/>
    <x v="25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99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100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27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x v="842"/>
    <n v="25164134.710000001"/>
    <n v="38.390999999999998"/>
    <n v="15635"/>
    <n v="3.11"/>
    <x v="3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10"/>
    <x v="843"/>
    <n v="31599660.120000001"/>
    <n v="1.722"/>
    <n v="2407"/>
    <n v="3.76"/>
    <x v="3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x v="844"/>
    <n v="22358250.079999998"/>
    <n v="3.6680000000000001"/>
    <n v="2407"/>
    <n v="2.56"/>
    <x v="3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x v="845"/>
    <n v="22331249.890000001"/>
    <n v="3.7029999999999998"/>
    <n v="2407"/>
    <n v="2.58"/>
    <x v="3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x v="846"/>
    <n v="25499250.280000001"/>
    <n v="2.0419999999999998"/>
    <n v="2407"/>
    <n v="2.66"/>
    <x v="3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10"/>
    <x v="847"/>
    <n v="47289780.159999996"/>
    <n v="1.1819999999999999"/>
    <n v="2407"/>
    <n v="3.06"/>
    <x v="3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n v="18225000"/>
    <n v="8.6509999999999998"/>
    <n v="3801"/>
    <n v="2.36"/>
    <x v="3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n v="18279675.140000001"/>
    <n v="10.507"/>
    <n v="3801"/>
    <n v="2.65"/>
    <x v="3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n v="4058099.9"/>
    <n v="11.282"/>
    <n v="3801"/>
    <n v="2.78"/>
    <x v="3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n v="18237150.329999998"/>
    <n v="15.215"/>
    <n v="6790"/>
    <n v="2.5499999999999998"/>
    <x v="3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3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n v="5618699.9199999999"/>
    <n v="7.1970000000000001"/>
    <n v="6790"/>
    <n v="2.68"/>
    <x v="3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10"/>
    <x v="852"/>
    <n v="34530029.399999999"/>
    <n v="3.4209999999999998"/>
    <n v="2157"/>
    <n v="3.12"/>
    <x v="3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10"/>
    <x v="853"/>
    <n v="34504987.859999999"/>
    <n v="3.403"/>
    <n v="2157"/>
    <n v="3.11"/>
    <x v="3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10"/>
    <x v="854"/>
    <n v="3827925.19"/>
    <n v="3.8809999999999998"/>
    <n v="2167"/>
    <n v="3.46"/>
    <x v="3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10"/>
    <x v="855"/>
    <n v="17753497.530000001"/>
    <n v="8.1669999999999998"/>
    <n v="2881"/>
    <n v="4.17"/>
    <x v="3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10"/>
    <x v="856"/>
    <n v="25031767.640000001"/>
    <n v="5.9359999999999999"/>
    <n v="2881"/>
    <n v="3.08"/>
    <x v="3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x v="857"/>
    <n v="19537875.48"/>
    <n v="5.8869999999999996"/>
    <n v="2716"/>
    <n v="2.89"/>
    <x v="3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x v="858"/>
    <n v="22446000.02"/>
    <n v="3.99"/>
    <n v="3111"/>
    <n v="2.19"/>
    <x v="3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10"/>
    <x v="859"/>
    <n v="40357580.25"/>
    <n v="3.476"/>
    <n v="3111"/>
    <n v="2.93"/>
    <x v="3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x v="860"/>
    <n v="18671175.420000002"/>
    <n v="7.3449999999999998"/>
    <n v="3111"/>
    <n v="2.73"/>
    <x v="3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x v="310"/>
    <n v="18257400.07"/>
    <n v="6.8550000000000004"/>
    <n v="4690"/>
    <n v="1.95"/>
    <x v="17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n v="6127649.7999999998"/>
    <n v="8.2759999999999998"/>
    <n v="4690"/>
    <n v="2.19"/>
    <x v="3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x v="862"/>
    <n v="10321425.25"/>
    <n v="2.9860000000000002"/>
    <n v="1690"/>
    <n v="2.09"/>
    <x v="3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10"/>
    <x v="863"/>
    <n v="14306422.550000001"/>
    <n v="3.766"/>
    <n v="1951"/>
    <n v="3.69"/>
    <x v="3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10"/>
    <x v="864"/>
    <n v="21439957.82"/>
    <n v="3.6419999999999999"/>
    <n v="1951"/>
    <n v="3.57"/>
    <x v="3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10"/>
    <x v="865"/>
    <n v="25010302.699999999"/>
    <n v="3.35"/>
    <n v="1951"/>
    <n v="3.31"/>
    <x v="3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101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x v="867"/>
    <n v="18255374.73"/>
    <n v="1.887"/>
    <n v="858"/>
    <n v="2.48"/>
    <x v="3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x v="868"/>
    <n v="8114174.9400000004"/>
    <n v="2.1070000000000002"/>
    <n v="858"/>
    <n v="2.65"/>
    <x v="3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n v="18378899.469999999"/>
    <n v="10.444000000000001"/>
    <n v="3640"/>
    <n v="2.66"/>
    <x v="3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10"/>
    <x v="870"/>
    <n v="28816762.309999999"/>
    <n v="9.1430000000000007"/>
    <n v="3640"/>
    <n v="3.76"/>
    <x v="3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x v="828"/>
    <n v="18229050.43"/>
    <n v="4.3979999999999997"/>
    <n v="1848"/>
    <n v="2.54"/>
    <x v="3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x v="9"/>
    <n v="2025000"/>
    <n v="4.5780000000000003"/>
    <n v="1857"/>
    <n v="2.59"/>
    <x v="3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x v="871"/>
    <n v="9453150.1500000004"/>
    <n v="2.9729999999999999"/>
    <n v="1848"/>
    <n v="2.72"/>
    <x v="3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10"/>
    <x v="872"/>
    <n v="15705224.66"/>
    <n v="2.331"/>
    <n v="1844"/>
    <n v="3.41"/>
    <x v="3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x v="599"/>
    <n v="2718899.92"/>
    <n v="2.819"/>
    <n v="5085"/>
    <n v="2.5299999999999998"/>
    <x v="3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10"/>
    <x v="873"/>
    <n v="9592470.1799999997"/>
    <n v="2.085"/>
    <n v="5075"/>
    <n v="3"/>
    <x v="3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x v="874"/>
    <n v="8348400.0199999996"/>
    <n v="3.2839999999999998"/>
    <n v="5075"/>
    <n v="2.78"/>
    <x v="3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10"/>
    <x v="466"/>
    <n v="35786925.560000002"/>
    <n v="11.528"/>
    <n v="8110"/>
    <n v="3.11"/>
    <x v="3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n v="4795200.0599999996"/>
    <n v="9.2110000000000003"/>
    <n v="8120"/>
    <n v="1.96"/>
    <x v="87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x v="876"/>
    <n v="17919225.07"/>
    <n v="2.778"/>
    <n v="1527"/>
    <n v="2.36"/>
    <x v="3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n v="17914500.16"/>
    <n v="10.417"/>
    <n v="4672"/>
    <n v="2.76"/>
    <x v="3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n v="22416749.859999999"/>
    <n v="10.848000000000001"/>
    <n v="4672"/>
    <n v="2.84"/>
    <x v="3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10"/>
    <x v="469"/>
    <n v="3975000"/>
    <n v="6.9160000000000004"/>
    <n v="4682"/>
    <n v="3.09"/>
    <x v="3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n v="2225250.0499999998"/>
    <n v="9.6780000000000008"/>
    <n v="4682"/>
    <n v="2.61"/>
    <x v="3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x v="880"/>
    <n v="22308749.91"/>
    <n v="10.023999999999999"/>
    <n v="4672"/>
    <n v="2.68"/>
    <x v="3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x v="881"/>
    <n v="22284000.100000001"/>
    <n v="8.2539999999999996"/>
    <n v="4672"/>
    <n v="2.4"/>
    <x v="3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x v="882"/>
    <n v="22274999.949999999"/>
    <n v="6.7140000000000004"/>
    <n v="4672"/>
    <n v="2.17"/>
    <x v="3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x v="883"/>
    <n v="22270500.27"/>
    <n v="9.5030000000000001"/>
    <n v="4672"/>
    <n v="2.59"/>
    <x v="3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x v="884"/>
    <n v="11148749.960000001"/>
    <n v="6.6239999999999997"/>
    <n v="4672"/>
    <n v="2.16"/>
    <x v="3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10"/>
    <x v="885"/>
    <n v="11748907.4"/>
    <n v="6.03"/>
    <n v="4672"/>
    <n v="3.38"/>
    <x v="3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x v="106"/>
    <n v="2708100.06"/>
    <n v="3.98"/>
    <n v="4682"/>
    <n v="2.13"/>
    <x v="3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x v="886"/>
    <n v="1125000"/>
    <n v="6.5570000000000004"/>
    <n v="4682"/>
    <n v="2.14"/>
    <x v="3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x v="426"/>
    <n v="2227500.02"/>
    <n v="6.7610000000000001"/>
    <n v="4682"/>
    <n v="2.17"/>
    <x v="3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10"/>
    <x v="887"/>
    <n v="4698450.07"/>
    <n v="4.68"/>
    <n v="4682"/>
    <n v="3.27"/>
    <x v="3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10"/>
    <x v="888"/>
    <n v="12881092.76"/>
    <n v="6.4249999999999998"/>
    <n v="4672"/>
    <n v="3.68"/>
    <x v="3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n v="1237500"/>
    <n v="7.4569999999999999"/>
    <n v="4682"/>
    <n v="2.59"/>
    <x v="3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x v="17"/>
    <n v="2729700.1"/>
    <n v="5.6719999999999997"/>
    <n v="4682"/>
    <n v="2.5099999999999998"/>
    <x v="3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10"/>
    <x v="890"/>
    <n v="26725117.09"/>
    <n v="4.1459999999999999"/>
    <n v="5262"/>
    <n v="3.27"/>
    <x v="3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10"/>
    <x v="891"/>
    <n v="22228200.129999999"/>
    <n v="4.0609999999999999"/>
    <n v="5262"/>
    <n v="3.23"/>
    <x v="3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x v="892"/>
    <n v="12637799.970000001"/>
    <n v="5.6349999999999998"/>
    <n v="5262"/>
    <n v="2.72"/>
    <x v="3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10"/>
    <x v="597"/>
    <n v="4874939.79"/>
    <n v="4.9989999999999997"/>
    <n v="5272"/>
    <n v="4.78"/>
    <x v="3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10"/>
    <x v="893"/>
    <n v="4078350.09"/>
    <n v="4.3680000000000003"/>
    <n v="5272"/>
    <n v="3.82"/>
    <x v="3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x v="894"/>
    <n v="1506600.08"/>
    <n v="3.512"/>
    <n v="5272"/>
    <n v="2.2599999999999998"/>
    <x v="3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x v="895"/>
    <n v="2702700.13"/>
    <n v="4.4729999999999999"/>
    <n v="5272"/>
    <n v="2.52"/>
    <x v="3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10"/>
    <x v="21"/>
    <n v="4770000"/>
    <n v="3.871"/>
    <n v="5272"/>
    <n v="3.37"/>
    <x v="3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x v="894"/>
    <n v="1506600.08"/>
    <n v="3.5369999999999999"/>
    <n v="5272"/>
    <n v="2.2599999999999998"/>
    <x v="3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10"/>
    <x v="893"/>
    <n v="4078350.09"/>
    <n v="4.0940000000000003"/>
    <n v="5272"/>
    <n v="3.56"/>
    <x v="3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10"/>
    <x v="603"/>
    <n v="4889249.8899999997"/>
    <n v="4.3129999999999997"/>
    <n v="5272"/>
    <n v="3.76"/>
    <x v="3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77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x v="897"/>
    <n v="37683397.689999998"/>
    <n v="20.989000000000001"/>
    <n v="12383"/>
    <n v="3.4"/>
    <x v="3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x v="898"/>
    <n v="33115725.359999999"/>
    <n v="29.417999999999999"/>
    <n v="12383"/>
    <n v="5.0999999999999996"/>
    <x v="3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3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RCL10"/>
    <x v="899"/>
    <n v="7022400.2300000004"/>
    <n v="9.7140000000000004"/>
    <n v="12393"/>
    <n v="2.34"/>
    <x v="8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RCL10"/>
    <x v="900"/>
    <n v="16091647.83"/>
    <n v="8.4870000000000001"/>
    <n v="12383"/>
    <n v="2.17"/>
    <x v="70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3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x v="902"/>
    <n v="38703779.630000003"/>
    <n v="15.67"/>
    <n v="12383"/>
    <n v="3.09"/>
    <x v="3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x v="903"/>
    <n v="44013247.5"/>
    <n v="11.882"/>
    <n v="12383"/>
    <n v="3.11"/>
    <x v="3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3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x v="905"/>
    <n v="17625547.059999999"/>
    <n v="14.615"/>
    <n v="12383"/>
    <n v="3.08"/>
    <x v="3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RCL10"/>
    <x v="906"/>
    <n v="52697519.219999999"/>
    <n v="9.2029999999999994"/>
    <n v="11320"/>
    <n v="2.23"/>
    <x v="26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n v="31600800.079999998"/>
    <n v="11.237"/>
    <n v="11320"/>
    <n v="1.86"/>
    <x v="69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x v="908"/>
    <n v="48876239.859999999"/>
    <n v="9.7880000000000003"/>
    <n v="11320"/>
    <n v="1.89"/>
    <x v="5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RCL10"/>
    <x v="909"/>
    <n v="34071839.729999997"/>
    <n v="9.1329999999999991"/>
    <n v="11320"/>
    <n v="2.2400000000000002"/>
    <x v="35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3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RCL10"/>
    <x v="911"/>
    <n v="48182399.600000001"/>
    <n v="8.7040000000000006"/>
    <n v="8823"/>
    <n v="2.36"/>
    <x v="28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3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3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x v="913"/>
    <n v="21716999.890000001"/>
    <n v="5.5839999999999996"/>
    <n v="3702"/>
    <n v="2.5"/>
    <x v="3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x v="914"/>
    <n v="15221249.970000001"/>
    <n v="6.21"/>
    <n v="3702"/>
    <n v="2.67"/>
    <x v="3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x v="915"/>
    <n v="13360500.050000001"/>
    <n v="6.0949999999999998"/>
    <n v="3702"/>
    <n v="2.64"/>
    <x v="3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n v="6469874.9500000002"/>
    <n v="7.6849999999999996"/>
    <n v="3702"/>
    <n v="2.73"/>
    <x v="3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10"/>
    <x v="917"/>
    <n v="14678482.66"/>
    <n v="5.484"/>
    <n v="3702"/>
    <n v="3.08"/>
    <x v="3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10"/>
    <x v="918"/>
    <n v="36785420"/>
    <n v="5.2469999999999999"/>
    <n v="4249"/>
    <n v="3.43"/>
    <x v="3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10"/>
    <x v="919"/>
    <n v="15808575.23"/>
    <n v="6.3840000000000003"/>
    <n v="4249"/>
    <n v="3.52"/>
    <x v="3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n v="2709048.41"/>
    <n v="7.7629999999999999"/>
    <n v="4464"/>
    <n v="2.54"/>
    <x v="3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10"/>
    <x v="921"/>
    <n v="28680816.93"/>
    <n v="5.0540000000000003"/>
    <n v="2953"/>
    <n v="3.13"/>
    <x v="3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10"/>
    <x v="309"/>
    <n v="32258317.359999999"/>
    <n v="5.08"/>
    <n v="2953"/>
    <n v="3.15"/>
    <x v="3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10"/>
    <x v="709"/>
    <n v="3584654.91"/>
    <n v="5.1669999999999998"/>
    <n v="2963"/>
    <n v="3.18"/>
    <x v="3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10"/>
    <x v="636"/>
    <n v="32283360.170000002"/>
    <n v="5.6520000000000001"/>
    <n v="2953"/>
    <n v="3.44"/>
    <x v="3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10"/>
    <x v="922"/>
    <n v="10748040.609999999"/>
    <n v="5.3929999999999998"/>
    <n v="2953"/>
    <n v="3.3"/>
    <x v="3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x v="923"/>
    <n v="20240970.120000001"/>
    <n v="6.3049999999999997"/>
    <n v="2953"/>
    <n v="2.48"/>
    <x v="3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x v="588"/>
    <n v="2033099.9"/>
    <n v="5.8540000000000001"/>
    <n v="2963"/>
    <n v="2.37"/>
    <x v="3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10"/>
    <x v="924"/>
    <n v="8168625.2699999996"/>
    <n v="1.6319999999999999"/>
    <n v="1275"/>
    <n v="3.42"/>
    <x v="3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n v="20270250.41"/>
    <n v="15.715"/>
    <n v="7589"/>
    <n v="2.54"/>
    <x v="3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10"/>
    <x v="926"/>
    <n v="31788075.390000001"/>
    <n v="11.589"/>
    <n v="7589"/>
    <n v="3.01"/>
    <x v="3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3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10"/>
    <x v="466"/>
    <n v="35786925.789999999"/>
    <n v="11.406000000000001"/>
    <n v="7589"/>
    <n v="2.97"/>
    <x v="3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n v="20261250.120000001"/>
    <n v="14.465999999999999"/>
    <n v="7589"/>
    <n v="2.42"/>
    <x v="3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3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10"/>
    <x v="369"/>
    <n v="3990899.8"/>
    <n v="6.9870000000000001"/>
    <n v="4038"/>
    <n v="3.31"/>
    <x v="3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10"/>
    <x v="305"/>
    <n v="3982949.9"/>
    <n v="7.5449999999999999"/>
    <n v="4038"/>
    <n v="3.56"/>
    <x v="3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n v="2256750.0499999998"/>
    <n v="8.0050000000000008"/>
    <n v="4038"/>
    <n v="2.44"/>
    <x v="3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10"/>
    <x v="305"/>
    <n v="3982949.9"/>
    <n v="6.1680000000000001"/>
    <n v="4038"/>
    <n v="2.99"/>
    <x v="3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10"/>
    <x v="930"/>
    <n v="3986925.08"/>
    <n v="7.5039999999999996"/>
    <n v="4038"/>
    <n v="3.54"/>
    <x v="3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10"/>
    <x v="369"/>
    <n v="3990899.8"/>
    <n v="6.6859999999999999"/>
    <n v="4038"/>
    <n v="3.19"/>
    <x v="3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10"/>
    <x v="369"/>
    <n v="3990899.8"/>
    <n v="8.1630000000000003"/>
    <n v="4038"/>
    <n v="3.86"/>
    <x v="3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10"/>
    <x v="930"/>
    <n v="3986925.08"/>
    <n v="7.4349999999999996"/>
    <n v="4038"/>
    <n v="3.51"/>
    <x v="3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10"/>
    <x v="305"/>
    <n v="3982949.9"/>
    <n v="6.319"/>
    <n v="4038"/>
    <n v="3.05"/>
    <x v="3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10"/>
    <x v="369"/>
    <n v="3990899.8"/>
    <n v="6.7919999999999998"/>
    <n v="4038"/>
    <n v="3.23"/>
    <x v="3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10"/>
    <x v="930"/>
    <n v="3986925.08"/>
    <n v="7.4470000000000001"/>
    <n v="4038"/>
    <n v="3.51"/>
    <x v="3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10"/>
    <x v="930"/>
    <n v="3986925.08"/>
    <n v="6.915"/>
    <n v="4038"/>
    <n v="3.28"/>
    <x v="3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n v="2258999.88"/>
    <n v="9.327"/>
    <n v="4038"/>
    <n v="2.68"/>
    <x v="3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10"/>
    <x v="640"/>
    <n v="3588232.58"/>
    <n v="8.7390000000000008"/>
    <n v="4038"/>
    <n v="3.28"/>
    <x v="3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10"/>
    <x v="931"/>
    <n v="4364550.0999999996"/>
    <n v="4.8079999999999998"/>
    <n v="3553"/>
    <n v="2.96"/>
    <x v="3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x v="731"/>
    <n v="3609697.3"/>
    <n v="27.605"/>
    <n v="11134"/>
    <n v="3.4"/>
    <x v="3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10"/>
    <x v="932"/>
    <n v="4486184.82"/>
    <n v="6.0469999999999997"/>
    <n v="3553"/>
    <n v="3.6"/>
    <x v="3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102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103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3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x v="936"/>
    <n v="48275040.039999999"/>
    <n v="12.792"/>
    <n v="14952"/>
    <n v="2.4700000000000002"/>
    <x v="50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3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3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x v="939"/>
    <n v="47532434.609999999"/>
    <n v="13.419"/>
    <n v="14952"/>
    <n v="2.39"/>
    <x v="15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3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x v="941"/>
    <n v="26900099.68"/>
    <n v="3.54"/>
    <n v="4736"/>
    <n v="2.0099999999999998"/>
    <x v="3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x v="349"/>
    <n v="10778399.960000001"/>
    <n v="4.7389999999999999"/>
    <n v="4736"/>
    <n v="2.2599999999999998"/>
    <x v="3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x v="942"/>
    <n v="20830499.77"/>
    <n v="5.2549999999999999"/>
    <n v="4736"/>
    <n v="2.38"/>
    <x v="3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10"/>
    <x v="943"/>
    <n v="19167404.989999998"/>
    <n v="4.3239999999999998"/>
    <n v="4736"/>
    <n v="2.98"/>
    <x v="3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x v="944"/>
    <n v="5440499.96"/>
    <n v="6.3179999999999996"/>
    <n v="4736"/>
    <n v="2.63"/>
    <x v="3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x v="176"/>
    <n v="13610700.02"/>
    <n v="6.0039999999999996"/>
    <n v="4736"/>
    <n v="2.5499999999999998"/>
    <x v="3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x v="945"/>
    <n v="26973000.350000001"/>
    <n v="6.22"/>
    <n v="4736"/>
    <n v="2.6"/>
    <x v="3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x v="946"/>
    <n v="26948312.969999999"/>
    <n v="5.2560000000000002"/>
    <n v="4736"/>
    <n v="2.38"/>
    <x v="3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x v="895"/>
    <n v="2702700.13"/>
    <n v="5.9279999999999999"/>
    <n v="4746"/>
    <n v="2.52"/>
    <x v="3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x v="947"/>
    <n v="26468100.25"/>
    <n v="5.3090000000000002"/>
    <n v="4736"/>
    <n v="2.39"/>
    <x v="3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x v="948"/>
    <n v="13707900.060000001"/>
    <n v="3.569"/>
    <n v="4736"/>
    <n v="1.96"/>
    <x v="52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RCL10"/>
    <x v="949"/>
    <n v="24016319.059999999"/>
    <n v="6.6449999999999996"/>
    <n v="10683"/>
    <n v="2.4300000000000002"/>
    <x v="10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3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10"/>
    <x v="102"/>
    <n v="4808160.08"/>
    <n v="9.8049999999999997"/>
    <n v="10694"/>
    <n v="3.14"/>
    <x v="3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10"/>
    <x v="950"/>
    <n v="43249589.579999998"/>
    <n v="9.98"/>
    <n v="10683"/>
    <n v="3.19"/>
    <x v="3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10"/>
    <x v="951"/>
    <n v="43259129.460000001"/>
    <n v="8.84"/>
    <n v="10683"/>
    <n v="2.93"/>
    <x v="3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10"/>
    <x v="952"/>
    <n v="38460509.259999998"/>
    <n v="9.3059999999999992"/>
    <n v="10683"/>
    <n v="3.03"/>
    <x v="3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10"/>
    <x v="953"/>
    <n v="43268669.899999999"/>
    <n v="9.6750000000000007"/>
    <n v="10683"/>
    <n v="3.12"/>
    <x v="3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10"/>
    <x v="953"/>
    <n v="43268669.899999999"/>
    <n v="9.16"/>
    <n v="10683"/>
    <n v="3"/>
    <x v="3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10"/>
    <x v="954"/>
    <n v="43254359.799999997"/>
    <n v="10.221"/>
    <n v="10683"/>
    <n v="3.26"/>
    <x v="3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10"/>
    <x v="955"/>
    <n v="43924703.390000001"/>
    <n v="9.8390000000000004"/>
    <n v="10683"/>
    <n v="3.02"/>
    <x v="3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3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10"/>
    <x v="957"/>
    <n v="47225169.200000003"/>
    <n v="4.7140000000000004"/>
    <n v="4903"/>
    <n v="3.15"/>
    <x v="3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x v="958"/>
    <n v="16162199.84"/>
    <n v="5.4260000000000002"/>
    <n v="4903"/>
    <n v="2.4"/>
    <x v="3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x v="959"/>
    <n v="26865000.129999999"/>
    <n v="6.1909999999999998"/>
    <n v="4903"/>
    <n v="2.58"/>
    <x v="3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10"/>
    <x v="960"/>
    <n v="32805800.370000001"/>
    <n v="5.0780000000000003"/>
    <n v="4903"/>
    <n v="3.36"/>
    <x v="3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x v="961"/>
    <n v="48041645.82"/>
    <n v="22.952999999999999"/>
    <n v="18976"/>
    <n v="2.98"/>
    <x v="3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x v="962"/>
    <n v="14405399.91"/>
    <n v="25.92"/>
    <n v="18976"/>
    <n v="3.37"/>
    <x v="3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n v="52179840.090000004"/>
    <n v="17.422999999999998"/>
    <n v="18976"/>
    <n v="1.99"/>
    <x v="64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104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x v="136"/>
    <n v="52127999.039999999"/>
    <n v="15.019"/>
    <n v="18976"/>
    <n v="2.2999999999999998"/>
    <x v="1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x v="136"/>
    <n v="52127999.729999997"/>
    <n v="15.914999999999999"/>
    <n v="18976"/>
    <n v="2.1800000000000002"/>
    <x v="71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x v="343"/>
    <n v="51914880.75"/>
    <n v="13.641999999999999"/>
    <n v="18976"/>
    <n v="2.48"/>
    <x v="34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x v="965"/>
    <n v="51850445.590000004"/>
    <n v="14.231999999999999"/>
    <n v="18976"/>
    <n v="2.4"/>
    <x v="49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x v="35"/>
    <n v="51978240.280000001"/>
    <n v="16.271999999999998"/>
    <n v="18976"/>
    <n v="2.14"/>
    <x v="68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3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3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10"/>
    <x v="968"/>
    <n v="35729331.109999999"/>
    <n v="6.19"/>
    <n v="4141"/>
    <n v="2.94"/>
    <x v="3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n v="18263475.109999999"/>
    <n v="10.571999999999999"/>
    <n v="4141"/>
    <n v="2.87"/>
    <x v="3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10"/>
    <x v="970"/>
    <n v="17869612.73"/>
    <n v="6.6260000000000003"/>
    <n v="4141"/>
    <n v="3.11"/>
    <x v="3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10"/>
    <x v="971"/>
    <n v="9543251.6999999993"/>
    <n v="6.0640000000000001"/>
    <n v="4332"/>
    <n v="3.03"/>
    <x v="3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n v="5512049.7599999998"/>
    <n v="7.9359999999999999"/>
    <n v="4332"/>
    <n v="2.4700000000000002"/>
    <x v="3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x v="973"/>
    <n v="18005760.27"/>
    <n v="12.084"/>
    <n v="11301"/>
    <n v="2.17"/>
    <x v="70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3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RCL10"/>
    <x v="950"/>
    <n v="52225918.810000002"/>
    <n v="10.836"/>
    <n v="11301"/>
    <n v="2.38"/>
    <x v="31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RCL10"/>
    <x v="975"/>
    <n v="52335360.490000002"/>
    <n v="11.007"/>
    <n v="11301"/>
    <n v="2.35"/>
    <x v="29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3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RCL10"/>
    <x v="404"/>
    <n v="11600639.76"/>
    <n v="10.516999999999999"/>
    <n v="11295"/>
    <n v="2.4300000000000002"/>
    <x v="10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n v="13518900.560000001"/>
    <n v="7.1040000000000001"/>
    <n v="7974"/>
    <n v="1.83"/>
    <x v="63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x v="628"/>
    <n v="24348600.02"/>
    <n v="7.984"/>
    <n v="7974"/>
    <n v="1.65"/>
    <x v="0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x v="977"/>
    <n v="24383700.690000001"/>
    <n v="8.2949999999999999"/>
    <n v="7974"/>
    <n v="1.6"/>
    <x v="72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n v="20805524.539999999"/>
    <n v="10.36"/>
    <n v="7974"/>
    <n v="1.96"/>
    <x v="52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3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n v="21327075.190000001"/>
    <n v="13.643000000000001"/>
    <n v="7974"/>
    <n v="2.15"/>
    <x v="3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x v="980"/>
    <n v="26921700.199999999"/>
    <n v="8.1539999999999999"/>
    <n v="7974"/>
    <n v="1.62"/>
    <x v="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x v="981"/>
    <n v="26873100.02"/>
    <n v="8.173"/>
    <n v="7974"/>
    <n v="1.61"/>
    <x v="53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n v="10743300.09"/>
    <n v="8.3889999999999993"/>
    <n v="7974"/>
    <n v="1.58"/>
    <x v="9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n v="18260668.73"/>
    <n v="14.019"/>
    <n v="4418"/>
    <n v="2.7"/>
    <x v="3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n v="8114175.1799999997"/>
    <n v="9.8879999999999999"/>
    <n v="4418"/>
    <n v="2.2200000000000002"/>
    <x v="3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x v="984"/>
    <n v="10753965.15"/>
    <n v="12.894"/>
    <n v="4418"/>
    <n v="4.1900000000000004"/>
    <x v="3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n v="21885278.359999999"/>
    <n v="12.154999999999999"/>
    <n v="4418"/>
    <n v="2.8"/>
    <x v="3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x v="820"/>
    <n v="35757112.729999997"/>
    <n v="15.388"/>
    <n v="11089"/>
    <n v="2.95"/>
    <x v="3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x v="849"/>
    <n v="32218965.149999999"/>
    <n v="19.22"/>
    <n v="11089"/>
    <n v="3.49"/>
    <x v="3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x v="986"/>
    <n v="35703450.07"/>
    <n v="24.643000000000001"/>
    <n v="11089"/>
    <n v="4.59"/>
    <x v="3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x v="987"/>
    <n v="28673663.09"/>
    <n v="27.977"/>
    <n v="11089"/>
    <n v="6.11"/>
    <x v="3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x v="988"/>
    <n v="19918063.239999998"/>
    <n v="2.4009999999999998"/>
    <n v="1658"/>
    <n v="2.12"/>
    <x v="3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x v="454"/>
    <n v="18279157.219999999"/>
    <n v="3.4529999999999998"/>
    <n v="1658"/>
    <n v="2.56"/>
    <x v="3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x v="989"/>
    <n v="16142805.619999999"/>
    <n v="3.411"/>
    <n v="1658"/>
    <n v="2.54"/>
    <x v="3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10"/>
    <x v="990"/>
    <n v="1749000.03"/>
    <n v="1.3420000000000001"/>
    <n v="2258"/>
    <n v="5.82"/>
    <x v="3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x v="991"/>
    <n v="12092849.939999999"/>
    <n v="1.29"/>
    <n v="2248"/>
    <n v="2.48"/>
    <x v="3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x v="635"/>
    <n v="18253349.640000001"/>
    <n v="4.3490000000000002"/>
    <n v="1865"/>
    <n v="2.78"/>
    <x v="3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x v="8"/>
    <n v="18235125.350000001"/>
    <n v="3.903"/>
    <n v="1865"/>
    <n v="2.59"/>
    <x v="3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x v="992"/>
    <n v="12456674.98"/>
    <n v="0.53800000000000003"/>
    <n v="686"/>
    <n v="2.58"/>
    <x v="3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x v="993"/>
    <n v="11097899.810000001"/>
    <n v="0.8"/>
    <n v="557"/>
    <n v="2.41"/>
    <x v="3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x v="994"/>
    <n v="2466675.09"/>
    <n v="0.93300000000000005"/>
    <n v="564"/>
    <n v="2.59"/>
    <x v="3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x v="995"/>
    <n v="2137500"/>
    <n v="1.0129999999999999"/>
    <n v="564"/>
    <n v="2.73"/>
    <x v="3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105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106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107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08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109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84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x v="999"/>
    <n v="9975150.1199999992"/>
    <n v="1.2210000000000001"/>
    <n v="787"/>
    <n v="1.72"/>
    <x v="16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x v="1000"/>
    <n v="5886557.46"/>
    <n v="5.36"/>
    <n v="1911"/>
    <n v="2.74"/>
    <x v="3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x v="1001"/>
    <n v="4080374.97"/>
    <n v="2.7090000000000001"/>
    <n v="1281"/>
    <n v="2.72"/>
    <x v="3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x v="21"/>
    <n v="2700000"/>
    <n v="0.35899999999999999"/>
    <n v="376"/>
    <n v="2.62"/>
    <x v="3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3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x v="1003"/>
    <n v="24002212.699999999"/>
    <n v="14.563000000000001"/>
    <n v="11242"/>
    <n v="3.18"/>
    <x v="3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x v="1004"/>
    <n v="38632229.32"/>
    <n v="12.885"/>
    <n v="11242"/>
    <n v="2.92"/>
    <x v="3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3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RCL10"/>
    <x v="1005"/>
    <n v="52412356.109999999"/>
    <n v="8.8190000000000008"/>
    <n v="11242"/>
    <n v="2.36"/>
    <x v="28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RCL10"/>
    <x v="110"/>
    <n v="5829119.7999999998"/>
    <n v="9.2319999999999993"/>
    <n v="11253"/>
    <n v="2.27"/>
    <x v="54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RCL10"/>
    <x v="1006"/>
    <n v="52032848.850000001"/>
    <n v="9.0839999999999996"/>
    <n v="11242"/>
    <n v="2.2999999999999998"/>
    <x v="1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3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3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3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x v="1009"/>
    <n v="28915198.52"/>
    <n v="12.651"/>
    <n v="14036"/>
    <n v="2.19"/>
    <x v="57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x v="1010"/>
    <n v="19165859.460000001"/>
    <n v="26.529"/>
    <n v="14036"/>
    <n v="4.3899999999999997"/>
    <x v="3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x v="1011"/>
    <n v="34563419.68"/>
    <n v="18.593"/>
    <n v="14036"/>
    <n v="3.11"/>
    <x v="3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x v="1012"/>
    <n v="452832.02"/>
    <n v="34.207999999999998"/>
    <n v="13934"/>
    <n v="6.5"/>
    <x v="3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x v="21"/>
    <n v="4770000"/>
    <n v="23.641999999999999"/>
    <n v="14047"/>
    <n v="3.82"/>
    <x v="3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3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x v="1013"/>
    <n v="5596998.6600000001"/>
    <n v="27.907"/>
    <n v="14047"/>
    <n v="3.93"/>
    <x v="3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x v="1014"/>
    <n v="666528"/>
    <n v="29.808"/>
    <n v="14047"/>
    <n v="4.4800000000000004"/>
    <x v="3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x v="1015"/>
    <n v="5382348.8600000003"/>
    <n v="22.497"/>
    <n v="14047"/>
    <n v="3.24"/>
    <x v="3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x v="60"/>
    <n v="4832010.05"/>
    <n v="25.376999999999999"/>
    <n v="14047"/>
    <n v="4.1399999999999997"/>
    <x v="3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3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x v="1016"/>
    <n v="5156369.8600000003"/>
    <n v="23.507999999999999"/>
    <n v="14047"/>
    <n v="3.79"/>
    <x v="3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x v="1017"/>
    <n v="5286352.51"/>
    <n v="25.337"/>
    <n v="14047"/>
    <n v="3.59"/>
    <x v="3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x v="1018"/>
    <n v="890797.49"/>
    <n v="16.196000000000002"/>
    <n v="5204"/>
    <n v="4.5199999999999996"/>
    <x v="3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10"/>
    <x v="701"/>
    <n v="32437191.760000002"/>
    <n v="11.629"/>
    <n v="5194"/>
    <n v="3.25"/>
    <x v="3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x v="1019"/>
    <n v="10584158.380000001"/>
    <n v="15.042999999999999"/>
    <n v="5194"/>
    <n v="4.1399999999999997"/>
    <x v="3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3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n v="20144700.030000001"/>
    <n v="16.675999999999998"/>
    <n v="5194"/>
    <n v="2.79"/>
    <x v="3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3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3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x v="409"/>
    <n v="14335042.82"/>
    <n v="11.753"/>
    <n v="5194"/>
    <n v="3.27"/>
    <x v="3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3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10"/>
    <x v="287"/>
    <n v="4722299.97"/>
    <n v="10.55"/>
    <n v="5192"/>
    <n v="3.02"/>
    <x v="3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3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x v="1018"/>
    <n v="890797.49"/>
    <n v="14.439"/>
    <n v="5204"/>
    <n v="3.95"/>
    <x v="3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n v="534600"/>
    <n v="11.996"/>
    <n v="5204"/>
    <n v="2.3199999999999998"/>
    <x v="3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10"/>
    <x v="1024"/>
    <n v="14521072.550000001"/>
    <n v="10.025"/>
    <n v="5194"/>
    <n v="2.91"/>
    <x v="3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10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x v="1026"/>
    <n v="33700138.950000003"/>
    <n v="16.867000000000001"/>
    <n v="15543"/>
    <n v="2.27"/>
    <x v="54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3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3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n v="5748480.1500000004"/>
    <n v="11.952"/>
    <n v="15555"/>
    <n v="2.0299999999999998"/>
    <x v="62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RCL10"/>
    <x v="17"/>
    <n v="5823360.21"/>
    <n v="10.906000000000001"/>
    <n v="15555"/>
    <n v="2.2000000000000002"/>
    <x v="12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x v="1030"/>
    <n v="4665059.93"/>
    <n v="16.718"/>
    <n v="15555"/>
    <n v="3.22"/>
    <x v="3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n v="17628749.760000002"/>
    <n v="11.323"/>
    <n v="4522"/>
    <n v="2.62"/>
    <x v="3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3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111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10"/>
    <x v="1034"/>
    <n v="40481604.25"/>
    <n v="8.4879999999999995"/>
    <n v="5618"/>
    <n v="3.13"/>
    <x v="3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n v="20259000.149999999"/>
    <n v="9.9749999999999996"/>
    <n v="5618"/>
    <n v="2.36"/>
    <x v="3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n v="13508999.880000001"/>
    <n v="12.212"/>
    <n v="5618"/>
    <n v="2.63"/>
    <x v="3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112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3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x v="1038"/>
    <n v="19113389.850000001"/>
    <n v="41.537999999999997"/>
    <n v="28423"/>
    <n v="3.11"/>
    <x v="3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x v="1039"/>
    <n v="38217240.399999999"/>
    <n v="43.8"/>
    <n v="28423"/>
    <n v="3.25"/>
    <x v="3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x v="1040"/>
    <n v="43125568.899999999"/>
    <n v="52.883000000000003"/>
    <n v="28423"/>
    <n v="3.73"/>
    <x v="3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x v="1041"/>
    <n v="43111258.229999997"/>
    <n v="47.634999999999998"/>
    <n v="28423"/>
    <n v="3.48"/>
    <x v="3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x v="1042"/>
    <n v="19170629.690000001"/>
    <n v="60.569000000000003"/>
    <n v="28423"/>
    <n v="4.51"/>
    <x v="3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3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x v="1043"/>
    <n v="1030320.03"/>
    <n v="46.177999999999997"/>
    <n v="28434"/>
    <n v="3.3"/>
    <x v="3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x v="599"/>
    <n v="4803389.8499999996"/>
    <n v="42.472999999999999"/>
    <n v="28434"/>
    <n v="3.09"/>
    <x v="3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x v="123"/>
    <n v="5915519.71"/>
    <n v="28.591000000000001"/>
    <n v="28434"/>
    <n v="2.25"/>
    <x v="66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3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x v="598"/>
    <n v="23051520.539999999"/>
    <n v="29.266999999999999"/>
    <n v="28423"/>
    <n v="2.13"/>
    <x v="4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x v="1044"/>
    <n v="51845760.270000003"/>
    <n v="27.111000000000001"/>
    <n v="28423"/>
    <n v="2.2799999999999998"/>
    <x v="11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3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n v="42996780.850000001"/>
    <n v="63.585000000000001"/>
    <n v="28423"/>
    <n v="4.6399999999999997"/>
    <x v="3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x v="1046"/>
    <n v="19108620.199999999"/>
    <n v="56.768000000000001"/>
    <n v="28423"/>
    <n v="4.1500000000000004"/>
    <x v="3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n v="1030320.03"/>
    <n v="67.478999999999999"/>
    <n v="28434"/>
    <n v="5.14"/>
    <x v="3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x v="1047"/>
    <n v="472230"/>
    <n v="61.140999999999998"/>
    <n v="28434"/>
    <n v="4.3899999999999997"/>
    <x v="3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x v="60"/>
    <n v="5834880.0700000003"/>
    <n v="31.497"/>
    <n v="28434"/>
    <n v="2.0499999999999998"/>
    <x v="113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n v="5065740.17"/>
    <n v="70.376000000000005"/>
    <n v="28434"/>
    <n v="5.69"/>
    <x v="3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n v="20222001.48"/>
    <n v="13.871"/>
    <n v="4959"/>
    <n v="2.5299999999999998"/>
    <x v="3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3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10"/>
    <x v="1051"/>
    <n v="24928020.34"/>
    <n v="8.0809999999999995"/>
    <n v="3962"/>
    <n v="3.36"/>
    <x v="3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n v="17643600.079999998"/>
    <n v="11.231999999999999"/>
    <n v="3962"/>
    <n v="2.77"/>
    <x v="3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n v="17877150.129999999"/>
    <n v="9.7569999999999997"/>
    <n v="3962"/>
    <n v="2.88"/>
    <x v="3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x v="1054"/>
    <n v="22063500.260000002"/>
    <n v="4.7320000000000002"/>
    <n v="3962"/>
    <n v="2.48"/>
    <x v="3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10"/>
    <x v="1055"/>
    <n v="11690475.18"/>
    <n v="3.8980000000000001"/>
    <n v="3962"/>
    <n v="3.2"/>
    <x v="3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x v="1056"/>
    <n v="10875600.289999999"/>
    <n v="12.026"/>
    <n v="5164"/>
    <n v="3.5"/>
    <x v="3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n v="19592999.82"/>
    <n v="12.315"/>
    <n v="5164"/>
    <n v="2.5499999999999998"/>
    <x v="3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3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n v="7420050.0599999996"/>
    <n v="11"/>
    <n v="7074"/>
    <n v="2.3199999999999998"/>
    <x v="3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3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x v="1061"/>
    <n v="17481255.109999999"/>
    <n v="12.795999999999999"/>
    <n v="7074"/>
    <n v="3.81"/>
    <x v="3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n v="17322525.18"/>
    <n v="11.407999999999999"/>
    <n v="7074"/>
    <n v="2.36"/>
    <x v="3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n v="22319550.02"/>
    <n v="13.279"/>
    <n v="7074"/>
    <n v="2.5499999999999998"/>
    <x v="3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10"/>
    <x v="1063"/>
    <n v="39453068.030000001"/>
    <n v="11.314"/>
    <n v="7074"/>
    <n v="3.39"/>
    <x v="3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n v="19834649.850000001"/>
    <n v="14.151999999999999"/>
    <n v="7074"/>
    <n v="2.65"/>
    <x v="3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x v="969"/>
    <n v="18263475.109999999"/>
    <n v="7.9509999999999996"/>
    <n v="5038"/>
    <n v="2.12"/>
    <x v="3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n v="16254674.66"/>
    <n v="11.920999999999999"/>
    <n v="5038"/>
    <n v="2.57"/>
    <x v="3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10"/>
    <x v="1066"/>
    <n v="35798850.399999999"/>
    <n v="7.1310000000000002"/>
    <n v="5566"/>
    <n v="2.97"/>
    <x v="3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n v="19605825.25"/>
    <n v="11.396000000000001"/>
    <n v="5566"/>
    <n v="2.62"/>
    <x v="3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10"/>
    <x v="810"/>
    <n v="14338620.060000001"/>
    <n v="9.2810000000000006"/>
    <n v="5566"/>
    <n v="3.07"/>
    <x v="3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114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15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x v="1070"/>
    <n v="16340400.119999999"/>
    <n v="6.3280000000000003"/>
    <n v="2021"/>
    <n v="2.84"/>
    <x v="3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10"/>
    <x v="1071"/>
    <n v="28852139.850000001"/>
    <n v="4.6079999999999997"/>
    <n v="2021"/>
    <n v="3.47"/>
    <x v="3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10"/>
    <x v="1072"/>
    <n v="6426780.0899999999"/>
    <n v="3.8559999999999999"/>
    <n v="2021"/>
    <n v="2.99"/>
    <x v="3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10"/>
    <x v="1073"/>
    <n v="33104992.120000001"/>
    <n v="2.4710000000000001"/>
    <n v="2027"/>
    <n v="2.99"/>
    <x v="3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10"/>
    <x v="1074"/>
    <n v="33463934.66"/>
    <n v="2.879"/>
    <n v="2027"/>
    <n v="3.47"/>
    <x v="3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10"/>
    <x v="1075"/>
    <n v="28658159.890000001"/>
    <n v="4.0789999999999997"/>
    <n v="2027"/>
    <n v="3.88"/>
    <x v="3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10"/>
    <x v="1076"/>
    <n v="9568619.8200000003"/>
    <n v="3.827"/>
    <n v="2027"/>
    <n v="3.63"/>
    <x v="3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10"/>
    <x v="1077"/>
    <n v="21676072.129999999"/>
    <n v="1.591"/>
    <n v="897"/>
    <n v="3.5"/>
    <x v="3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16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x v="1078"/>
    <n v="16170300.220000001"/>
    <n v="6.9240000000000004"/>
    <n v="5467"/>
    <n v="2.31"/>
    <x v="3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x v="1079"/>
    <n v="26886425.879999999"/>
    <n v="7.9290000000000003"/>
    <n v="5467"/>
    <n v="2.4700000000000002"/>
    <x v="3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x v="1080"/>
    <n v="24224399.690000001"/>
    <n v="7.0590000000000002"/>
    <n v="5467"/>
    <n v="2.33"/>
    <x v="3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10"/>
    <x v="1081"/>
    <n v="47466270.170000002"/>
    <n v="6.3250000000000002"/>
    <n v="5467"/>
    <n v="3.05"/>
    <x v="3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x v="1082"/>
    <n v="26742180.109999999"/>
    <n v="9.8940000000000001"/>
    <n v="5467"/>
    <n v="2.8"/>
    <x v="3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x v="1083"/>
    <n v="24237899.989999998"/>
    <n v="5.0650000000000004"/>
    <n v="5467"/>
    <n v="2.04"/>
    <x v="3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x v="1084"/>
    <n v="26798324.489999998"/>
    <n v="5.766"/>
    <n v="5467"/>
    <n v="2.14"/>
    <x v="3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x v="1085"/>
    <n v="26897399.870000001"/>
    <n v="8.6509999999999998"/>
    <n v="5467"/>
    <n v="2.58"/>
    <x v="3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x v="1086"/>
    <n v="26894699.91"/>
    <n v="9.7579999999999991"/>
    <n v="5467"/>
    <n v="2.78"/>
    <x v="3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x v="1087"/>
    <n v="26948699.859999999"/>
    <n v="9.2249999999999996"/>
    <n v="5467"/>
    <n v="2.69"/>
    <x v="3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x v="1088"/>
    <n v="26896453.109999999"/>
    <n v="7.22"/>
    <n v="5467"/>
    <n v="2.36"/>
    <x v="3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x v="1089"/>
    <n v="18878400.120000001"/>
    <n v="7.7679999999999998"/>
    <n v="5467"/>
    <n v="2.44"/>
    <x v="3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n v="24305400.050000001"/>
    <n v="10.611000000000001"/>
    <n v="10763"/>
    <n v="2.61"/>
    <x v="3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10"/>
    <x v="1091"/>
    <n v="47695230.630000003"/>
    <n v="8.9990000000000006"/>
    <n v="10763"/>
    <n v="3.47"/>
    <x v="3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n v="10786500.17"/>
    <n v="11.848000000000001"/>
    <n v="10763"/>
    <n v="2.78"/>
    <x v="3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n v="24310800.02"/>
    <n v="12.141999999999999"/>
    <n v="10763"/>
    <n v="2.82"/>
    <x v="3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n v="26983800.050000001"/>
    <n v="10.922000000000001"/>
    <n v="10763"/>
    <n v="2.65"/>
    <x v="3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n v="24237899.829999998"/>
    <n v="12.161"/>
    <n v="10763"/>
    <n v="2.83"/>
    <x v="3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x v="1094"/>
    <n v="37202820.57"/>
    <n v="15.574999999999999"/>
    <n v="10763"/>
    <n v="3.32"/>
    <x v="3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n v="4871999.93"/>
    <n v="11.081"/>
    <n v="10774"/>
    <n v="2.0299999999999998"/>
    <x v="62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n v="22486500.440000001"/>
    <n v="11.102"/>
    <n v="5108"/>
    <n v="2.58"/>
    <x v="3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n v="18000000.129999999"/>
    <n v="11.693"/>
    <n v="5108"/>
    <n v="2.66"/>
    <x v="3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10"/>
    <x v="1098"/>
    <n v="39575100.119999997"/>
    <n v="7.9409999999999998"/>
    <n v="5108"/>
    <n v="2.99"/>
    <x v="3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10"/>
    <x v="1099"/>
    <n v="35623950.049999997"/>
    <n v="10.346"/>
    <n v="5108"/>
    <n v="3.75"/>
    <x v="3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n v="3372749.89"/>
    <n v="9.0069999999999997"/>
    <n v="5118"/>
    <n v="2.31"/>
    <x v="3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n v="13497300.029999999"/>
    <n v="7.3010000000000002"/>
    <n v="5108"/>
    <n v="2.39"/>
    <x v="3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n v="3869100"/>
    <n v="9.0079999999999991"/>
    <n v="5107"/>
    <n v="2.68"/>
    <x v="3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x v="1103"/>
    <n v="26994600.23"/>
    <n v="8.5719999999999992"/>
    <n v="5108"/>
    <n v="2.6"/>
    <x v="3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n v="2700000"/>
    <n v="9.1829999999999998"/>
    <n v="5118"/>
    <n v="2.7"/>
    <x v="3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10"/>
    <x v="609"/>
    <n v="4779539.88"/>
    <n v="8.4369999999999994"/>
    <n v="5118"/>
    <n v="4.05"/>
    <x v="3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x v="350"/>
    <n v="24283800.210000001"/>
    <n v="8.4589999999999996"/>
    <n v="5108"/>
    <n v="2.58"/>
    <x v="3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10"/>
    <x v="85"/>
    <n v="4789079.75"/>
    <n v="8.1709999999999994"/>
    <n v="5118"/>
    <n v="3.9"/>
    <x v="3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n v="2753999.95"/>
    <n v="10.145"/>
    <n v="5118"/>
    <n v="2.88"/>
    <x v="3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10"/>
    <x v="1105"/>
    <n v="30714029.050000001"/>
    <n v="8.4339999999999993"/>
    <n v="5108"/>
    <n v="4.0599999999999996"/>
    <x v="3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10"/>
    <x v="1106"/>
    <n v="15856274.85"/>
    <n v="8.9710000000000001"/>
    <n v="4137"/>
    <n v="4.09"/>
    <x v="3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n v="8957250.0099999998"/>
    <n v="9.8170000000000002"/>
    <n v="4137"/>
    <n v="2.68"/>
    <x v="3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10"/>
    <x v="1108"/>
    <n v="7910250.04"/>
    <n v="6.5579999999999998"/>
    <n v="4137"/>
    <n v="3.03"/>
    <x v="3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x v="1109"/>
    <n v="22470299.890000001"/>
    <n v="10.318"/>
    <n v="4137"/>
    <n v="2.81"/>
    <x v="3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n v="4445999.8899999997"/>
    <n v="9.2729999999999997"/>
    <n v="4137"/>
    <n v="2.59"/>
    <x v="3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n v="22281749.859999999"/>
    <n v="10.757999999999999"/>
    <n v="4137"/>
    <n v="2.86"/>
    <x v="3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x v="1112"/>
    <n v="21367124.899999999"/>
    <n v="8.48"/>
    <n v="4137"/>
    <n v="2.76"/>
    <x v="3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10"/>
    <x v="1113"/>
    <n v="15812549.939999999"/>
    <n v="7.4130000000000003"/>
    <n v="4137"/>
    <n v="3.36"/>
    <x v="3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10"/>
    <x v="1114"/>
    <n v="15776774.93"/>
    <n v="8.1170000000000009"/>
    <n v="4137"/>
    <n v="3.66"/>
    <x v="3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n v="13396499.99"/>
    <n v="8.9860000000000007"/>
    <n v="4137"/>
    <n v="2.54"/>
    <x v="3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10"/>
    <x v="1116"/>
    <n v="39467774.840000004"/>
    <n v="6.64"/>
    <n v="4137"/>
    <n v="3.06"/>
    <x v="3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10"/>
    <x v="214"/>
    <n v="3943199.94"/>
    <n v="6.5389999999999997"/>
    <n v="4147"/>
    <n v="3.01"/>
    <x v="3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10"/>
    <x v="1117"/>
    <n v="17303175.18"/>
    <n v="6.6040000000000001"/>
    <n v="4137"/>
    <n v="3.04"/>
    <x v="3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10"/>
    <x v="60"/>
    <n v="4832010.05"/>
    <n v="4.7640000000000002"/>
    <n v="4147"/>
    <n v="2.96"/>
    <x v="3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n v="2509650.14"/>
    <n v="8.8049999999999997"/>
    <n v="4147"/>
    <n v="2.84"/>
    <x v="3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x v="1118"/>
    <n v="22031774.989999998"/>
    <n v="8.3740000000000006"/>
    <n v="4345"/>
    <n v="2.79"/>
    <x v="3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n v="20164950.010000002"/>
    <n v="11.065"/>
    <n v="4345"/>
    <n v="2.79"/>
    <x v="3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10"/>
    <x v="1120"/>
    <n v="35664097.439999998"/>
    <n v="8.3919999999999995"/>
    <n v="4345"/>
    <n v="3.56"/>
    <x v="3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10"/>
    <x v="724"/>
    <n v="35621167.560000002"/>
    <n v="7.5049999999999999"/>
    <n v="4345"/>
    <n v="3.21"/>
    <x v="3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10"/>
    <x v="1121"/>
    <n v="35628322.259999998"/>
    <n v="8.577"/>
    <n v="4345"/>
    <n v="3.64"/>
    <x v="3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10"/>
    <x v="1122"/>
    <n v="35631899.710000001"/>
    <n v="7.2350000000000003"/>
    <n v="4345"/>
    <n v="3.11"/>
    <x v="3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n v="16155450.210000001"/>
    <n v="8.8520000000000003"/>
    <n v="4345"/>
    <n v="2.4300000000000002"/>
    <x v="3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10"/>
    <x v="1124"/>
    <n v="32369219.920000002"/>
    <n v="3.1659999999999999"/>
    <n v="1518"/>
    <n v="4.01"/>
    <x v="3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10"/>
    <x v="1125"/>
    <n v="10775429.869999999"/>
    <n v="3.7069999999999999"/>
    <n v="1518"/>
    <n v="4.96"/>
    <x v="3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10"/>
    <x v="1126"/>
    <n v="21536550.359999999"/>
    <n v="3.161"/>
    <n v="1518"/>
    <n v="4"/>
    <x v="3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10"/>
    <x v="1127"/>
    <n v="29189617.390000001"/>
    <n v="3.5939999999999999"/>
    <n v="1518"/>
    <n v="3.9"/>
    <x v="3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10"/>
    <x v="1128"/>
    <n v="28740840.34"/>
    <n v="3.0259999999999998"/>
    <n v="1518"/>
    <n v="3.28"/>
    <x v="3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10"/>
    <x v="1129"/>
    <n v="31581375.02"/>
    <n v="2.476"/>
    <n v="1518"/>
    <n v="3.06"/>
    <x v="3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10"/>
    <x v="1130"/>
    <n v="28839420.399999999"/>
    <n v="2.6549999999999998"/>
    <n v="1518"/>
    <n v="2.96"/>
    <x v="3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n v="20253375.48"/>
    <n v="12.132999999999999"/>
    <n v="5646"/>
    <n v="2.64"/>
    <x v="3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10"/>
    <x v="1131"/>
    <n v="19415092.66"/>
    <n v="8.7289999999999992"/>
    <n v="5646"/>
    <n v="2.99"/>
    <x v="3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x v="1132"/>
    <n v="1111409.98"/>
    <n v="14.694000000000001"/>
    <n v="13013"/>
    <n v="4.4400000000000004"/>
    <x v="3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10"/>
    <x v="1133"/>
    <n v="21053305.57"/>
    <n v="6.7439999999999998"/>
    <n v="3560"/>
    <n v="4.03"/>
    <x v="3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17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10"/>
    <x v="1135"/>
    <n v="19561372.109999999"/>
    <n v="8.6620000000000008"/>
    <n v="6600"/>
    <n v="3.23"/>
    <x v="3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n v="18078749.920000002"/>
    <n v="10.723000000000001"/>
    <n v="6600"/>
    <n v="2.63"/>
    <x v="3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n v="1986525.01"/>
    <n v="7.4930000000000003"/>
    <n v="4395"/>
    <n v="2.2799999999999998"/>
    <x v="3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10"/>
    <x v="567"/>
    <n v="32233274.75"/>
    <n v="9.2929999999999993"/>
    <n v="5841"/>
    <n v="2.98"/>
    <x v="3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n v="4062150.08"/>
    <n v="9.9990000000000006"/>
    <n v="5841"/>
    <n v="2.25"/>
    <x v="3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3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RCL10"/>
    <x v="1139"/>
    <n v="13484111.810000001"/>
    <n v="10.365"/>
    <n v="16160"/>
    <n v="2.08"/>
    <x v="9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3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10"/>
    <x v="1141"/>
    <n v="32315558.109999999"/>
    <n v="9.4359999999999999"/>
    <n v="6621"/>
    <n v="3"/>
    <x v="3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10"/>
    <x v="1142"/>
    <n v="3602542.39"/>
    <n v="11.673"/>
    <n v="6630"/>
    <n v="3.57"/>
    <x v="3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3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x v="1144"/>
    <n v="14345774.970000001"/>
    <n v="13.191000000000001"/>
    <n v="6621"/>
    <n v="4.05"/>
    <x v="3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10"/>
    <x v="640"/>
    <n v="3588232.58"/>
    <n v="9.9420000000000002"/>
    <n v="6630"/>
    <n v="3.12"/>
    <x v="3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x v="1145"/>
    <n v="13097227.359999999"/>
    <n v="11.919"/>
    <n v="6621"/>
    <n v="3.18"/>
    <x v="3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10"/>
    <x v="1146"/>
    <n v="36560460.049999997"/>
    <n v="4.2729999999999997"/>
    <n v="2452"/>
    <n v="3.81"/>
    <x v="3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x v="1147"/>
    <n v="2029500.02"/>
    <n v="3.8620000000000001"/>
    <n v="2464"/>
    <n v="2.85"/>
    <x v="3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10"/>
    <x v="1148"/>
    <n v="32555249.23"/>
    <n v="3.5249999999999999"/>
    <n v="2452"/>
    <n v="2.93"/>
    <x v="3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10"/>
    <x v="1149"/>
    <n v="32372797.16"/>
    <n v="3.5950000000000002"/>
    <n v="2452"/>
    <n v="2.98"/>
    <x v="3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x v="1150"/>
    <n v="18389024.940000001"/>
    <n v="5.4130000000000003"/>
    <n v="2452"/>
    <n v="2.67"/>
    <x v="3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x v="1151"/>
    <n v="14274225.050000001"/>
    <n v="4.7"/>
    <n v="2452"/>
    <n v="2.4500000000000002"/>
    <x v="3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x v="1152"/>
    <n v="31593120.52"/>
    <n v="20.562000000000001"/>
    <n v="26497"/>
    <n v="2.31"/>
    <x v="42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x v="1153"/>
    <n v="5224342.6900000004"/>
    <n v="32.174999999999997"/>
    <n v="26510"/>
    <n v="3.16"/>
    <x v="3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3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10"/>
    <x v="820"/>
    <n v="35757112.939999998"/>
    <n v="2.125"/>
    <n v="1353"/>
    <n v="3.24"/>
    <x v="3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x v="1155"/>
    <n v="18133875.09"/>
    <n v="2.5790000000000002"/>
    <n v="1353"/>
    <n v="2.5"/>
    <x v="3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3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x v="1157"/>
    <n v="14410170.130000001"/>
    <n v="45.417999999999999"/>
    <n v="18486"/>
    <n v="4.3099999999999996"/>
    <x v="3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100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x v="1159"/>
    <n v="33251670.079999998"/>
    <n v="30.157"/>
    <n v="18486"/>
    <n v="2.99"/>
    <x v="3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x v="1160"/>
    <n v="9306270.1699999999"/>
    <n v="29.937999999999999"/>
    <n v="18486"/>
    <n v="2.97"/>
    <x v="3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3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x v="1161"/>
    <n v="9678329.6400000006"/>
    <n v="56.034999999999997"/>
    <n v="18486"/>
    <n v="5.79"/>
    <x v="3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x v="1162"/>
    <n v="46030499.600000001"/>
    <n v="34.689"/>
    <n v="18486"/>
    <n v="3.31"/>
    <x v="3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x v="1163"/>
    <n v="13842540.050000001"/>
    <n v="29.108000000000001"/>
    <n v="18486"/>
    <n v="2.92"/>
    <x v="3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x v="1164"/>
    <n v="16346790.220000001"/>
    <n v="51.180999999999997"/>
    <n v="18486"/>
    <n v="4.95"/>
    <x v="3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3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3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x v="561"/>
    <n v="43106489.149999999"/>
    <n v="50.203000000000003"/>
    <n v="30700"/>
    <n v="3.37"/>
    <x v="3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x v="1167"/>
    <n v="43001551.640000001"/>
    <n v="52.747999999999998"/>
    <n v="30700"/>
    <n v="3.52"/>
    <x v="3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3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x v="1168"/>
    <n v="47051280.390000001"/>
    <n v="44.459000000000003"/>
    <n v="30700"/>
    <n v="3.07"/>
    <x v="3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3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x v="1170"/>
    <n v="43616880.25"/>
    <n v="44.121000000000002"/>
    <n v="30700"/>
    <n v="3.05"/>
    <x v="3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3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x v="690"/>
    <n v="47671380.649999999"/>
    <n v="51.451999999999998"/>
    <n v="30700"/>
    <n v="3.44"/>
    <x v="3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x v="1172"/>
    <n v="42987240.399999999"/>
    <n v="57.93"/>
    <n v="30700"/>
    <n v="3.85"/>
    <x v="3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n v="9540000"/>
    <n v="68.900000000000006"/>
    <n v="30711"/>
    <n v="4.8099999999999996"/>
    <x v="3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x v="656"/>
    <n v="4564890.08"/>
    <n v="42.219000000000001"/>
    <n v="30711"/>
    <n v="2.95"/>
    <x v="3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3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x v="1174"/>
    <n v="42990342.840000004"/>
    <n v="13.372999999999999"/>
    <n v="14979"/>
    <n v="3.08"/>
    <x v="3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x v="270"/>
    <n v="14367239.83"/>
    <n v="16.687999999999999"/>
    <n v="14979"/>
    <n v="3.74"/>
    <x v="3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x v="1175"/>
    <n v="4841549.93"/>
    <n v="12.907999999999999"/>
    <n v="14989"/>
    <n v="2.98"/>
    <x v="3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x v="1176"/>
    <n v="1908000.03"/>
    <n v="13.332000000000001"/>
    <n v="14989"/>
    <n v="3.05"/>
    <x v="3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x v="1175"/>
    <n v="4841549.93"/>
    <n v="12.776"/>
    <n v="14989"/>
    <n v="2.98"/>
    <x v="3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x v="1177"/>
    <n v="46726919.170000002"/>
    <n v="15.127000000000001"/>
    <n v="14979"/>
    <n v="3.38"/>
    <x v="3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x v="1178"/>
    <n v="9203414.9700000007"/>
    <n v="19.385999999999999"/>
    <n v="14978"/>
    <n v="4.6100000000000003"/>
    <x v="3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3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3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10"/>
    <x v="1181"/>
    <n v="4181700.18"/>
    <n v="6.0869999999999997"/>
    <n v="4417"/>
    <n v="5.52"/>
    <x v="3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10"/>
    <x v="1182"/>
    <n v="10736077.880000001"/>
    <n v="6.8140000000000001"/>
    <n v="4409"/>
    <n v="3.19"/>
    <x v="3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n v="10092600.060000001"/>
    <n v="7.8869999999999996"/>
    <n v="4409"/>
    <n v="2.4"/>
    <x v="3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10"/>
    <x v="149"/>
    <n v="7151422.5499999998"/>
    <n v="6.4050000000000002"/>
    <n v="4409"/>
    <n v="3.04"/>
    <x v="3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10"/>
    <x v="1184"/>
    <n v="18816809.010000002"/>
    <n v="5.0780000000000003"/>
    <n v="4409"/>
    <n v="3.04"/>
    <x v="3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x v="875"/>
    <n v="2247750.0299999998"/>
    <n v="5.0570000000000004"/>
    <n v="4417"/>
    <n v="2.41"/>
    <x v="3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18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119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10"/>
    <x v="640"/>
    <n v="3588232.58"/>
    <n v="3.8519999999999999"/>
    <n v="2479"/>
    <n v="2.94"/>
    <x v="3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10"/>
    <x v="1187"/>
    <n v="4067617.37"/>
    <n v="3.843"/>
    <n v="2479"/>
    <n v="2.93"/>
    <x v="3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x v="1188"/>
    <n v="7931924.8700000001"/>
    <n v="6.0679999999999996"/>
    <n v="2469"/>
    <n v="2.72"/>
    <x v="3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10"/>
    <x v="1189"/>
    <n v="18828780.010000002"/>
    <n v="1.9370000000000001"/>
    <n v="933"/>
    <n v="3.48"/>
    <x v="3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3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x v="85"/>
    <n v="4789079.75"/>
    <n v="45.031999999999996"/>
    <n v="32228"/>
    <n v="3.02"/>
    <x v="3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3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n v="14343389.85"/>
    <n v="68.472999999999999"/>
    <n v="32216"/>
    <n v="4.4000000000000004"/>
    <x v="3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x v="1191"/>
    <n v="33571259.939999998"/>
    <n v="47.77"/>
    <n v="32216"/>
    <n v="3.15"/>
    <x v="3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3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3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x v="1194"/>
    <n v="47566439.729999997"/>
    <n v="61.593000000000004"/>
    <n v="32216"/>
    <n v="3.91"/>
    <x v="3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3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x v="1196"/>
    <n v="47209760.229999997"/>
    <n v="47.140999999999998"/>
    <n v="32216"/>
    <n v="3.12"/>
    <x v="3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x v="959"/>
    <n v="47461499.659999996"/>
    <n v="44.587000000000003"/>
    <n v="32216"/>
    <n v="3"/>
    <x v="3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x v="1197"/>
    <n v="28419659.170000002"/>
    <n v="48.777000000000001"/>
    <n v="32216"/>
    <n v="3.2"/>
    <x v="3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x v="1190"/>
    <n v="33461549.359999999"/>
    <n v="23.521000000000001"/>
    <n v="22004"/>
    <n v="2.9"/>
    <x v="3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x v="1198"/>
    <n v="14032376.609999999"/>
    <n v="29.283999999999999"/>
    <n v="22004"/>
    <n v="3.42"/>
    <x v="3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x v="1199"/>
    <n v="19075230.059999999"/>
    <n v="35.128"/>
    <n v="22004"/>
    <n v="4.13"/>
    <x v="3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x v="1044"/>
    <n v="42934770.509999998"/>
    <n v="33.198"/>
    <n v="22004"/>
    <n v="3.87"/>
    <x v="3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x v="598"/>
    <n v="19089540.449999999"/>
    <n v="27.760999999999999"/>
    <n v="22004"/>
    <n v="3.28"/>
    <x v="3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3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x v="1199"/>
    <n v="23034240.07"/>
    <n v="16.41"/>
    <n v="22004"/>
    <n v="2.33"/>
    <x v="63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x v="1200"/>
    <n v="43011090.380000003"/>
    <n v="32.668999999999997"/>
    <n v="22004"/>
    <n v="3.8"/>
    <x v="3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x v="343"/>
    <n v="42992010.049999997"/>
    <n v="34.871000000000002"/>
    <n v="22004"/>
    <n v="4.09"/>
    <x v="3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x v="54"/>
    <n v="42963391.560000002"/>
    <n v="23.585000000000001"/>
    <n v="22004"/>
    <n v="2.91"/>
    <x v="3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3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x v="1202"/>
    <n v="33385230.059999999"/>
    <n v="23.952000000000002"/>
    <n v="22004"/>
    <n v="2.94"/>
    <x v="3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10"/>
    <x v="763"/>
    <n v="32261895.02"/>
    <n v="10.833"/>
    <n v="7393"/>
    <n v="3.12"/>
    <x v="3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3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3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10"/>
    <x v="1205"/>
    <n v="35213332.479999997"/>
    <n v="5.4749999999999996"/>
    <n v="2717"/>
    <n v="3.94"/>
    <x v="3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10"/>
    <x v="1206"/>
    <n v="35166824.509999998"/>
    <n v="4.4400000000000004"/>
    <n v="2717"/>
    <n v="3.22"/>
    <x v="3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x v="1207"/>
    <n v="1990574.96"/>
    <n v="4.78"/>
    <n v="2727"/>
    <n v="2.3199999999999998"/>
    <x v="3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x v="1208"/>
    <n v="12145950.17"/>
    <n v="3.5310000000000001"/>
    <n v="1648"/>
    <n v="2.77"/>
    <x v="3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3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3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3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3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10"/>
    <x v="1213"/>
    <n v="29762144.5"/>
    <n v="9.5389999999999997"/>
    <n v="6096"/>
    <n v="3.22"/>
    <x v="3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10"/>
    <x v="1214"/>
    <n v="11214269.77"/>
    <n v="9.3140000000000001"/>
    <n v="6096"/>
    <n v="3.18"/>
    <x v="3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x v="1215"/>
    <n v="19901700.140000001"/>
    <n v="6.9379999999999997"/>
    <n v="2999"/>
    <n v="2.6"/>
    <x v="3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10"/>
    <x v="1216"/>
    <n v="21096517.77"/>
    <n v="5.28"/>
    <n v="2999"/>
    <n v="3.22"/>
    <x v="3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10"/>
    <x v="1217"/>
    <n v="9215639.5999999996"/>
    <n v="7.52"/>
    <n v="11584"/>
    <n v="3.07"/>
    <x v="3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n v="21221662.629999999"/>
    <n v="10.803000000000001"/>
    <n v="11584"/>
    <n v="2.81"/>
    <x v="3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RCL10"/>
    <x v="1219"/>
    <n v="34963199.619999997"/>
    <n v="4.5179999999999998"/>
    <n v="11584"/>
    <n v="2.34"/>
    <x v="8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RCL10"/>
    <x v="1220"/>
    <n v="51069359.32"/>
    <n v="3.996"/>
    <n v="11584"/>
    <n v="2.5"/>
    <x v="3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RCL10"/>
    <x v="1221"/>
    <n v="15064559.810000001"/>
    <n v="7.7"/>
    <n v="11584"/>
    <n v="2.4300000000000002"/>
    <x v="10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111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10"/>
    <x v="1223"/>
    <n v="5695380.0300000003"/>
    <n v="10.077"/>
    <n v="10113"/>
    <n v="3.96"/>
    <x v="3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10"/>
    <x v="1224"/>
    <n v="5351939.9000000004"/>
    <n v="10.135999999999999"/>
    <n v="10113"/>
    <n v="3.98"/>
    <x v="3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44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3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x v="1227"/>
    <n v="32279782.510000002"/>
    <n v="18.704000000000001"/>
    <n v="8778"/>
    <n v="3.8"/>
    <x v="3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x v="1228"/>
    <n v="28677240.120000001"/>
    <n v="18.469000000000001"/>
    <n v="8778"/>
    <n v="3.75"/>
    <x v="3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10"/>
    <x v="1229"/>
    <n v="39169649.890000001"/>
    <n v="1.5680000000000001"/>
    <n v="1938"/>
    <n v="3.1"/>
    <x v="3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x v="20"/>
    <n v="5451299.8200000003"/>
    <n v="0.76400000000000001"/>
    <n v="1938"/>
    <n v="2.0499999999999998"/>
    <x v="3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10"/>
    <x v="1230"/>
    <n v="29071559.870000001"/>
    <n v="6.0220000000000002"/>
    <n v="3281"/>
    <n v="3.23"/>
    <x v="3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n v="3661199.86"/>
    <n v="8.9860000000000007"/>
    <n v="3281"/>
    <n v="2.83"/>
    <x v="3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n v="11566079.41"/>
    <n v="7.15"/>
    <n v="8891"/>
    <n v="1.68"/>
    <x v="120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x v="1232"/>
    <n v="11566079.41"/>
    <n v="6.1559999999999997"/>
    <n v="8891"/>
    <n v="1.95"/>
    <x v="65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10"/>
    <x v="1233"/>
    <n v="28763099.859999999"/>
    <n v="7.4160000000000004"/>
    <n v="8891"/>
    <n v="3.07"/>
    <x v="3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n v="5426999.9699999997"/>
    <n v="11.086"/>
    <n v="8891"/>
    <n v="2.73"/>
    <x v="3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RCL10"/>
    <x v="1235"/>
    <n v="40608000.409999996"/>
    <n v="5.3250000000000002"/>
    <n v="8891"/>
    <n v="2.21"/>
    <x v="7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RCL10"/>
    <x v="1236"/>
    <n v="52208640.060000002"/>
    <n v="4.7190000000000003"/>
    <n v="8891"/>
    <n v="2.41"/>
    <x v="48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n v="24416099.629999999"/>
    <n v="10.775"/>
    <n v="8891"/>
    <n v="2.68"/>
    <x v="3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RCL10"/>
    <x v="1238"/>
    <n v="28920958.789999999"/>
    <n v="5.21"/>
    <n v="8891"/>
    <n v="2.25"/>
    <x v="66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3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RCL10"/>
    <x v="167"/>
    <n v="52191359.25"/>
    <n v="10.016999999999999"/>
    <n v="14979"/>
    <n v="2.08"/>
    <x v="9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RCL10"/>
    <x v="97"/>
    <n v="5863680.04"/>
    <n v="8.9420000000000002"/>
    <n v="14989"/>
    <n v="2.2799999999999998"/>
    <x v="11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RCL10"/>
    <x v="1240"/>
    <n v="1472640.01"/>
    <n v="11.484999999999999"/>
    <n v="14989"/>
    <n v="2.2200000000000002"/>
    <x v="16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RCL10"/>
    <x v="21"/>
    <n v="5760000"/>
    <n v="8.359"/>
    <n v="14989"/>
    <n v="2.4"/>
    <x v="49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3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x v="1240"/>
    <n v="1219530.01"/>
    <n v="17.408000000000001"/>
    <n v="14989"/>
    <n v="3.16"/>
    <x v="3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x v="1242"/>
    <n v="15825270.199999999"/>
    <n v="16.608000000000001"/>
    <n v="14979"/>
    <n v="3.34"/>
    <x v="3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RCL10"/>
    <x v="1243"/>
    <n v="37163520.810000002"/>
    <n v="8.5609999999999999"/>
    <n v="14979"/>
    <n v="2.36"/>
    <x v="28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3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n v="4755689.9000000004"/>
    <n v="65.471000000000004"/>
    <n v="37264"/>
    <n v="3.79"/>
    <x v="3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3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x v="1245"/>
    <n v="50958703.369999997"/>
    <n v="43.073999999999998"/>
    <n v="37253"/>
    <n v="2.96"/>
    <x v="3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x v="1246"/>
    <n v="11319209.550000001"/>
    <n v="47.078000000000003"/>
    <n v="37253"/>
    <n v="3.15"/>
    <x v="3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3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n v="43063558.850000001"/>
    <n v="69.552000000000007"/>
    <n v="37253"/>
    <n v="4.0199999999999996"/>
    <x v="3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x v="1038"/>
    <n v="19113389.850000001"/>
    <n v="58.066000000000003"/>
    <n v="37253"/>
    <n v="3.41"/>
    <x v="3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3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3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3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n v="3634740.12"/>
    <n v="65.795000000000002"/>
    <n v="37264"/>
    <n v="2.97"/>
    <x v="3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3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x v="1252"/>
    <n v="77760000"/>
    <n v="35.039000000000001"/>
    <n v="37264"/>
    <n v="2.13"/>
    <x v="4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n v="42939540.729999997"/>
    <n v="68.27"/>
    <n v="37253"/>
    <n v="3.95"/>
    <x v="3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3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3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x v="1255"/>
    <n v="44536694.789999999"/>
    <n v="55.741"/>
    <n v="37253"/>
    <n v="3.61"/>
    <x v="3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x v="1256"/>
    <n v="5430298.3499999996"/>
    <n v="47.070999999999998"/>
    <n v="37264"/>
    <n v="3.15"/>
    <x v="3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3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x v="1258"/>
    <n v="8496000.1400000006"/>
    <n v="34.326000000000001"/>
    <n v="37264"/>
    <n v="2.1800000000000002"/>
    <x v="71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x v="1175"/>
    <n v="4841550.03"/>
    <n v="48.651000000000003"/>
    <n v="37264"/>
    <n v="3.23"/>
    <x v="3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3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x v="1260"/>
    <n v="47689973.090000004"/>
    <n v="51.683"/>
    <n v="28449"/>
    <n v="3.61"/>
    <x v="3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x v="1041"/>
    <n v="43111259.939999998"/>
    <n v="43.447000000000003"/>
    <n v="28449"/>
    <n v="3.13"/>
    <x v="3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x v="1261"/>
    <n v="47592761.530000001"/>
    <n v="55.973999999999997"/>
    <n v="28449"/>
    <n v="3.91"/>
    <x v="3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x v="1262"/>
    <n v="55588784.460000001"/>
    <n v="42.798000000000002"/>
    <n v="28449"/>
    <n v="3.35"/>
    <x v="3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3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3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3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x v="1266"/>
    <n v="2098799.9900000002"/>
    <n v="62.781999999999996"/>
    <n v="28459"/>
    <n v="4.09"/>
    <x v="3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3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x v="1268"/>
    <n v="5865510.1100000003"/>
    <n v="53.883000000000003"/>
    <n v="28459"/>
    <n v="4.17"/>
    <x v="3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x v="1269"/>
    <n v="49782501.079999998"/>
    <n v="44.164000000000001"/>
    <n v="28449"/>
    <n v="3.41"/>
    <x v="3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x v="1270"/>
    <n v="13390703.43"/>
    <n v="26.140999999999998"/>
    <n v="28449"/>
    <n v="2.2000000000000002"/>
    <x v="12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3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3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3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x v="1274"/>
    <n v="40106953.770000003"/>
    <n v="62.738999999999997"/>
    <n v="28459"/>
    <n v="5.19"/>
    <x v="3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x v="1275"/>
    <n v="34358310.329999998"/>
    <n v="42.250999999999998"/>
    <n v="28459"/>
    <n v="3.06"/>
    <x v="3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3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x v="1276"/>
    <n v="41506559.140000001"/>
    <n v="26.463999999999999"/>
    <n v="28459"/>
    <n v="2.4"/>
    <x v="49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x v="1277"/>
    <n v="12072959.75"/>
    <n v="32.972000000000001"/>
    <n v="28459"/>
    <n v="2.11"/>
    <x v="53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x v="1266"/>
    <n v="2534399.9900000002"/>
    <n v="25.385000000000002"/>
    <n v="28459"/>
    <n v="2.4900000000000002"/>
    <x v="25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x v="1278"/>
    <n v="5070271.47"/>
    <n v="49.194000000000003"/>
    <n v="28447"/>
    <n v="3.35"/>
    <x v="3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x v="1279"/>
    <n v="50224125.530000001"/>
    <n v="37.347999999999999"/>
    <n v="28581"/>
    <n v="3.01"/>
    <x v="3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x v="1280"/>
    <n v="11157824.970000001"/>
    <n v="48.58"/>
    <n v="28581"/>
    <n v="3.71"/>
    <x v="3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3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3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3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x v="1284"/>
    <n v="7147845.0899999999"/>
    <n v="57.670999999999999"/>
    <n v="28581"/>
    <n v="2.96"/>
    <x v="3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n v="3888742.54"/>
    <n v="65.388000000000005"/>
    <n v="28591"/>
    <n v="3.23"/>
    <x v="3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n v="3398624.96"/>
    <n v="69.218000000000004"/>
    <n v="28591"/>
    <n v="3.39"/>
    <x v="3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x v="1287"/>
    <n v="6021330.0999999996"/>
    <n v="56.305"/>
    <n v="28591"/>
    <n v="4.34"/>
    <x v="3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x v="1288"/>
    <n v="4812479.84"/>
    <n v="39.523000000000003"/>
    <n v="28591"/>
    <n v="2.2799999999999998"/>
    <x v="11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3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x v="1290"/>
    <n v="969502.49"/>
    <n v="58.625"/>
    <n v="28591"/>
    <n v="2.99"/>
    <x v="3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3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3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3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x v="1294"/>
    <n v="2341439.9"/>
    <n v="37.875999999999998"/>
    <n v="28562"/>
    <n v="2.36"/>
    <x v="28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x v="1295"/>
    <n v="682560.03"/>
    <n v="36.722999999999999"/>
    <n v="28591"/>
    <n v="2.44"/>
    <x v="41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x v="1296"/>
    <n v="423359.99"/>
    <n v="38.703000000000003"/>
    <n v="28591"/>
    <n v="2.3199999999999998"/>
    <x v="14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3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x v="1298"/>
    <n v="3473752.48"/>
    <n v="58.978999999999999"/>
    <n v="28575"/>
    <n v="3.01"/>
    <x v="3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3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3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3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n v="379215"/>
    <n v="68.055000000000007"/>
    <n v="28591"/>
    <n v="3.34"/>
    <x v="3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n v="482962.52"/>
    <n v="69.784999999999997"/>
    <n v="28591"/>
    <n v="3.41"/>
    <x v="3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x v="1304"/>
    <n v="568822.48"/>
    <n v="57.508000000000003"/>
    <n v="28591"/>
    <n v="2.95"/>
    <x v="3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x v="1295"/>
    <n v="565245.03"/>
    <n v="57.508000000000003"/>
    <n v="28591"/>
    <n v="2.95"/>
    <x v="3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n v="1813792.48"/>
    <n v="63.777000000000001"/>
    <n v="28568"/>
    <n v="3.18"/>
    <x v="3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n v="1806637.47"/>
    <n v="63.77"/>
    <n v="28567"/>
    <n v="3.18"/>
    <x v="3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3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3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3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3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3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x v="1311"/>
    <n v="264735"/>
    <n v="59.085000000000001"/>
    <n v="28591"/>
    <n v="3.01"/>
    <x v="3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n v="2325374.91"/>
    <n v="67.558000000000007"/>
    <n v="28591"/>
    <n v="3.32"/>
    <x v="3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3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x v="9"/>
    <n v="4319999.87"/>
    <n v="41.472000000000001"/>
    <n v="28581"/>
    <n v="2.16"/>
    <x v="121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x v="1314"/>
    <n v="5136480.05"/>
    <n v="38.267000000000003"/>
    <n v="28576"/>
    <n v="2.34"/>
    <x v="8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x v="720"/>
    <n v="4324320.09"/>
    <n v="36.57"/>
    <n v="28569"/>
    <n v="2.4500000000000002"/>
    <x v="17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x v="1315"/>
    <n v="2652480.0499999998"/>
    <n v="38.988"/>
    <n v="28555"/>
    <n v="2.2999999999999998"/>
    <x v="1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x v="1316"/>
    <n v="1559519.94"/>
    <n v="40.932000000000002"/>
    <n v="28556"/>
    <n v="2.2000000000000002"/>
    <x v="12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x v="1317"/>
    <n v="406079.99"/>
    <n v="37.585999999999999"/>
    <n v="28591"/>
    <n v="2.38"/>
    <x v="31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3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3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x v="1319"/>
    <n v="699840"/>
    <n v="40.002000000000002"/>
    <n v="28591"/>
    <n v="2.25"/>
    <x v="66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x v="1320"/>
    <n v="695519.99"/>
    <n v="40.002000000000002"/>
    <n v="28591"/>
    <n v="2.25"/>
    <x v="66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x v="1321"/>
    <n v="328319.99"/>
    <n v="36.290999999999997"/>
    <n v="28591"/>
    <n v="2.4700000000000002"/>
    <x v="50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x v="1321"/>
    <n v="328319.99"/>
    <n v="36.290999999999997"/>
    <n v="28591"/>
    <n v="2.4700000000000002"/>
    <x v="50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x v="1322"/>
    <n v="552960.03"/>
    <n v="36.478000000000002"/>
    <n v="28591"/>
    <n v="2.46"/>
    <x v="52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x v="1323"/>
    <n v="548640.02"/>
    <n v="36.478000000000002"/>
    <n v="28591"/>
    <n v="2.46"/>
    <x v="52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x v="1324"/>
    <n v="812159.97"/>
    <n v="38.347999999999999"/>
    <n v="28591"/>
    <n v="2.34"/>
    <x v="8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x v="1325"/>
    <n v="993600.02"/>
    <n v="39.770000000000003"/>
    <n v="28538"/>
    <n v="2.2599999999999998"/>
    <x v="13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x v="1326"/>
    <n v="3110399.95"/>
    <n v="44.597999999999999"/>
    <n v="28573"/>
    <n v="1.99"/>
    <x v="64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x v="1327"/>
    <n v="2916000.05"/>
    <n v="44.354999999999997"/>
    <n v="28591"/>
    <n v="2"/>
    <x v="32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x v="1328"/>
    <n v="1205280.06"/>
    <n v="42.07"/>
    <n v="28591"/>
    <n v="2.12"/>
    <x v="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x v="1329"/>
    <n v="5196960.0999999996"/>
    <n v="44.610999999999997"/>
    <n v="28573"/>
    <n v="1.99"/>
    <x v="64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x v="1330"/>
    <n v="4203359.96"/>
    <n v="45.731000000000002"/>
    <n v="28591"/>
    <n v="1.93"/>
    <x v="86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x v="1331"/>
    <n v="153832.51"/>
    <n v="56.664000000000001"/>
    <n v="28591"/>
    <n v="2.92"/>
    <x v="3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x v="1332"/>
    <n v="1062720"/>
    <n v="41.317999999999998"/>
    <n v="28544"/>
    <n v="2.17"/>
    <x v="70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x v="1333"/>
    <n v="1058400.02"/>
    <n v="41.354999999999997"/>
    <n v="28591"/>
    <n v="2.17"/>
    <x v="70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x v="1334"/>
    <n v="3360959.99"/>
    <n v="36.292000000000002"/>
    <n v="28591"/>
    <n v="2.4700000000000002"/>
    <x v="50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n v="6081749.96"/>
    <n v="67.180999999999997"/>
    <n v="28581"/>
    <n v="3.3"/>
    <x v="3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3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x v="1336"/>
    <n v="2099520.0099999998"/>
    <n v="40.838000000000001"/>
    <n v="28591"/>
    <n v="2.2000000000000002"/>
    <x v="12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x v="1337"/>
    <n v="2583360.02"/>
    <n v="42.158000000000001"/>
    <n v="28561"/>
    <n v="2.11"/>
    <x v="53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x v="1338"/>
    <n v="768960.01"/>
    <n v="45.921999999999997"/>
    <n v="28591"/>
    <n v="1.92"/>
    <x v="99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x v="1339"/>
    <n v="1732319.97"/>
    <n v="36.133000000000003"/>
    <n v="28591"/>
    <n v="2.48"/>
    <x v="34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x v="1340"/>
    <n v="3421439.98"/>
    <n v="37.965000000000003"/>
    <n v="28577"/>
    <n v="2.36"/>
    <x v="28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x v="1341"/>
    <n v="1948319.97"/>
    <n v="39.719000000000001"/>
    <n v="28557"/>
    <n v="2.2599999999999998"/>
    <x v="13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x v="1342"/>
    <n v="246240"/>
    <n v="35.985999999999997"/>
    <n v="28591"/>
    <n v="2.4900000000000002"/>
    <x v="25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3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3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x v="1345"/>
    <n v="1352159.97"/>
    <n v="38.984999999999999"/>
    <n v="28591"/>
    <n v="2.2999999999999998"/>
    <x v="1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x v="1346"/>
    <n v="1049760"/>
    <n v="39.380000000000003"/>
    <n v="28591"/>
    <n v="2.2799999999999998"/>
    <x v="11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3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x v="1348"/>
    <n v="593864.98"/>
    <n v="60.405999999999999"/>
    <n v="28591"/>
    <n v="3.06"/>
    <x v="3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3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3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3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3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3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3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3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3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3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x v="1354"/>
    <n v="1702890.04"/>
    <n v="58.116"/>
    <n v="28591"/>
    <n v="2.97"/>
    <x v="3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x v="1355"/>
    <n v="1706467.49"/>
    <n v="58.116"/>
    <n v="28591"/>
    <n v="2.97"/>
    <x v="3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n v="608175.01"/>
    <n v="69.323999999999998"/>
    <n v="28591"/>
    <n v="3.39"/>
    <x v="3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n v="608175.01"/>
    <n v="69.323999999999998"/>
    <n v="28591"/>
    <n v="3.39"/>
    <x v="3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n v="60817.5"/>
    <n v="69.402000000000001"/>
    <n v="28591"/>
    <n v="3.39"/>
    <x v="3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n v="64395"/>
    <n v="69.402000000000001"/>
    <n v="28591"/>
    <n v="3.39"/>
    <x v="3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x v="1358"/>
    <n v="790627.5"/>
    <n v="58.134"/>
    <n v="28591"/>
    <n v="2.98"/>
    <x v="3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x v="996"/>
    <n v="787050"/>
    <n v="57.372999999999998"/>
    <n v="28591"/>
    <n v="2.95"/>
    <x v="3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3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3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x v="1361"/>
    <n v="211072.5"/>
    <n v="58.43"/>
    <n v="28591"/>
    <n v="2.99"/>
    <x v="3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x v="1362"/>
    <n v="207494.99"/>
    <n v="58.43"/>
    <n v="28591"/>
    <n v="2.99"/>
    <x v="3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3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3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3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3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3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3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x v="1368"/>
    <n v="85860"/>
    <n v="56.23"/>
    <n v="28591"/>
    <n v="2.91"/>
    <x v="3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x v="1368"/>
    <n v="85860"/>
    <n v="56.23"/>
    <n v="28591"/>
    <n v="2.91"/>
    <x v="3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x v="1369"/>
    <n v="86400"/>
    <n v="41.908999999999999"/>
    <n v="28591"/>
    <n v="2.13"/>
    <x v="4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x v="1369"/>
    <n v="86400"/>
    <n v="41.908999999999999"/>
    <n v="28591"/>
    <n v="2.13"/>
    <x v="4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x v="1370"/>
    <n v="118057.5"/>
    <n v="57.128"/>
    <n v="28591"/>
    <n v="2.94"/>
    <x v="3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x v="1370"/>
    <n v="118057.5"/>
    <n v="57.128"/>
    <n v="28591"/>
    <n v="2.94"/>
    <x v="3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x v="1371"/>
    <n v="64800"/>
    <n v="40.526000000000003"/>
    <n v="28591"/>
    <n v="2.2200000000000002"/>
    <x v="16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x v="1371"/>
    <n v="64800"/>
    <n v="40.526000000000003"/>
    <n v="28591"/>
    <n v="2.2200000000000002"/>
    <x v="16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x v="1372"/>
    <n v="1645920.05"/>
    <n v="40.466999999999999"/>
    <n v="28591"/>
    <n v="2.2200000000000002"/>
    <x v="16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x v="1372"/>
    <n v="1645920.05"/>
    <n v="40.466999999999999"/>
    <n v="28591"/>
    <n v="2.2200000000000002"/>
    <x v="16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x v="1373"/>
    <n v="324000.01"/>
    <n v="41.655999999999999"/>
    <n v="28591"/>
    <n v="2.15"/>
    <x v="0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x v="1373"/>
    <n v="324000.01"/>
    <n v="41.655999999999999"/>
    <n v="28591"/>
    <n v="2.15"/>
    <x v="0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x v="1307"/>
    <n v="427680"/>
    <n v="43.273000000000003"/>
    <n v="28591"/>
    <n v="2.06"/>
    <x v="56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x v="218"/>
    <n v="432000.01"/>
    <n v="43.273000000000003"/>
    <n v="28591"/>
    <n v="2.06"/>
    <x v="56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3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3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n v="1591987.47"/>
    <n v="64.209000000000003"/>
    <n v="28591"/>
    <n v="3.19"/>
    <x v="3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n v="1591987.47"/>
    <n v="64.209000000000003"/>
    <n v="28591"/>
    <n v="3.19"/>
    <x v="3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3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3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x v="1373"/>
    <n v="324000.01"/>
    <n v="36.927"/>
    <n v="28591"/>
    <n v="2.42"/>
    <x v="46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x v="1321"/>
    <n v="328319.99"/>
    <n v="36.927"/>
    <n v="28591"/>
    <n v="2.42"/>
    <x v="46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x v="1349"/>
    <n v="77760"/>
    <n v="38.119999999999997"/>
    <n v="28591"/>
    <n v="2.35"/>
    <x v="29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x v="1349"/>
    <n v="77760"/>
    <n v="38.119999999999997"/>
    <n v="28591"/>
    <n v="2.35"/>
    <x v="29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3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3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x v="313"/>
    <n v="4315680.0599999996"/>
    <n v="35.912999999999997"/>
    <n v="28591"/>
    <n v="2.5"/>
    <x v="3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x v="313"/>
    <n v="4315680.0599999996"/>
    <n v="35.912999999999997"/>
    <n v="28591"/>
    <n v="2.5"/>
    <x v="3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3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3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x v="1380"/>
    <n v="1334407.49"/>
    <n v="57.991"/>
    <n v="28591"/>
    <n v="2.97"/>
    <x v="3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x v="1380"/>
    <n v="1334407.49"/>
    <n v="57.991"/>
    <n v="28591"/>
    <n v="2.97"/>
    <x v="3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3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3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x v="1383"/>
    <n v="302400"/>
    <n v="47.576999999999998"/>
    <n v="28591"/>
    <n v="1.83"/>
    <x v="122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x v="1384"/>
    <n v="298079.99"/>
    <n v="47.576999999999998"/>
    <n v="28591"/>
    <n v="1.83"/>
    <x v="122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x v="1385"/>
    <n v="1054080.01"/>
    <n v="37.076999999999998"/>
    <n v="28591"/>
    <n v="2.41"/>
    <x v="48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x v="1346"/>
    <n v="1049760"/>
    <n v="37.076999999999998"/>
    <n v="28591"/>
    <n v="2.41"/>
    <x v="48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x v="1386"/>
    <n v="2980799.99"/>
    <n v="36.247999999999998"/>
    <n v="28591"/>
    <n v="2.4700000000000002"/>
    <x v="50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x v="1387"/>
    <n v="2989439.88"/>
    <n v="36.247999999999998"/>
    <n v="28591"/>
    <n v="2.4700000000000002"/>
    <x v="50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x v="588"/>
    <n v="3591809.82"/>
    <n v="57.037999999999997"/>
    <n v="28591"/>
    <n v="2.94"/>
    <x v="3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x v="1388"/>
    <n v="3595387.48"/>
    <n v="57.037999999999997"/>
    <n v="28591"/>
    <n v="2.94"/>
    <x v="3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x v="1338"/>
    <n v="768960.01"/>
    <n v="41.011000000000003"/>
    <n v="28591"/>
    <n v="2.19"/>
    <x v="57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x v="1338"/>
    <n v="768960.01"/>
    <n v="41.011000000000003"/>
    <n v="28591"/>
    <n v="2.19"/>
    <x v="57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x v="1389"/>
    <n v="779894.98"/>
    <n v="61.499000000000002"/>
    <n v="28591"/>
    <n v="3.09"/>
    <x v="3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x v="1389"/>
    <n v="779894.98"/>
    <n v="61.499000000000002"/>
    <n v="28591"/>
    <n v="3.09"/>
    <x v="3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3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3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3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3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3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3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3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3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3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3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x v="709"/>
    <n v="4328639.8899999997"/>
    <n v="38.034999999999997"/>
    <n v="28591"/>
    <n v="2.36"/>
    <x v="28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x v="640"/>
    <n v="4332960.09"/>
    <n v="38.034999999999997"/>
    <n v="28591"/>
    <n v="2.36"/>
    <x v="28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3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3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3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3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n v="736964.99"/>
    <n v="65.694999999999993"/>
    <n v="28533"/>
    <n v="3.25"/>
    <x v="3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n v="733387.49"/>
    <n v="65.626000000000005"/>
    <n v="28526"/>
    <n v="3.24"/>
    <x v="3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3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3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3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3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3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3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3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3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n v="311640.01"/>
    <n v="63.48"/>
    <n v="28591"/>
    <n v="5.19"/>
    <x v="3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n v="333899.99"/>
    <n v="62.758000000000003"/>
    <n v="28407"/>
    <n v="5.14"/>
    <x v="3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x v="1408"/>
    <n v="77910"/>
    <n v="58.405000000000001"/>
    <n v="28591"/>
    <n v="4.55"/>
    <x v="3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n v="411810.01"/>
    <n v="63.789000000000001"/>
    <n v="28591"/>
    <n v="5.24"/>
    <x v="3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n v="411810.01"/>
    <n v="63.789000000000001"/>
    <n v="28591"/>
    <n v="5.24"/>
    <x v="3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x v="1410"/>
    <n v="651104.99"/>
    <n v="57.164000000000001"/>
    <n v="28591"/>
    <n v="4.43"/>
    <x v="3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x v="1411"/>
    <n v="645539.98"/>
    <n v="57.164000000000001"/>
    <n v="28591"/>
    <n v="4.43"/>
    <x v="3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x v="1412"/>
    <n v="4162620.14"/>
    <n v="36.189"/>
    <n v="28591"/>
    <n v="2.94"/>
    <x v="3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x v="1413"/>
    <n v="4463129.92"/>
    <n v="36.210999999999999"/>
    <n v="28574"/>
    <n v="2.94"/>
    <x v="3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x v="1414"/>
    <n v="2359560.0099999998"/>
    <n v="39.281999999999996"/>
    <n v="28555"/>
    <n v="3.12"/>
    <x v="3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x v="1415"/>
    <n v="2047920"/>
    <n v="39.466999999999999"/>
    <n v="28591"/>
    <n v="3.13"/>
    <x v="3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x v="1416"/>
    <n v="3863999.92"/>
    <n v="23.591999999999999"/>
    <n v="28591"/>
    <n v="2.42"/>
    <x v="46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x v="1417"/>
    <n v="4260480.07"/>
    <n v="23.134"/>
    <n v="28570"/>
    <n v="2.46"/>
    <x v="52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3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x v="1363"/>
    <n v="1740480.02"/>
    <n v="22.834"/>
    <n v="28591"/>
    <n v="2.48"/>
    <x v="34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x v="1419"/>
    <n v="4562880.13"/>
    <n v="23.477"/>
    <n v="28591"/>
    <n v="2.4300000000000002"/>
    <x v="10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x v="1420"/>
    <n v="7129919.9299999997"/>
    <n v="24.135000000000002"/>
    <n v="28574"/>
    <n v="2.37"/>
    <x v="33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x v="1421"/>
    <n v="6592320.04"/>
    <n v="24.552"/>
    <n v="28577"/>
    <n v="2.33"/>
    <x v="63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x v="1422"/>
    <n v="3998400.19"/>
    <n v="24.141999999999999"/>
    <n v="28591"/>
    <n v="2.37"/>
    <x v="33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x v="1423"/>
    <n v="127680"/>
    <n v="27.675000000000001"/>
    <n v="28591"/>
    <n v="2.0499999999999998"/>
    <x v="113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x v="1424"/>
    <n v="5712000.0499999998"/>
    <n v="23.283999999999999"/>
    <n v="28570"/>
    <n v="2.44"/>
    <x v="41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x v="1425"/>
    <n v="5597760.0300000003"/>
    <n v="23.187000000000001"/>
    <n v="28591"/>
    <n v="2.4500000000000002"/>
    <x v="17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x v="1426"/>
    <n v="1041600.01"/>
    <n v="22.899000000000001"/>
    <n v="28591"/>
    <n v="2.48"/>
    <x v="34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x v="1427"/>
    <n v="1115519.96"/>
    <n v="23.271000000000001"/>
    <n v="28591"/>
    <n v="2.44"/>
    <x v="41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x v="1428"/>
    <n v="1162559.95"/>
    <n v="23.001999999999999"/>
    <n v="28591"/>
    <n v="2.4700000000000002"/>
    <x v="50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x v="1429"/>
    <n v="1095360.02"/>
    <n v="22.637"/>
    <n v="28591"/>
    <n v="2.5"/>
    <x v="3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32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32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x v="1431"/>
    <n v="2775360"/>
    <n v="24.195"/>
    <n v="28561"/>
    <n v="2.36"/>
    <x v="28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x v="1432"/>
    <n v="2782079.92"/>
    <n v="24.193000000000001"/>
    <n v="28558"/>
    <n v="2.36"/>
    <x v="28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x v="1433"/>
    <n v="1914360.07"/>
    <n v="50.305999999999997"/>
    <n v="28591"/>
    <n v="3.84"/>
    <x v="3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x v="1434"/>
    <n v="1919924.99"/>
    <n v="50.305999999999997"/>
    <n v="28591"/>
    <n v="3.84"/>
    <x v="3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3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3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x v="1437"/>
    <n v="4220160.1399999997"/>
    <n v="24.305"/>
    <n v="28591"/>
    <n v="2.35"/>
    <x v="29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x v="1438"/>
    <n v="4159680.12"/>
    <n v="24.271000000000001"/>
    <n v="28591"/>
    <n v="2.36"/>
    <x v="28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x v="1439"/>
    <n v="1364159.96"/>
    <n v="23.347999999999999"/>
    <n v="28591"/>
    <n v="2.44"/>
    <x v="41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x v="1440"/>
    <n v="1370879.97"/>
    <n v="23.347999999999999"/>
    <n v="28591"/>
    <n v="2.44"/>
    <x v="41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x v="1427"/>
    <n v="1115519.96"/>
    <n v="23.861999999999998"/>
    <n v="28591"/>
    <n v="2.39"/>
    <x v="15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x v="1441"/>
    <n v="1182719.99"/>
    <n v="23.861999999999998"/>
    <n v="28591"/>
    <n v="2.39"/>
    <x v="15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x v="1442"/>
    <n v="5548304.8799999999"/>
    <n v="36.582999999999998"/>
    <n v="28591"/>
    <n v="2.96"/>
    <x v="3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x v="1443"/>
    <n v="5559435.0700000003"/>
    <n v="36.601999999999997"/>
    <n v="28591"/>
    <n v="2.96"/>
    <x v="3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x v="1444"/>
    <n v="1727040"/>
    <n v="25.693999999999999"/>
    <n v="28591"/>
    <n v="2.2200000000000002"/>
    <x v="16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x v="1445"/>
    <n v="1666559.97"/>
    <n v="25.440999999999999"/>
    <n v="28591"/>
    <n v="2.2400000000000002"/>
    <x v="35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x v="1446"/>
    <n v="624960.01"/>
    <n v="23.524999999999999"/>
    <n v="28591"/>
    <n v="2.42"/>
    <x v="46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x v="1446"/>
    <n v="624960.01"/>
    <n v="23.524999999999999"/>
    <n v="28591"/>
    <n v="2.42"/>
    <x v="46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3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3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x v="1448"/>
    <n v="604800.02"/>
    <n v="26.584"/>
    <n v="28591"/>
    <n v="2.15"/>
    <x v="0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x v="1449"/>
    <n v="611519.99"/>
    <n v="26.584"/>
    <n v="28591"/>
    <n v="2.15"/>
    <x v="0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x v="1450"/>
    <n v="2936640.04"/>
    <n v="29.847000000000001"/>
    <n v="28591"/>
    <n v="1.88"/>
    <x v="27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x v="1451"/>
    <n v="3003839.98"/>
    <n v="29.847000000000001"/>
    <n v="28591"/>
    <n v="1.88"/>
    <x v="27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x v="1452"/>
    <n v="4683840.18"/>
    <n v="23.227"/>
    <n v="28591"/>
    <n v="2.4500000000000002"/>
    <x v="17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x v="1453"/>
    <n v="4636799.9800000004"/>
    <n v="23.108000000000001"/>
    <n v="28591"/>
    <n v="2.46"/>
    <x v="52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x v="1454"/>
    <n v="1580460.05"/>
    <n v="43.511000000000003"/>
    <n v="28591"/>
    <n v="3.37"/>
    <x v="3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x v="1454"/>
    <n v="1580460.05"/>
    <n v="43.511000000000003"/>
    <n v="28591"/>
    <n v="3.37"/>
    <x v="3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3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3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x v="1457"/>
    <n v="584324.98"/>
    <n v="56.917000000000002"/>
    <n v="28591"/>
    <n v="4.4000000000000004"/>
    <x v="3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x v="1458"/>
    <n v="623280.01"/>
    <n v="55.884"/>
    <n v="28485"/>
    <n v="4.32"/>
    <x v="3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3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3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x v="1460"/>
    <n v="400679.98"/>
    <n v="47.726999999999997"/>
    <n v="28591"/>
    <n v="3.65"/>
    <x v="3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x v="1460"/>
    <n v="400679.98"/>
    <n v="47.726999999999997"/>
    <n v="28591"/>
    <n v="3.65"/>
    <x v="3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3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3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x v="1462"/>
    <n v="416639.99"/>
    <n v="24.382999999999999"/>
    <n v="28591"/>
    <n v="2.35"/>
    <x v="29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x v="1296"/>
    <n v="423360.01"/>
    <n v="24.382999999999999"/>
    <n v="28591"/>
    <n v="2.35"/>
    <x v="29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3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3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3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3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x v="1466"/>
    <n v="5670735.2999999998"/>
    <n v="59.99"/>
    <n v="28591"/>
    <n v="4.72"/>
    <x v="3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n v="9433470.1400000006"/>
    <n v="67.091999999999999"/>
    <n v="28581"/>
    <n v="4.72"/>
    <x v="3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n v="3806459.92"/>
    <n v="67.481999999999999"/>
    <n v="28569"/>
    <n v="4.8"/>
    <x v="3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3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n v="705960.01"/>
    <n v="66.846999999999994"/>
    <n v="28591"/>
    <n v="4.72"/>
    <x v="3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n v="705960.01"/>
    <n v="66.846999999999994"/>
    <n v="28591"/>
    <n v="4.72"/>
    <x v="3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3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3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3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x v="1474"/>
    <n v="1105049.99"/>
    <n v="37.045000000000002"/>
    <n v="22912"/>
    <n v="3.54"/>
    <x v="3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x v="1475"/>
    <n v="50182381.100000001"/>
    <n v="45.463999999999999"/>
    <n v="22902"/>
    <n v="4.4400000000000004"/>
    <x v="3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x v="1476"/>
    <n v="50218560.93"/>
    <n v="38.051000000000002"/>
    <n v="22902"/>
    <n v="3.66"/>
    <x v="3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x v="871"/>
    <n v="16700565.26"/>
    <n v="32.276000000000003"/>
    <n v="22902"/>
    <n v="3.19"/>
    <x v="3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x v="1477"/>
    <n v="21066705.82"/>
    <n v="43.576000000000001"/>
    <n v="22902"/>
    <n v="3.08"/>
    <x v="3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x v="1478"/>
    <n v="5691007.1900000004"/>
    <n v="45.762"/>
    <n v="22912"/>
    <n v="4.42"/>
    <x v="3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x v="1479"/>
    <n v="5331270.0199999996"/>
    <n v="42.392000000000003"/>
    <n v="22912"/>
    <n v="4.08"/>
    <x v="3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x v="1480"/>
    <n v="19918724.670000002"/>
    <n v="60.896000000000001"/>
    <n v="22902"/>
    <n v="3.94"/>
    <x v="3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x v="1481"/>
    <n v="55627740.619999997"/>
    <n v="36.042000000000002"/>
    <n v="22902"/>
    <n v="3.49"/>
    <x v="3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x v="1482"/>
    <n v="55586923.960000001"/>
    <n v="33.982999999999997"/>
    <n v="22902"/>
    <n v="3.32"/>
    <x v="3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x v="1483"/>
    <n v="4922639.74"/>
    <n v="42.85"/>
    <n v="22912"/>
    <n v="3.87"/>
    <x v="3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x v="1484"/>
    <n v="2053484.93"/>
    <n v="53.384999999999998"/>
    <n v="22912"/>
    <n v="6.5"/>
    <x v="3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x v="1485"/>
    <n v="2098005.02"/>
    <n v="53.384999999999998"/>
    <n v="22912"/>
    <n v="6.5"/>
    <x v="3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x v="1486"/>
    <n v="720269.97"/>
    <n v="56.128999999999998"/>
    <n v="22912"/>
    <n v="6.43"/>
    <x v="3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x v="1487"/>
    <n v="729809.99"/>
    <n v="56.128999999999998"/>
    <n v="22912"/>
    <n v="6.43"/>
    <x v="3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x v="1488"/>
    <n v="1802879.96"/>
    <n v="23.265999999999998"/>
    <n v="22912"/>
    <n v="2.1"/>
    <x v="72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x v="1489"/>
    <n v="1837440.03"/>
    <n v="23.265999999999998"/>
    <n v="22912"/>
    <n v="2.1"/>
    <x v="72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55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55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n v="47530560.18"/>
    <n v="11.818"/>
    <n v="11882"/>
    <n v="1.83"/>
    <x v="122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x v="1492"/>
    <n v="23937600.23"/>
    <n v="12.952"/>
    <n v="11882"/>
    <n v="2.09"/>
    <x v="123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RCL10"/>
    <x v="470"/>
    <n v="43252800.18"/>
    <n v="11.211"/>
    <n v="11882"/>
    <n v="2.36"/>
    <x v="28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3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3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x v="1493"/>
    <n v="40298152.689999998"/>
    <n v="19.809000000000001"/>
    <n v="11882"/>
    <n v="3.5"/>
    <x v="3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x v="1494"/>
    <n v="25863337.59"/>
    <n v="21.021000000000001"/>
    <n v="11882"/>
    <n v="5.89"/>
    <x v="3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x v="1495"/>
    <n v="7775999.79"/>
    <n v="53.704999999999998"/>
    <n v="28215"/>
    <n v="1.22"/>
    <x v="124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x v="1496"/>
    <n v="9046080.1199999992"/>
    <n v="50.875999999999998"/>
    <n v="28205"/>
    <n v="1.22"/>
    <x v="124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x v="1497"/>
    <n v="8620800.0199999996"/>
    <n v="48.4"/>
    <n v="28215"/>
    <n v="1.22"/>
    <x v="124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x v="1498"/>
    <n v="9566400.1500000004"/>
    <n v="48.392000000000003"/>
    <n v="28205"/>
    <n v="1.22"/>
    <x v="124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x v="1499"/>
    <n v="8582399.9399999995"/>
    <n v="48.4"/>
    <n v="28215"/>
    <n v="1.22"/>
    <x v="124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x v="1500"/>
    <n v="9619200.3300000001"/>
    <n v="48.392000000000003"/>
    <n v="28205"/>
    <n v="1.22"/>
    <x v="124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x v="1501"/>
    <n v="8635200.1199999992"/>
    <n v="48.4"/>
    <n v="28215"/>
    <n v="1.22"/>
    <x v="124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x v="1502"/>
    <n v="9671999.9299999997"/>
    <n v="48.392000000000003"/>
    <n v="28205"/>
    <n v="1.22"/>
    <x v="124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x v="1503"/>
    <n v="8500800.1300000008"/>
    <n v="48.4"/>
    <n v="28215"/>
    <n v="1.22"/>
    <x v="124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x v="1504"/>
    <n v="4833599.8499999996"/>
    <n v="48.4"/>
    <n v="28215"/>
    <n v="1.22"/>
    <x v="124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x v="1505"/>
    <n v="8548800.0899999999"/>
    <n v="48.4"/>
    <n v="28215"/>
    <n v="1.22"/>
    <x v="124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x v="1506"/>
    <n v="9652800.1799999997"/>
    <n v="48.392000000000003"/>
    <n v="28205"/>
    <n v="1.22"/>
    <x v="124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x v="1507"/>
    <n v="8591999.8200000003"/>
    <n v="48.4"/>
    <n v="28215"/>
    <n v="1.22"/>
    <x v="124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x v="1508"/>
    <n v="9179040.0700000003"/>
    <n v="50.871000000000002"/>
    <n v="28205"/>
    <n v="1.22"/>
    <x v="124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x v="1509"/>
    <n v="7689599.8799999999"/>
    <n v="53.704999999999998"/>
    <n v="28215"/>
    <n v="1.22"/>
    <x v="124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x v="841"/>
    <n v="8652960.0899999999"/>
    <n v="53.695999999999998"/>
    <n v="28205"/>
    <n v="1.22"/>
    <x v="124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x v="1510"/>
    <n v="7711199.8600000003"/>
    <n v="53.704999999999998"/>
    <n v="28215"/>
    <n v="1.22"/>
    <x v="124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x v="7"/>
    <n v="8648639.8900000006"/>
    <n v="53.695999999999998"/>
    <n v="28205"/>
    <n v="1.22"/>
    <x v="124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x v="1495"/>
    <n v="7775999.79"/>
    <n v="53.704999999999998"/>
    <n v="28215"/>
    <n v="1.22"/>
    <x v="124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x v="643"/>
    <n v="4345920.18"/>
    <n v="53.704999999999998"/>
    <n v="28215"/>
    <n v="1.22"/>
    <x v="124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x v="1511"/>
    <n v="7780320"/>
    <n v="53.704999999999998"/>
    <n v="28215"/>
    <n v="1.22"/>
    <x v="124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x v="1512"/>
    <n v="8614080.0800000001"/>
    <n v="53.695999999999998"/>
    <n v="28205"/>
    <n v="1.22"/>
    <x v="124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x v="1513"/>
    <n v="7771680.1100000003"/>
    <n v="53.704999999999998"/>
    <n v="28215"/>
    <n v="1.22"/>
    <x v="124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x v="1514"/>
    <n v="8618400.0199999996"/>
    <n v="53.695999999999998"/>
    <n v="28205"/>
    <n v="1.22"/>
    <x v="124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x v="1495"/>
    <n v="7775999.79"/>
    <n v="53.704999999999998"/>
    <n v="28215"/>
    <n v="1.22"/>
    <x v="124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x v="1515"/>
    <n v="8652959.8300000001"/>
    <n v="53.695999999999998"/>
    <n v="28205"/>
    <n v="1.22"/>
    <x v="124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x v="1516"/>
    <n v="6225120.1100000003"/>
    <n v="43.963999999999999"/>
    <n v="28215"/>
    <n v="1.22"/>
    <x v="124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x v="1271"/>
    <n v="6858720.1299999999"/>
    <n v="43.956000000000003"/>
    <n v="28204"/>
    <n v="1.22"/>
    <x v="124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x v="1517"/>
    <n v="6214560.2400000002"/>
    <n v="43.963999999999999"/>
    <n v="28215"/>
    <n v="1.22"/>
    <x v="124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x v="1518"/>
    <n v="6895679.9699999997"/>
    <n v="43.951999999999998"/>
    <n v="28201"/>
    <n v="1.22"/>
    <x v="124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x v="1519"/>
    <n v="6182880.0199999996"/>
    <n v="43.963999999999999"/>
    <n v="28215"/>
    <n v="1.22"/>
    <x v="124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x v="1520"/>
    <n v="6932639.8099999996"/>
    <n v="43.954000000000001"/>
    <n v="28200"/>
    <n v="1.22"/>
    <x v="124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x v="1521"/>
    <n v="6219839.8600000003"/>
    <n v="43.963999999999999"/>
    <n v="28215"/>
    <n v="1.22"/>
    <x v="124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x v="1522"/>
    <n v="6964320.0300000003"/>
    <n v="43.956000000000003"/>
    <n v="28203"/>
    <n v="1.22"/>
    <x v="124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x v="1523"/>
    <n v="6124799.8200000003"/>
    <n v="43.963999999999999"/>
    <n v="28215"/>
    <n v="1.22"/>
    <x v="124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x v="1524"/>
    <n v="3484800.14"/>
    <n v="43.963999999999999"/>
    <n v="28215"/>
    <n v="1.22"/>
    <x v="124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x v="1525"/>
    <n v="6156480.0499999998"/>
    <n v="43.963999999999999"/>
    <n v="28215"/>
    <n v="1.22"/>
    <x v="124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x v="1526"/>
    <n v="6953759.8499999996"/>
    <n v="43.957000000000001"/>
    <n v="28203"/>
    <n v="1.22"/>
    <x v="124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x v="1527"/>
    <n v="6193439.8799999999"/>
    <n v="43.963999999999999"/>
    <n v="28215"/>
    <n v="1.22"/>
    <x v="124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x v="1522"/>
    <n v="6964320.0300000003"/>
    <n v="43.956000000000003"/>
    <n v="28203"/>
    <n v="1.22"/>
    <x v="124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x v="1525"/>
    <n v="6156480.0499999998"/>
    <n v="43.963999999999999"/>
    <n v="28215"/>
    <n v="1.22"/>
    <x v="124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x v="1528"/>
    <n v="6927359.8799999999"/>
    <n v="43.956000000000003"/>
    <n v="28202"/>
    <n v="1.22"/>
    <x v="124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x v="1529"/>
    <n v="6172320.1600000001"/>
    <n v="43.963999999999999"/>
    <n v="28215"/>
    <n v="1.22"/>
    <x v="124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x v="1530"/>
    <n v="6924479.9400000004"/>
    <n v="43.055"/>
    <n v="28201"/>
    <n v="1.22"/>
    <x v="124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x v="1531"/>
    <n v="6791040.1200000001"/>
    <n v="39.36"/>
    <n v="28215"/>
    <n v="1.22"/>
    <x v="124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x v="1532"/>
    <n v="3163199.9"/>
    <n v="48.4"/>
    <n v="28215"/>
    <n v="1.22"/>
    <x v="124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x v="1533"/>
    <n v="5659200.0999999996"/>
    <n v="48.4"/>
    <n v="28215"/>
    <n v="1.22"/>
    <x v="124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x v="1534"/>
    <n v="5955839.9699999997"/>
    <n v="50.863"/>
    <n v="28202"/>
    <n v="1.22"/>
    <x v="124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x v="1535"/>
    <n v="5093280.09"/>
    <n v="53.704999999999998"/>
    <n v="28215"/>
    <n v="1.22"/>
    <x v="124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x v="1536"/>
    <n v="5646239.9199999999"/>
    <n v="53.695999999999998"/>
    <n v="28201"/>
    <n v="1.22"/>
    <x v="124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x v="1535"/>
    <n v="5093280.09"/>
    <n v="53.704999999999998"/>
    <n v="28215"/>
    <n v="1.22"/>
    <x v="124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x v="1537"/>
    <n v="5667839.9000000004"/>
    <n v="53.695999999999998"/>
    <n v="28203"/>
    <n v="1.22"/>
    <x v="124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x v="502"/>
    <n v="20265749.93"/>
    <n v="7.069"/>
    <n v="5742"/>
    <n v="1.39"/>
    <x v="5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x v="1538"/>
    <n v="22441500.079999998"/>
    <n v="5.5369999999999999"/>
    <n v="5742"/>
    <n v="1.77"/>
    <x v="54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x v="1539"/>
    <n v="22297500.059999999"/>
    <n v="6.1509999999999998"/>
    <n v="5742"/>
    <n v="2.19"/>
    <x v="3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x v="1540"/>
    <n v="23653799.84"/>
    <n v="7.5270000000000001"/>
    <n v="5742"/>
    <n v="2.8"/>
    <x v="3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10"/>
    <x v="1541"/>
    <n v="39085777.810000002"/>
    <n v="5.2610000000000001"/>
    <n v="5742"/>
    <n v="4.63"/>
    <x v="3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n v="18439650.129999999"/>
    <n v="8.6199999999999992"/>
    <n v="3333"/>
    <n v="2.67"/>
    <x v="3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10"/>
    <x v="1543"/>
    <n v="7237282.5099999998"/>
    <n v="7.6349999999999998"/>
    <n v="3333"/>
    <n v="3.85"/>
    <x v="3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120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x v="1544"/>
    <n v="43253624.439999998"/>
    <n v="15.348000000000001"/>
    <n v="12987"/>
    <n v="2.16"/>
    <x v="121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x v="1545"/>
    <n v="38788801"/>
    <n v="13.045"/>
    <n v="12987"/>
    <n v="2.4500000000000002"/>
    <x v="17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3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x v="986"/>
    <n v="35703450.07"/>
    <n v="26.013999999999999"/>
    <n v="12987"/>
    <n v="3.11"/>
    <x v="3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x v="1547"/>
    <n v="34699364.869999997"/>
    <n v="26.946999999999999"/>
    <n v="12987"/>
    <n v="3.54"/>
    <x v="3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x v="1548"/>
    <n v="37500149.490000002"/>
    <n v="28.27"/>
    <n v="12987"/>
    <n v="4.5599999999999996"/>
    <x v="3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3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x v="1483"/>
    <n v="5944319.6900000004"/>
    <n v="44.284999999999997"/>
    <n v="40572"/>
    <n v="1.63"/>
    <x v="125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x v="1550"/>
    <n v="35423999.859999999"/>
    <n v="33.848999999999997"/>
    <n v="40561"/>
    <n v="2.23"/>
    <x v="26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x v="1551"/>
    <n v="19523610.260000002"/>
    <n v="47.308999999999997"/>
    <n v="40561"/>
    <n v="2.92"/>
    <x v="3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3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x v="1200"/>
    <n v="43011090.090000004"/>
    <n v="48.587000000000003"/>
    <n v="40561"/>
    <n v="2.97"/>
    <x v="3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x v="244"/>
    <n v="43025399.619999997"/>
    <n v="49.603999999999999"/>
    <n v="40561"/>
    <n v="3.01"/>
    <x v="3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3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x v="1554"/>
    <n v="7729785.1799999997"/>
    <n v="15.398"/>
    <n v="6589"/>
    <n v="3.93"/>
    <x v="3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3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3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x v="1557"/>
    <n v="18348997.219999999"/>
    <n v="15.292"/>
    <n v="7681"/>
    <n v="3.4"/>
    <x v="3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x v="1558"/>
    <n v="4575821.46"/>
    <n v="22.344000000000001"/>
    <n v="7692"/>
    <n v="5.75"/>
    <x v="3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x v="1559"/>
    <n v="42482880.020000003"/>
    <n v="18.959"/>
    <n v="21287"/>
    <n v="2.39"/>
    <x v="15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x v="795"/>
    <n v="8911155.4700000007"/>
    <n v="42.369"/>
    <n v="21287"/>
    <n v="4.08"/>
    <x v="3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x v="1560"/>
    <n v="47757599.140000001"/>
    <n v="19.289000000000001"/>
    <n v="21287"/>
    <n v="2.36"/>
    <x v="28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3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15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26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x v="1564"/>
    <n v="52247069.609999999"/>
    <n v="13.821"/>
    <n v="12002"/>
    <n v="2.11"/>
    <x v="53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x v="1565"/>
    <n v="38184645.369999997"/>
    <n v="28.552"/>
    <n v="12002"/>
    <n v="3.51"/>
    <x v="3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3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x v="1567"/>
    <n v="2260099.23"/>
    <n v="52.353999999999999"/>
    <n v="28943"/>
    <n v="3.41"/>
    <x v="3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x v="1568"/>
    <n v="2267964.21"/>
    <n v="50.341999999999999"/>
    <n v="28943"/>
    <n v="3.31"/>
    <x v="3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x v="1566"/>
    <n v="1823039.96"/>
    <n v="26.92"/>
    <n v="28943"/>
    <n v="2.48"/>
    <x v="34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127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n v="6158025.0199999996"/>
    <n v="9.9890000000000008"/>
    <n v="6460"/>
    <n v="1.66"/>
    <x v="121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10"/>
    <x v="1570"/>
    <n v="25203486.920000002"/>
    <n v="11.577"/>
    <n v="6460"/>
    <n v="3.27"/>
    <x v="3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84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n v="35066880.340000004"/>
    <n v="14.516999999999999"/>
    <n v="16556"/>
    <n v="1.84"/>
    <x v="128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x v="1233"/>
    <n v="28763099.859999999"/>
    <n v="16.916"/>
    <n v="16556"/>
    <n v="3.04"/>
    <x v="3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29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130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13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131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1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x v="137"/>
    <n v="23160960.16"/>
    <n v="36.427999999999997"/>
    <n v="51672"/>
    <n v="2.4"/>
    <x v="49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3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3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3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3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x v="1076"/>
    <n v="11554560.24"/>
    <n v="56.247999999999998"/>
    <n v="88378"/>
    <n v="2.31"/>
    <x v="42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3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3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3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3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3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3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3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3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3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3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x v="811"/>
    <n v="28897919.77"/>
    <n v="27.003"/>
    <n v="33021"/>
    <n v="2.29"/>
    <x v="30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x v="1582"/>
    <n v="17256960.300000001"/>
    <n v="29.324000000000002"/>
    <n v="33021"/>
    <n v="2.11"/>
    <x v="53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3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x v="244"/>
    <n v="43025400.479999997"/>
    <n v="46.256"/>
    <n v="33021"/>
    <n v="3.33"/>
    <x v="3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x v="762"/>
    <n v="4817699.95"/>
    <n v="39.61"/>
    <n v="33033"/>
    <n v="2.97"/>
    <x v="3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n v="24391125.050000001"/>
    <n v="17.75"/>
    <n v="6116"/>
    <n v="2.6"/>
    <x v="3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3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3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3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3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3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3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3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3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3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3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3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3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3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3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3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3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3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3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3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3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3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3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3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3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3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3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n v="1149569.98"/>
    <n v="71.063000000000002"/>
    <n v="38821"/>
    <n v="3.84"/>
    <x v="3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3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3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n v="1230659.94"/>
    <n v="68.492000000000004"/>
    <n v="38821"/>
    <n v="3.87"/>
    <x v="3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3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2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3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3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3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3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3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3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2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3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99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3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99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3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99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3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3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3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3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99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3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99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3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99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3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RCL10"/>
    <x v="1627"/>
    <n v="4034880.07"/>
    <n v="10.202"/>
    <n v="8189"/>
    <n v="2.4500000000000002"/>
    <x v="17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RCL10"/>
    <x v="1142"/>
    <n v="4350239.87"/>
    <n v="10.202"/>
    <n v="8189"/>
    <n v="2.4500000000000002"/>
    <x v="17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x v="1628"/>
    <n v="3344962.51"/>
    <n v="15.032"/>
    <n v="8189"/>
    <n v="2.9"/>
    <x v="3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x v="1629"/>
    <n v="3606120.06"/>
    <n v="15.032"/>
    <n v="8189"/>
    <n v="2.9"/>
    <x v="3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RCL10"/>
    <x v="1628"/>
    <n v="4039200.01"/>
    <n v="10.461"/>
    <n v="8189"/>
    <n v="2.4"/>
    <x v="49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RCL10"/>
    <x v="1629"/>
    <n v="4354560.07"/>
    <n v="10.461"/>
    <n v="8189"/>
    <n v="2.4"/>
    <x v="49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x v="1628"/>
    <n v="3344962.51"/>
    <n v="16.468"/>
    <n v="8189"/>
    <n v="3.11"/>
    <x v="3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x v="731"/>
    <n v="3609697.3"/>
    <n v="16.468"/>
    <n v="8189"/>
    <n v="3.11"/>
    <x v="3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3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3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x v="1627"/>
    <n v="4034880.07"/>
    <n v="12.397"/>
    <n v="8189"/>
    <n v="2.08"/>
    <x v="9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x v="1629"/>
    <n v="4354560.07"/>
    <n v="12.397"/>
    <n v="8189"/>
    <n v="2.08"/>
    <x v="9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3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3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3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3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x v="1630"/>
    <n v="3348539.96"/>
    <n v="16.933"/>
    <n v="8189"/>
    <n v="3.18"/>
    <x v="3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x v="1629"/>
    <n v="3606120.06"/>
    <n v="16.933"/>
    <n v="8189"/>
    <n v="3.18"/>
    <x v="3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x v="1628"/>
    <n v="3344962.51"/>
    <n v="15.946"/>
    <n v="8189"/>
    <n v="3.03"/>
    <x v="3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x v="731"/>
    <n v="3609697.3"/>
    <n v="15.946"/>
    <n v="8189"/>
    <n v="3.03"/>
    <x v="3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3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3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3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3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x v="1628"/>
    <n v="3344962.51"/>
    <n v="15.125999999999999"/>
    <n v="8189"/>
    <n v="2.92"/>
    <x v="3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x v="731"/>
    <n v="3609697.3"/>
    <n v="15.125999999999999"/>
    <n v="8189"/>
    <n v="2.92"/>
    <x v="3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x v="1631"/>
    <n v="6661304.96"/>
    <n v="17.475000000000001"/>
    <n v="8179"/>
    <n v="3.27"/>
    <x v="3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x v="700"/>
    <n v="7180042.3899999997"/>
    <n v="17.475000000000001"/>
    <n v="8179"/>
    <n v="3.27"/>
    <x v="3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x v="1490"/>
    <n v="1039859.97"/>
    <n v="12.019"/>
    <n v="8136"/>
    <n v="3.48"/>
    <x v="3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10"/>
    <x v="1326"/>
    <n v="2575800.1"/>
    <n v="10.97"/>
    <n v="8189"/>
    <n v="3.19"/>
    <x v="3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10"/>
    <x v="1632"/>
    <n v="3911399.97"/>
    <n v="10.577"/>
    <n v="8189"/>
    <n v="3.09"/>
    <x v="3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x v="1374"/>
    <n v="1627762.55"/>
    <n v="17.649999999999999"/>
    <n v="8189"/>
    <n v="3.3"/>
    <x v="3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3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x v="1634"/>
    <n v="815669.99"/>
    <n v="18.648"/>
    <n v="8144"/>
    <n v="3.48"/>
    <x v="3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3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x v="1636"/>
    <n v="2761830.02"/>
    <n v="16.440999999999999"/>
    <n v="8169"/>
    <n v="3.11"/>
    <x v="3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x v="1637"/>
    <n v="1012432.5"/>
    <n v="21.617000000000001"/>
    <n v="8148"/>
    <n v="4.0599999999999996"/>
    <x v="3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3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x v="1639"/>
    <n v="171720"/>
    <n v="21.978000000000002"/>
    <n v="8189"/>
    <n v="4.1100000000000003"/>
    <x v="3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x v="1639"/>
    <n v="207360"/>
    <n v="11.385"/>
    <n v="8189"/>
    <n v="2.2400000000000002"/>
    <x v="35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x v="1640"/>
    <n v="2776140.08"/>
    <n v="25.521000000000001"/>
    <n v="8189"/>
    <n v="5.12"/>
    <x v="3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x v="1641"/>
    <n v="3416512.53"/>
    <n v="15.225"/>
    <n v="8168"/>
    <n v="2.94"/>
    <x v="3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x v="1642"/>
    <n v="1016009.98"/>
    <n v="17.109000000000002"/>
    <n v="8146"/>
    <n v="3.23"/>
    <x v="3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x v="1643"/>
    <n v="2683124.89"/>
    <n v="25.309000000000001"/>
    <n v="8173"/>
    <n v="5.0599999999999996"/>
    <x v="3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3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x v="1645"/>
    <n v="926572.49"/>
    <n v="17.111000000000001"/>
    <n v="8146"/>
    <n v="3.23"/>
    <x v="3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3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3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x v="1646"/>
    <n v="2919239.92"/>
    <n v="15.23"/>
    <n v="8172"/>
    <n v="2.94"/>
    <x v="3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3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x v="1648"/>
    <n v="128789.99"/>
    <n v="17.295000000000002"/>
    <n v="8189"/>
    <n v="3.24"/>
    <x v="3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x v="1649"/>
    <n v="178875"/>
    <n v="16.849"/>
    <n v="8189"/>
    <n v="3.17"/>
    <x v="3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3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x v="1650"/>
    <n v="2479207.5699999998"/>
    <n v="15.157999999999999"/>
    <n v="8189"/>
    <n v="2.92"/>
    <x v="3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x v="1651"/>
    <n v="2890620.09"/>
    <n v="15.204000000000001"/>
    <n v="8173"/>
    <n v="2.93"/>
    <x v="3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x v="1652"/>
    <n v="3538147.58"/>
    <n v="15.11"/>
    <n v="8164"/>
    <n v="2.92"/>
    <x v="3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x v="1653"/>
    <n v="3874432.4"/>
    <n v="16.591000000000001"/>
    <n v="8164"/>
    <n v="3.14"/>
    <x v="3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x v="823"/>
    <n v="3523837.58"/>
    <n v="16.582000000000001"/>
    <n v="8160"/>
    <n v="3.14"/>
    <x v="3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x v="1654"/>
    <n v="3874432.58"/>
    <n v="21.588000000000001"/>
    <n v="8172"/>
    <n v="4.03"/>
    <x v="3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x v="1655"/>
    <n v="3523837.5"/>
    <n v="21.565000000000001"/>
    <n v="8166"/>
    <n v="4.03"/>
    <x v="3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x v="1656"/>
    <n v="3870855.09"/>
    <n v="18.670000000000002"/>
    <n v="8163"/>
    <n v="3.48"/>
    <x v="3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x v="1655"/>
    <n v="3523837.46"/>
    <n v="18.658000000000001"/>
    <n v="8162"/>
    <n v="3.48"/>
    <x v="3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x v="1657"/>
    <n v="110902.5"/>
    <n v="26.399000000000001"/>
    <n v="8189"/>
    <n v="5.55"/>
    <x v="3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13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x v="1658"/>
    <n v="3763530.02"/>
    <n v="24.468"/>
    <n v="8171"/>
    <n v="4.78"/>
    <x v="3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x v="823"/>
    <n v="3523837.55"/>
    <n v="24.509"/>
    <n v="8162"/>
    <n v="4.8"/>
    <x v="3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x v="1659"/>
    <n v="990967.51"/>
    <n v="22.785"/>
    <n v="8149"/>
    <n v="4.33"/>
    <x v="3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x v="1660"/>
    <n v="157410"/>
    <n v="24.998000000000001"/>
    <n v="8051"/>
    <n v="5.22"/>
    <x v="3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x v="1648"/>
    <n v="128789.99"/>
    <n v="24.521999999999998"/>
    <n v="8189"/>
    <n v="4.7699999999999996"/>
    <x v="3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x v="1661"/>
    <n v="744120.02"/>
    <n v="22.131"/>
    <n v="8189"/>
    <n v="4.1399999999999997"/>
    <x v="3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x v="649"/>
    <n v="2754674.93"/>
    <n v="22.693000000000001"/>
    <n v="8189"/>
    <n v="4.2699999999999996"/>
    <x v="3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x v="1662"/>
    <n v="2622307.46"/>
    <n v="22.713999999999999"/>
    <n v="8170"/>
    <n v="4.3"/>
    <x v="3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x v="1663"/>
    <n v="990967.5"/>
    <n v="25.128"/>
    <n v="8153"/>
    <n v="5.03"/>
    <x v="3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x v="1664"/>
    <n v="901529.99"/>
    <n v="25.103999999999999"/>
    <n v="8141"/>
    <n v="5.03"/>
    <x v="3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x v="1665"/>
    <n v="2883464.91"/>
    <n v="26.114000000000001"/>
    <n v="8172"/>
    <n v="5.42"/>
    <x v="3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x v="1649"/>
    <n v="178875"/>
    <n v="26.023"/>
    <n v="8189"/>
    <n v="5.35"/>
    <x v="3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x v="1666"/>
    <n v="2447010.0499999998"/>
    <n v="26.196999999999999"/>
    <n v="8189"/>
    <n v="5.43"/>
    <x v="3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x v="1659"/>
    <n v="990967.54"/>
    <n v="26.779"/>
    <n v="8189"/>
    <n v="5.81"/>
    <x v="3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x v="1667"/>
    <n v="21600944.960000001"/>
    <n v="17.073"/>
    <n v="8179"/>
    <n v="3.21"/>
    <x v="3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x v="1668"/>
    <n v="18415349.84"/>
    <n v="8.3350000000000009"/>
    <n v="2697"/>
    <n v="2.2400000000000002"/>
    <x v="3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n v="6048675.0999999996"/>
    <n v="9.0980000000000008"/>
    <n v="2697"/>
    <n v="2.35"/>
    <x v="3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3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3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3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3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3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n v="1001700"/>
    <n v="65.811000000000007"/>
    <n v="34382"/>
    <n v="3.2"/>
    <x v="3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3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3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3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x v="1678"/>
    <n v="17448480.149999999"/>
    <n v="24.411000000000001"/>
    <n v="23309"/>
    <n v="2.2999999999999998"/>
    <x v="1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3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n v="2905725.02"/>
    <n v="68.040999999999997"/>
    <n v="21267"/>
    <n v="4.57"/>
    <x v="3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n v="3072675.01"/>
    <n v="68.040999999999997"/>
    <n v="21267"/>
    <n v="4.57"/>
    <x v="3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n v="814874.99"/>
    <n v="66.616"/>
    <n v="21199"/>
    <n v="4.46"/>
    <x v="3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n v="862575"/>
    <n v="66.643000000000001"/>
    <n v="21217"/>
    <n v="4.46"/>
    <x v="3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n v="162975"/>
    <n v="68.471999999999994"/>
    <n v="21267"/>
    <n v="4.6100000000000003"/>
    <x v="3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97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3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n v="170925.01"/>
    <n v="68.471999999999994"/>
    <n v="21267"/>
    <n v="4.6100000000000003"/>
    <x v="3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97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3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3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97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3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3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97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3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3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3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3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3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n v="950025.01"/>
    <n v="63.798000000000002"/>
    <n v="21220"/>
    <n v="4.2300000000000004"/>
    <x v="3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3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x v="1696"/>
    <n v="39750"/>
    <n v="41.673999999999999"/>
    <n v="21267"/>
    <n v="2.94"/>
    <x v="3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n v="830775.03"/>
    <n v="64.040000000000006"/>
    <n v="21267"/>
    <n v="4.24"/>
    <x v="3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x v="1698"/>
    <n v="1900799.99"/>
    <n v="31.6"/>
    <n v="21267"/>
    <n v="2.0699999999999998"/>
    <x v="36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x v="1434"/>
    <n v="2318399.94"/>
    <n v="30.321000000000002"/>
    <n v="21218"/>
    <n v="2.16"/>
    <x v="121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x v="1266"/>
    <n v="2534399.94"/>
    <n v="29.956"/>
    <n v="21241"/>
    <n v="2.19"/>
    <x v="57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x v="1699"/>
    <n v="2721599.88"/>
    <n v="29.956"/>
    <n v="21244"/>
    <n v="2.19"/>
    <x v="57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3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3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n v="2098799.9900000002"/>
    <n v="69.983000000000004"/>
    <n v="21267"/>
    <n v="4.75"/>
    <x v="3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n v="2257800.0699999998"/>
    <n v="69.983000000000004"/>
    <n v="21267"/>
    <n v="4.75"/>
    <x v="3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x v="1702"/>
    <n v="135150.01"/>
    <n v="59.081000000000003"/>
    <n v="21267"/>
    <n v="3.89"/>
    <x v="3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97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x v="1703"/>
    <n v="1582049.98"/>
    <n v="55.128999999999998"/>
    <n v="21239"/>
    <n v="3.65"/>
    <x v="3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x v="1301"/>
    <n v="143099.99"/>
    <n v="59.081000000000003"/>
    <n v="21267"/>
    <n v="3.89"/>
    <x v="3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97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x v="1704"/>
    <n v="1999425.08"/>
    <n v="52.33"/>
    <n v="21267"/>
    <n v="3.49"/>
    <x v="3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x v="1705"/>
    <n v="3855750"/>
    <n v="53.542999999999999"/>
    <n v="21245"/>
    <n v="3.56"/>
    <x v="3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3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34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x v="1707"/>
    <n v="3633149.98"/>
    <n v="57.555999999999997"/>
    <n v="21245"/>
    <n v="3.8"/>
    <x v="3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x v="503"/>
    <n v="4026675"/>
    <n v="57.112000000000002"/>
    <n v="21239"/>
    <n v="3.77"/>
    <x v="3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x v="1708"/>
    <n v="3740475.1"/>
    <n v="62.8"/>
    <n v="21237"/>
    <n v="4.16"/>
    <x v="3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x v="1709"/>
    <n v="1725150.03"/>
    <n v="61.183"/>
    <n v="21237"/>
    <n v="4.04"/>
    <x v="3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x v="1710"/>
    <n v="1601925.03"/>
    <n v="48.176000000000002"/>
    <n v="21237"/>
    <n v="3.26"/>
    <x v="3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n v="2297549.89"/>
    <n v="63.982999999999997"/>
    <n v="21241"/>
    <n v="4.24"/>
    <x v="3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x v="1712"/>
    <n v="2130599.9900000002"/>
    <n v="44.3"/>
    <n v="21245"/>
    <n v="3.07"/>
    <x v="3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x v="1713"/>
    <n v="1721174.96"/>
    <n v="48.164999999999999"/>
    <n v="21235"/>
    <n v="3.26"/>
    <x v="3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x v="1710"/>
    <n v="1601925"/>
    <n v="43.314999999999998"/>
    <n v="21233"/>
    <n v="3.02"/>
    <x v="3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x v="1714"/>
    <n v="2293574.9500000002"/>
    <n v="44.289000000000001"/>
    <n v="21240"/>
    <n v="3.07"/>
    <x v="3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n v="2130600.02"/>
    <n v="66.176000000000002"/>
    <n v="21242"/>
    <n v="4.41"/>
    <x v="3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x v="648"/>
    <n v="4014749.9"/>
    <n v="57.786999999999999"/>
    <n v="21236"/>
    <n v="3.82"/>
    <x v="3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x v="1715"/>
    <n v="700800.01"/>
    <n v="40.695"/>
    <n v="21197"/>
    <n v="1.46"/>
    <x v="135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n v="1721174.99"/>
    <n v="66.423000000000002"/>
    <n v="21267"/>
    <n v="4.43"/>
    <x v="3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x v="1716"/>
    <n v="4420799.9000000004"/>
    <n v="37.220999999999997"/>
    <n v="21250"/>
    <n v="1.69"/>
    <x v="136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32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x v="1717"/>
    <n v="3844800"/>
    <n v="30.556000000000001"/>
    <n v="21267"/>
    <n v="2.15"/>
    <x v="0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3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3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n v="414990"/>
    <n v="66.686000000000007"/>
    <n v="19771"/>
    <n v="3.8"/>
    <x v="3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x v="1720"/>
    <n v="3983999.92"/>
    <n v="27.585000000000001"/>
    <n v="19878"/>
    <n v="2.48"/>
    <x v="34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3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x v="1722"/>
    <n v="518400"/>
    <n v="25.608000000000001"/>
    <n v="19763"/>
    <n v="2.48"/>
    <x v="34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x v="1723"/>
    <n v="249600.01"/>
    <n v="25.814"/>
    <n v="19878"/>
    <n v="2.4700000000000002"/>
    <x v="50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x v="1685"/>
    <n v="206400.01"/>
    <n v="28.381"/>
    <n v="19878"/>
    <n v="2.27"/>
    <x v="54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x v="1724"/>
    <n v="307200.01"/>
    <n v="25.606999999999999"/>
    <n v="19878"/>
    <n v="2.4900000000000002"/>
    <x v="25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x v="1725"/>
    <n v="3777600"/>
    <n v="27.547999999999998"/>
    <n v="19878"/>
    <n v="2.33"/>
    <x v="63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x v="1721"/>
    <n v="4300800.1100000003"/>
    <n v="27.547000000000001"/>
    <n v="19862"/>
    <n v="2.33"/>
    <x v="63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x v="1726"/>
    <n v="4502400.1500000004"/>
    <n v="25.645"/>
    <n v="19851"/>
    <n v="2.4900000000000002"/>
    <x v="25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x v="503"/>
    <n v="4862399.91"/>
    <n v="25.643000000000001"/>
    <n v="19854"/>
    <n v="2.4900000000000002"/>
    <x v="25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3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3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3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x v="1730"/>
    <n v="19411199.77"/>
    <n v="25.937999999999999"/>
    <n v="19855"/>
    <n v="2.46"/>
    <x v="52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x v="1731"/>
    <n v="588300.01"/>
    <n v="40.582000000000001"/>
    <n v="19878"/>
    <n v="2.93"/>
    <x v="3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x v="1732"/>
    <n v="15407999.93"/>
    <n v="26.222000000000001"/>
    <n v="19857"/>
    <n v="2.4300000000000002"/>
    <x v="10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n v="357750.01"/>
    <n v="69.861000000000004"/>
    <n v="19878"/>
    <n v="3.96"/>
    <x v="3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x v="1733"/>
    <n v="592275.02"/>
    <n v="41.744"/>
    <n v="19878"/>
    <n v="2.99"/>
    <x v="3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x v="1731"/>
    <n v="588300.01"/>
    <n v="41.744"/>
    <n v="19878"/>
    <n v="2.99"/>
    <x v="3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3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x v="1735"/>
    <n v="4444050.1100000003"/>
    <n v="42.923000000000002"/>
    <n v="19856"/>
    <n v="3.05"/>
    <x v="3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x v="1736"/>
    <n v="4225425.1100000003"/>
    <n v="43.069000000000003"/>
    <n v="19849"/>
    <n v="3.06"/>
    <x v="3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x v="1735"/>
    <n v="4444049.96"/>
    <n v="40.472000000000001"/>
    <n v="19852"/>
    <n v="2.93"/>
    <x v="3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x v="1737"/>
    <n v="4118099.96"/>
    <n v="40.459000000000003"/>
    <n v="19847"/>
    <n v="2.93"/>
    <x v="3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x v="1738"/>
    <n v="5371199.9100000001"/>
    <n v="26.099"/>
    <n v="19854"/>
    <n v="2.44"/>
    <x v="41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x v="1737"/>
    <n v="4972799.97"/>
    <n v="26.1"/>
    <n v="19849"/>
    <n v="2.44"/>
    <x v="41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3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3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3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3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3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x v="1742"/>
    <n v="2243092.54"/>
    <n v="22.166"/>
    <n v="9351"/>
    <n v="3.01"/>
    <x v="3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x v="1743"/>
    <n v="203039.99"/>
    <n v="16.501000000000001"/>
    <n v="9370"/>
    <n v="2.13"/>
    <x v="4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x v="1743"/>
    <n v="203039.99"/>
    <n v="16.501000000000001"/>
    <n v="9370"/>
    <n v="2.13"/>
    <x v="4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3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3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x v="1743"/>
    <n v="168142.49"/>
    <n v="33.456000000000003"/>
    <n v="9370"/>
    <n v="4.54"/>
    <x v="3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x v="1395"/>
    <n v="164565"/>
    <n v="33.456000000000003"/>
    <n v="9370"/>
    <n v="4.54"/>
    <x v="3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x v="1746"/>
    <n v="2014132.58"/>
    <n v="28.719000000000001"/>
    <n v="9370"/>
    <n v="3.75"/>
    <x v="3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x v="1747"/>
    <n v="1985512.53"/>
    <n v="28.719000000000001"/>
    <n v="9370"/>
    <n v="3.75"/>
    <x v="3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x v="1748"/>
    <n v="177120"/>
    <n v="14.391999999999999"/>
    <n v="9370"/>
    <n v="2.41"/>
    <x v="48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x v="1301"/>
    <n v="172800"/>
    <n v="14.391999999999999"/>
    <n v="9370"/>
    <n v="2.41"/>
    <x v="48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x v="1749"/>
    <n v="1355872.53"/>
    <n v="25.742999999999999"/>
    <n v="9370"/>
    <n v="3.39"/>
    <x v="3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x v="1437"/>
    <n v="3495217.39"/>
    <n v="22.263999999999999"/>
    <n v="9356"/>
    <n v="3.02"/>
    <x v="3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3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x v="1543"/>
    <n v="7237282.5099999998"/>
    <n v="25.988"/>
    <n v="7332"/>
    <n v="3.98"/>
    <x v="3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3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x v="1751"/>
    <n v="7391114.9500000002"/>
    <n v="33.320999999999998"/>
    <n v="17751"/>
    <n v="3.05"/>
    <x v="3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x v="1752"/>
    <n v="5110559.8600000003"/>
    <n v="19.265999999999998"/>
    <n v="13432"/>
    <n v="2.14"/>
    <x v="68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x v="1753"/>
    <n v="39617279.780000001"/>
    <n v="17.138999999999999"/>
    <n v="12513"/>
    <n v="2.34"/>
    <x v="8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3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x v="1755"/>
    <n v="43190384.57"/>
    <n v="45.633000000000003"/>
    <n v="12513"/>
    <n v="4.97"/>
    <x v="3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x v="1756"/>
    <n v="14417361.57"/>
    <n v="46.781999999999996"/>
    <n v="12513"/>
    <n v="6.02"/>
    <x v="3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3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3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3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3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3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3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3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3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3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3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3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3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3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3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3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x v="1769"/>
    <n v="52202881.159999996"/>
    <n v="32.445999999999998"/>
    <n v="41019"/>
    <n v="2.4500000000000002"/>
    <x v="17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3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x v="1771"/>
    <n v="14615280.050000001"/>
    <n v="50.212000000000003"/>
    <n v="41019"/>
    <n v="2.92"/>
    <x v="3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x v="1772"/>
    <n v="40080959.560000002"/>
    <n v="38.765000000000001"/>
    <n v="41019"/>
    <n v="2.4900000000000002"/>
    <x v="25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x v="1773"/>
    <n v="40999680.18"/>
    <n v="31.975000000000001"/>
    <n v="41019"/>
    <n v="2.4"/>
    <x v="49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3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3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x v="1774"/>
    <n v="2623500.1"/>
    <n v="57.582999999999998"/>
    <n v="33193"/>
    <n v="3.24"/>
    <x v="3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x v="1775"/>
    <n v="4310092.6399999997"/>
    <n v="56.037999999999997"/>
    <n v="33167"/>
    <n v="3.09"/>
    <x v="3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x v="1776"/>
    <n v="4056000.14"/>
    <n v="38.881999999999998"/>
    <n v="33193"/>
    <n v="2.2400000000000002"/>
    <x v="35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x v="1777"/>
    <n v="4617600.01"/>
    <n v="38.170999999999999"/>
    <n v="33170"/>
    <n v="2.2799999999999998"/>
    <x v="11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x v="1778"/>
    <n v="4478400.03"/>
    <n v="40.365000000000002"/>
    <n v="33169"/>
    <n v="2.15"/>
    <x v="0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x v="1779"/>
    <n v="4756800.07"/>
    <n v="40.362000000000002"/>
    <n v="33167"/>
    <n v="2.15"/>
    <x v="0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x v="1778"/>
    <n v="4478400.12"/>
    <n v="40.427999999999997"/>
    <n v="33164"/>
    <n v="2.15"/>
    <x v="0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x v="1779"/>
    <n v="4756799.8899999997"/>
    <n v="40.44"/>
    <n v="33166"/>
    <n v="2.15"/>
    <x v="0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x v="1780"/>
    <n v="4487999.8899999997"/>
    <n v="40.25"/>
    <n v="33169"/>
    <n v="2.16"/>
    <x v="121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x v="1781"/>
    <n v="4766400.0199999996"/>
    <n v="40.250999999999998"/>
    <n v="33169"/>
    <n v="2.16"/>
    <x v="121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x v="1782"/>
    <n v="4512000.13"/>
    <n v="37.710999999999999"/>
    <n v="33171"/>
    <n v="2.2999999999999998"/>
    <x v="1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x v="875"/>
    <n v="4795200.13"/>
    <n v="37.709000000000003"/>
    <n v="33168"/>
    <n v="2.2999999999999998"/>
    <x v="1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x v="1783"/>
    <n v="4545599.9000000004"/>
    <n v="41.009"/>
    <n v="33158"/>
    <n v="2.11"/>
    <x v="53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x v="1784"/>
    <n v="4828800.1100000003"/>
    <n v="41.011000000000003"/>
    <n v="33164"/>
    <n v="2.11"/>
    <x v="53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x v="1785"/>
    <n v="4473600.0199999996"/>
    <n v="41.137999999999998"/>
    <n v="33164"/>
    <n v="2.1"/>
    <x v="72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x v="1779"/>
    <n v="4756800.07"/>
    <n v="41.121000000000002"/>
    <n v="33170"/>
    <n v="2.1"/>
    <x v="72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x v="1786"/>
    <n v="4483199.9800000004"/>
    <n v="42.244"/>
    <n v="33172"/>
    <n v="2.0299999999999998"/>
    <x v="62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x v="214"/>
    <n v="4761599.96"/>
    <n v="42.241999999999997"/>
    <n v="33168"/>
    <n v="2.0299999999999998"/>
    <x v="62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x v="1785"/>
    <n v="4473600.04"/>
    <n v="45.305999999999997"/>
    <n v="33170"/>
    <n v="1.87"/>
    <x v="137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x v="426"/>
    <n v="4752000.12"/>
    <n v="45.302999999999997"/>
    <n v="33165"/>
    <n v="1.87"/>
    <x v="137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3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3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3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3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x v="1788"/>
    <n v="422400.02"/>
    <n v="38.076000000000001"/>
    <n v="33038"/>
    <n v="2.2799999999999998"/>
    <x v="11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3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x v="1790"/>
    <n v="5328000.2"/>
    <n v="37.982999999999997"/>
    <n v="33181"/>
    <n v="2.29"/>
    <x v="30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x v="1791"/>
    <n v="6580799.9500000002"/>
    <n v="38.414000000000001"/>
    <n v="33177"/>
    <n v="2.2599999999999998"/>
    <x v="13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x v="1792"/>
    <n v="5395200.2000000002"/>
    <n v="35.439"/>
    <n v="33174"/>
    <n v="2.46"/>
    <x v="52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x v="426"/>
    <n v="4751999.97"/>
    <n v="35.426000000000002"/>
    <n v="33177"/>
    <n v="2.46"/>
    <x v="52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x v="1793"/>
    <n v="5457599.96"/>
    <n v="41.25"/>
    <n v="33178"/>
    <n v="2.1"/>
    <x v="72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x v="1794"/>
    <n v="5285279.97"/>
    <n v="37.332000000000001"/>
    <n v="33177"/>
    <n v="2.1"/>
    <x v="72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x v="1795"/>
    <n v="79200"/>
    <n v="42.112000000000002"/>
    <n v="33193"/>
    <n v="1.81"/>
    <x v="97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3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x v="183"/>
    <n v="1728000.07"/>
    <n v="38.886000000000003"/>
    <n v="33193"/>
    <n v="2.2400000000000002"/>
    <x v="35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3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n v="354172.5"/>
    <n v="70.448999999999998"/>
    <n v="33193"/>
    <n v="3.57"/>
    <x v="3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3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x v="1800"/>
    <n v="2148960.0299999998"/>
    <n v="33.616999999999997"/>
    <n v="33193"/>
    <n v="2.35"/>
    <x v="29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x v="1801"/>
    <n v="2407680.04"/>
    <n v="32.731999999999999"/>
    <n v="33164"/>
    <n v="2.41"/>
    <x v="48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x v="1802"/>
    <n v="2840640.05"/>
    <n v="32.725999999999999"/>
    <n v="33166"/>
    <n v="2.41"/>
    <x v="48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x v="1803"/>
    <n v="2999040.04"/>
    <n v="32.720999999999997"/>
    <n v="33170"/>
    <n v="2.41"/>
    <x v="48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3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3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x v="1806"/>
    <n v="2808959.93"/>
    <n v="34.908000000000001"/>
    <n v="33164"/>
    <n v="2.2599999999999998"/>
    <x v="13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x v="1807"/>
    <n v="2717280.14"/>
    <n v="38.087000000000003"/>
    <n v="33171"/>
    <n v="2.2599999999999998"/>
    <x v="13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3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3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x v="1810"/>
    <n v="2558400.1"/>
    <n v="41.637999999999998"/>
    <n v="33172"/>
    <n v="2.0699999999999998"/>
    <x v="36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x v="1811"/>
    <n v="2692799.86"/>
    <n v="41.63"/>
    <n v="33166"/>
    <n v="2.0699999999999998"/>
    <x v="36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x v="1808"/>
    <n v="1929599.94"/>
    <n v="36.973999999999997"/>
    <n v="33159"/>
    <n v="2.35"/>
    <x v="29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x v="1809"/>
    <n v="2040000"/>
    <n v="36.978999999999999"/>
    <n v="33162"/>
    <n v="2.35"/>
    <x v="29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n v="190800"/>
    <n v="70.415999999999997"/>
    <n v="33193"/>
    <n v="3.52"/>
    <x v="3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88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x v="1813"/>
    <n v="1927875.06"/>
    <n v="59.045999999999999"/>
    <n v="33193"/>
    <n v="3.07"/>
    <x v="3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3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88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x v="1815"/>
    <n v="3720600.08"/>
    <n v="61.67"/>
    <n v="33170"/>
    <n v="3.17"/>
    <x v="3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x v="1816"/>
    <n v="3883200.07"/>
    <n v="40.829000000000001"/>
    <n v="33193"/>
    <n v="2.12"/>
    <x v="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x v="1814"/>
    <n v="198750"/>
    <n v="57.801000000000002"/>
    <n v="33193"/>
    <n v="3.02"/>
    <x v="3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138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x v="1727"/>
    <n v="4497600"/>
    <n v="36.972999999999999"/>
    <n v="33174"/>
    <n v="2.35"/>
    <x v="29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3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13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x v="1817"/>
    <n v="3676799.87"/>
    <n v="41.802999999999997"/>
    <n v="33193"/>
    <n v="2.06"/>
    <x v="56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3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13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x v="1819"/>
    <n v="3835200.12"/>
    <n v="41.802999999999997"/>
    <n v="33193"/>
    <n v="2.06"/>
    <x v="56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x v="1820"/>
    <n v="825599.99"/>
    <n v="47.087000000000003"/>
    <n v="33102"/>
    <n v="1.77"/>
    <x v="140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27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x v="1821"/>
    <n v="3719999.89"/>
    <n v="43.497999999999998"/>
    <n v="33193"/>
    <n v="1.96"/>
    <x v="87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x v="1822"/>
    <n v="859199.99"/>
    <n v="47.098999999999997"/>
    <n v="33112"/>
    <n v="1.77"/>
    <x v="140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27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x v="1823"/>
    <n v="3878400.14"/>
    <n v="43.497999999999998"/>
    <n v="33193"/>
    <n v="1.96"/>
    <x v="87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x v="1824"/>
    <n v="4555200.0199999996"/>
    <n v="42.786000000000001"/>
    <n v="33168"/>
    <n v="1.99"/>
    <x v="64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x v="879"/>
    <n v="4747199.99"/>
    <n v="42.796999999999997"/>
    <n v="33173"/>
    <n v="1.99"/>
    <x v="64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x v="1825"/>
    <n v="4569599.9800000004"/>
    <n v="40.112000000000002"/>
    <n v="33162"/>
    <n v="2.17"/>
    <x v="70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x v="214"/>
    <n v="4761600.01"/>
    <n v="40.121000000000002"/>
    <n v="33169"/>
    <n v="2.17"/>
    <x v="70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x v="1763"/>
    <n v="220800"/>
    <n v="45.854999999999997"/>
    <n v="33193"/>
    <n v="1.84"/>
    <x v="128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x v="1826"/>
    <n v="4396800.01"/>
    <n v="41.603999999999999"/>
    <n v="33174"/>
    <n v="2.0699999999999998"/>
    <x v="36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x v="1812"/>
    <n v="230400"/>
    <n v="45.854999999999997"/>
    <n v="33193"/>
    <n v="1.84"/>
    <x v="128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x v="1827"/>
    <n v="4579199.95"/>
    <n v="41.595999999999997"/>
    <n v="33174"/>
    <n v="2.0699999999999998"/>
    <x v="36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x v="1825"/>
    <n v="4569600.08"/>
    <n v="37.176000000000002"/>
    <n v="33166"/>
    <n v="2.34"/>
    <x v="8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x v="1781"/>
    <n v="4766399.99"/>
    <n v="37.182000000000002"/>
    <n v="33171"/>
    <n v="2.34"/>
    <x v="8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x v="1828"/>
    <n v="4550400.12"/>
    <n v="38.039000000000001"/>
    <n v="33164"/>
    <n v="2.2799999999999998"/>
    <x v="11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x v="1829"/>
    <n v="4742400.0999999996"/>
    <n v="38.036000000000001"/>
    <n v="33171"/>
    <n v="2.2799999999999998"/>
    <x v="11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x v="1824"/>
    <n v="4555199.97"/>
    <n v="36.835000000000001"/>
    <n v="33165"/>
    <n v="2.36"/>
    <x v="28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x v="1829"/>
    <n v="4742399.95"/>
    <n v="36.832999999999998"/>
    <n v="33166"/>
    <n v="2.36"/>
    <x v="28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x v="1783"/>
    <n v="4545600.09"/>
    <n v="43.518999999999998"/>
    <n v="33169"/>
    <n v="1.96"/>
    <x v="87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x v="1829"/>
    <n v="4742399.99"/>
    <n v="43.524000000000001"/>
    <n v="33169"/>
    <n v="1.96"/>
    <x v="87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3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3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n v="548549.99"/>
    <n v="66.799000000000007"/>
    <n v="33193"/>
    <n v="3.36"/>
    <x v="3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x v="1774"/>
    <n v="2623500.1"/>
    <n v="50.603999999999999"/>
    <n v="33193"/>
    <n v="2.95"/>
    <x v="3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3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n v="1160700"/>
    <n v="67.823999999999998"/>
    <n v="33147"/>
    <n v="3.41"/>
    <x v="3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138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3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3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3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x v="1147"/>
    <n v="2029499.98"/>
    <n v="6.4379999999999997"/>
    <n v="5647"/>
    <n v="2.54"/>
    <x v="3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10"/>
    <x v="1835"/>
    <n v="9086055.2300000004"/>
    <n v="5.4569999999999999"/>
    <n v="5626"/>
    <n v="3.4"/>
    <x v="3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x v="1836"/>
    <n v="2549250.06"/>
    <n v="3.431"/>
    <n v="5625"/>
    <n v="1.99"/>
    <x v="25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x v="1837"/>
    <n v="2484899.9500000002"/>
    <n v="3.44"/>
    <n v="5628"/>
    <n v="1.99"/>
    <x v="25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x v="1597"/>
    <n v="2551724.98"/>
    <n v="3.4590000000000001"/>
    <n v="5632"/>
    <n v="1.98"/>
    <x v="34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x v="1838"/>
    <n v="2487375.0099999998"/>
    <n v="3.4630000000000001"/>
    <n v="5635"/>
    <n v="1.98"/>
    <x v="34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x v="1839"/>
    <n v="2551725.0299999998"/>
    <n v="6.6189999999999998"/>
    <n v="5625"/>
    <n v="2.61"/>
    <x v="3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x v="1838"/>
    <n v="2487375.0499999998"/>
    <n v="6.6210000000000004"/>
    <n v="5626"/>
    <n v="2.61"/>
    <x v="3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x v="1839"/>
    <n v="2551725.0499999998"/>
    <n v="6.7149999999999999"/>
    <n v="5627"/>
    <n v="2.63"/>
    <x v="3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x v="1840"/>
    <n v="2487374.96"/>
    <n v="6.73"/>
    <n v="5631"/>
    <n v="2.64"/>
    <x v="3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x v="1836"/>
    <n v="2549250.06"/>
    <n v="6.6360000000000001"/>
    <n v="5628"/>
    <n v="2.62"/>
    <x v="3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x v="1840"/>
    <n v="2487374.94"/>
    <n v="6.6429999999999998"/>
    <n v="5631"/>
    <n v="2.62"/>
    <x v="3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x v="1841"/>
    <n v="220275"/>
    <n v="6.8540000000000001"/>
    <n v="5495"/>
    <n v="2.79"/>
    <x v="3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x v="1842"/>
    <n v="215325"/>
    <n v="6.8780000000000001"/>
    <n v="5513"/>
    <n v="2.79"/>
    <x v="3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n v="2331449.9300000002"/>
    <n v="7.5369999999999999"/>
    <n v="5647"/>
    <n v="2.81"/>
    <x v="3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n v="2269574.9900000002"/>
    <n v="7.5369999999999999"/>
    <n v="5647"/>
    <n v="2.81"/>
    <x v="3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10"/>
    <x v="1845"/>
    <n v="166154.99"/>
    <n v="4.88"/>
    <n v="5647"/>
    <n v="3.1"/>
    <x v="3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10"/>
    <x v="1846"/>
    <n v="4153874.9"/>
    <n v="6.1289999999999996"/>
    <n v="5628"/>
    <n v="3.95"/>
    <x v="3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10"/>
    <x v="1847"/>
    <n v="393525.02"/>
    <n v="7.1349999999999998"/>
    <n v="5647"/>
    <n v="5.63"/>
    <x v="3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3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3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3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3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3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3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3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RCL10"/>
    <x v="1854"/>
    <n v="52168320.920000002"/>
    <n v="10.129"/>
    <n v="16453"/>
    <n v="2.4300000000000002"/>
    <x v="10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RCL10"/>
    <x v="344"/>
    <n v="28817280.460000001"/>
    <n v="9.8889999999999993"/>
    <n v="16453"/>
    <n v="2.48"/>
    <x v="34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3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RCL10"/>
    <x v="1855"/>
    <n v="7178399.8499999996"/>
    <n v="9.91"/>
    <n v="16463"/>
    <n v="2.34"/>
    <x v="8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x v="1856"/>
    <n v="8283599.8899999997"/>
    <n v="2.74"/>
    <n v="2383"/>
    <n v="2.87"/>
    <x v="3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x v="1857"/>
    <n v="15567360.529999999"/>
    <n v="22.831"/>
    <n v="17812"/>
    <n v="2.5"/>
    <x v="3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x v="1858"/>
    <n v="3866879.88"/>
    <n v="25.715"/>
    <n v="17823"/>
    <n v="2.2400000000000002"/>
    <x v="35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x v="1859"/>
    <n v="3284939.98"/>
    <n v="39.39"/>
    <n v="17823"/>
    <n v="3.1"/>
    <x v="3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3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x v="1861"/>
    <n v="6013181.1299999999"/>
    <n v="46.524000000000001"/>
    <n v="17812"/>
    <n v="3.36"/>
    <x v="3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3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x v="1784"/>
    <n v="3998850.17"/>
    <n v="27.46"/>
    <n v="10557"/>
    <n v="3.57"/>
    <x v="3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x v="1863"/>
    <n v="31899374.190000001"/>
    <n v="26.521999999999998"/>
    <n v="10547"/>
    <n v="3.46"/>
    <x v="3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x v="382"/>
    <n v="39549826.719999999"/>
    <n v="23.37"/>
    <n v="10547"/>
    <n v="3.13"/>
    <x v="3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x v="1864"/>
    <n v="19750869.149999999"/>
    <n v="27.021999999999998"/>
    <n v="10547"/>
    <n v="3.52"/>
    <x v="3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x v="881"/>
    <n v="39368596.829999998"/>
    <n v="25.501999999999999"/>
    <n v="10547"/>
    <n v="3.35"/>
    <x v="3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x v="1865"/>
    <n v="39553920.609999999"/>
    <n v="22.350999999999999"/>
    <n v="10547"/>
    <n v="3.03"/>
    <x v="3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x v="450"/>
    <n v="35894249.890000001"/>
    <n v="24.256"/>
    <n v="10547"/>
    <n v="3.22"/>
    <x v="3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3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10"/>
    <x v="1867"/>
    <n v="35776180.609999999"/>
    <n v="1.974"/>
    <n v="1254"/>
    <n v="4.37"/>
    <x v="3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10"/>
    <x v="1868"/>
    <n v="36009524.590000004"/>
    <n v="1.762"/>
    <n v="1254"/>
    <n v="3.78"/>
    <x v="3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84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8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x v="1870"/>
    <n v="5525249.8499999996"/>
    <n v="29.33"/>
    <n v="23881"/>
    <n v="3.09"/>
    <x v="3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x v="1871"/>
    <n v="5541825.71"/>
    <n v="29.045999999999999"/>
    <n v="23881"/>
    <n v="3.07"/>
    <x v="3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3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3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x v="1617"/>
    <n v="209880"/>
    <n v="30.533999999999999"/>
    <n v="23881"/>
    <n v="3.11"/>
    <x v="3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3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3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x v="1876"/>
    <n v="42930"/>
    <n v="37.744999999999997"/>
    <n v="23881"/>
    <n v="3.72"/>
    <x v="3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x v="1876"/>
    <n v="42930"/>
    <n v="37.744999999999997"/>
    <n v="23881"/>
    <n v="3.72"/>
    <x v="3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x v="1369"/>
    <n v="71550"/>
    <n v="33.418999999999997"/>
    <n v="23881"/>
    <n v="3.34"/>
    <x v="3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x v="1369"/>
    <n v="71550"/>
    <n v="33.418999999999997"/>
    <n v="23881"/>
    <n v="3.34"/>
    <x v="3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3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3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3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3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3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3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3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3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x v="1882"/>
    <n v="224189.99"/>
    <n v="27.155000000000001"/>
    <n v="23585"/>
    <n v="2.9"/>
    <x v="3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x v="1761"/>
    <n v="138330"/>
    <n v="28.79"/>
    <n v="23881"/>
    <n v="2.99"/>
    <x v="3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3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3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x v="1880"/>
    <n v="97920.01"/>
    <n v="20.332999999999998"/>
    <n v="23881"/>
    <n v="2.2000000000000002"/>
    <x v="12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x v="1880"/>
    <n v="97920.01"/>
    <n v="20.332999999999998"/>
    <n v="23881"/>
    <n v="2.2000000000000002"/>
    <x v="12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x v="1884"/>
    <n v="1065600.01"/>
    <n v="18.893999999999998"/>
    <n v="23881"/>
    <n v="2.35"/>
    <x v="29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x v="1884"/>
    <n v="1065600.01"/>
    <n v="18.893999999999998"/>
    <n v="23881"/>
    <n v="2.35"/>
    <x v="29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x v="1885"/>
    <n v="1750590.06"/>
    <n v="30.373000000000001"/>
    <n v="23881"/>
    <n v="3.1"/>
    <x v="3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x v="1886"/>
    <n v="6434730.1799999997"/>
    <n v="30.632000000000001"/>
    <n v="23870"/>
    <n v="3.12"/>
    <x v="3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x v="21"/>
    <n v="4770000"/>
    <n v="30.704000000000001"/>
    <n v="23881"/>
    <n v="3.13"/>
    <x v="3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86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27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125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141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5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140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136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97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137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x v="211"/>
    <n v="5713919.9100000001"/>
    <n v="18.364000000000001"/>
    <n v="23881"/>
    <n v="2.42"/>
    <x v="46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x v="106"/>
    <n v="5777280.1200000001"/>
    <n v="18.98"/>
    <n v="23881"/>
    <n v="2.34"/>
    <x v="8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69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86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x v="1894"/>
    <n v="449280.01"/>
    <n v="20.72"/>
    <n v="23881"/>
    <n v="2.16"/>
    <x v="121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x v="78"/>
    <n v="2194560.0699999998"/>
    <n v="21.725000000000001"/>
    <n v="23881"/>
    <n v="2.0699999999999998"/>
    <x v="36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86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142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64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64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x v="1898"/>
    <n v="1353600"/>
    <n v="20.161000000000001"/>
    <n v="23881"/>
    <n v="2.2200000000000002"/>
    <x v="16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x v="1899"/>
    <n v="3767039.91"/>
    <n v="20.077999999999999"/>
    <n v="23858"/>
    <n v="2.23"/>
    <x v="26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x v="1900"/>
    <n v="6013440"/>
    <n v="19.911999999999999"/>
    <n v="23864"/>
    <n v="2.25"/>
    <x v="66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x v="1901"/>
    <n v="8524800.1099999994"/>
    <n v="18.667999999999999"/>
    <n v="23869"/>
    <n v="2.38"/>
    <x v="31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x v="1902"/>
    <n v="5996160.0499999998"/>
    <n v="18.218"/>
    <n v="23881"/>
    <n v="2.4300000000000002"/>
    <x v="10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x v="1456"/>
    <n v="60048"/>
    <n v="20.068000000000001"/>
    <n v="23881"/>
    <n v="2.17"/>
    <x v="70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x v="1903"/>
    <n v="820956.77"/>
    <n v="42.171999999999997"/>
    <n v="23810"/>
    <n v="3.94"/>
    <x v="3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x v="1904"/>
    <n v="1211580.04"/>
    <n v="32.744"/>
    <n v="23830"/>
    <n v="3.29"/>
    <x v="3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x v="1905"/>
    <n v="3588480.15"/>
    <n v="19.469000000000001"/>
    <n v="23881"/>
    <n v="2.2999999999999998"/>
    <x v="1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x v="712"/>
    <n v="2561489.9300000002"/>
    <n v="30.475999999999999"/>
    <n v="23855"/>
    <n v="3.11"/>
    <x v="3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143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27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5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99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x v="1910"/>
    <n v="1845989.97"/>
    <n v="36.81"/>
    <n v="23881"/>
    <n v="3.63"/>
    <x v="3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x v="1911"/>
    <n v="1879379.97"/>
    <n v="36.81"/>
    <n v="23881"/>
    <n v="3.63"/>
    <x v="3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x v="1912"/>
    <n v="1287900.05"/>
    <n v="36.268000000000001"/>
    <n v="23881"/>
    <n v="3.58"/>
    <x v="3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x v="1913"/>
    <n v="1321290.05"/>
    <n v="36.268000000000001"/>
    <n v="23881"/>
    <n v="3.58"/>
    <x v="3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x v="1914"/>
    <n v="104940"/>
    <n v="51.235999999999997"/>
    <n v="23881"/>
    <n v="6.08"/>
    <x v="3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x v="1915"/>
    <n v="100170"/>
    <n v="51.235999999999997"/>
    <n v="23881"/>
    <n v="6.08"/>
    <x v="3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x v="1916"/>
    <n v="4612590.04"/>
    <n v="33.963999999999999"/>
    <n v="23881"/>
    <n v="3.38"/>
    <x v="3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x v="516"/>
    <n v="4707989.95"/>
    <n v="33.963999999999999"/>
    <n v="23881"/>
    <n v="3.38"/>
    <x v="3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x v="1917"/>
    <n v="4712759.88"/>
    <n v="38.911999999999999"/>
    <n v="23881"/>
    <n v="3.82"/>
    <x v="3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x v="102"/>
    <n v="4808160.08"/>
    <n v="38.911999999999999"/>
    <n v="23881"/>
    <n v="3.82"/>
    <x v="3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x v="1918"/>
    <n v="696181.49"/>
    <n v="30.815000000000001"/>
    <n v="23881"/>
    <n v="3.21"/>
    <x v="3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x v="1919"/>
    <n v="707232.01"/>
    <n v="31.324000000000002"/>
    <n v="23881"/>
    <n v="3.25"/>
    <x v="3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x v="1920"/>
    <n v="77353.5"/>
    <n v="48.353999999999999"/>
    <n v="23881"/>
    <n v="5.37"/>
    <x v="3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x v="1920"/>
    <n v="77353.5"/>
    <n v="48.353999999999999"/>
    <n v="23881"/>
    <n v="5.37"/>
    <x v="3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x v="1369"/>
    <n v="71828.25"/>
    <n v="48.353999999999999"/>
    <n v="23881"/>
    <n v="5.37"/>
    <x v="3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x v="1921"/>
    <n v="66303"/>
    <n v="48.353999999999999"/>
    <n v="23881"/>
    <n v="5.37"/>
    <x v="3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x v="1922"/>
    <n v="464120.98"/>
    <n v="40.682000000000002"/>
    <n v="23881"/>
    <n v="4.13"/>
    <x v="3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x v="1923"/>
    <n v="1773605.17"/>
    <n v="30.923999999999999"/>
    <n v="23847"/>
    <n v="3.22"/>
    <x v="3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x v="1924"/>
    <n v="1315009.49"/>
    <n v="26.763999999999999"/>
    <n v="23881"/>
    <n v="2.91"/>
    <x v="3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x v="1925"/>
    <n v="806686.47"/>
    <n v="50.631999999999998"/>
    <n v="23881"/>
    <n v="6.5"/>
    <x v="3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x v="1926"/>
    <n v="1210029.7"/>
    <n v="50.631999999999998"/>
    <n v="23881"/>
    <n v="6.5"/>
    <x v="3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x v="1927"/>
    <n v="801161.2"/>
    <n v="46.817"/>
    <n v="23881"/>
    <n v="5.03"/>
    <x v="3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x v="1928"/>
    <n v="812211.73"/>
    <n v="50.39"/>
    <n v="23881"/>
    <n v="6.23"/>
    <x v="3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x v="1929"/>
    <n v="596727"/>
    <n v="50.631999999999998"/>
    <n v="23881"/>
    <n v="6.5"/>
    <x v="3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x v="1930"/>
    <n v="927407.97"/>
    <n v="17.606999999999999"/>
    <n v="23881"/>
    <n v="2.44"/>
    <x v="41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3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104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x v="1933"/>
    <n v="5384303.7599999998"/>
    <n v="19.286000000000001"/>
    <n v="23863"/>
    <n v="2.25"/>
    <x v="66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x v="1934"/>
    <n v="7519343.6200000001"/>
    <n v="19.739000000000001"/>
    <n v="23881"/>
    <n v="2.21"/>
    <x v="7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x v="1935"/>
    <n v="1016645.97"/>
    <n v="30.170999999999999"/>
    <n v="23823"/>
    <n v="3.16"/>
    <x v="3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x v="1936"/>
    <n v="839837.95"/>
    <n v="36.052"/>
    <n v="23881"/>
    <n v="3.74"/>
    <x v="3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x v="1937"/>
    <n v="182333.24"/>
    <n v="26.661000000000001"/>
    <n v="23881"/>
    <n v="2.94"/>
    <x v="3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x v="1938"/>
    <n v="558050.25"/>
    <n v="27.914999999999999"/>
    <n v="23881"/>
    <n v="3.03"/>
    <x v="3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x v="1935"/>
    <n v="1016645.97"/>
    <n v="35.621000000000002"/>
    <n v="23881"/>
    <n v="3.69"/>
    <x v="3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3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x v="1939"/>
    <n v="4315220.1399999997"/>
    <n v="27.952999999999999"/>
    <n v="23852"/>
    <n v="3.04"/>
    <x v="3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x v="1940"/>
    <n v="14119199.9"/>
    <n v="33.564999999999998"/>
    <n v="23870"/>
    <n v="3.35"/>
    <x v="3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x v="1941"/>
    <n v="4420199.9400000004"/>
    <n v="32.549999999999997"/>
    <n v="23881"/>
    <n v="3.41"/>
    <x v="3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104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x v="1943"/>
    <n v="34623360.560000002"/>
    <n v="21.140999999999998"/>
    <n v="23870"/>
    <n v="2.11"/>
    <x v="53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x v="1944"/>
    <n v="23698223.829999998"/>
    <n v="19.928999999999998"/>
    <n v="23870"/>
    <n v="2.4"/>
    <x v="49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x v="1945"/>
    <n v="18195936.109999999"/>
    <n v="21.236999999999998"/>
    <n v="23870"/>
    <n v="2.27"/>
    <x v="54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x v="1946"/>
    <n v="6912191.9000000004"/>
    <n v="18.846"/>
    <n v="23881"/>
    <n v="2.29"/>
    <x v="30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x v="1947"/>
    <n v="5282138.6900000004"/>
    <n v="32.988999999999997"/>
    <n v="23881"/>
    <n v="3.38"/>
    <x v="3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x v="1948"/>
    <n v="2624493.65"/>
    <n v="49.771000000000001"/>
    <n v="23881"/>
    <n v="5.85"/>
    <x v="3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x v="1948"/>
    <n v="3169199.87"/>
    <n v="18.923999999999999"/>
    <n v="23881"/>
    <n v="2.2799999999999998"/>
    <x v="11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x v="1949"/>
    <n v="7606079.7000000002"/>
    <n v="17.809000000000001"/>
    <n v="23881"/>
    <n v="2.36"/>
    <x v="28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x v="1950"/>
    <n v="47666610.149999999"/>
    <n v="37.874000000000002"/>
    <n v="21333"/>
    <n v="3.8"/>
    <x v="3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x v="1951"/>
    <n v="14060604.779999999"/>
    <n v="35.884"/>
    <n v="21332"/>
    <n v="3.62"/>
    <x v="3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x v="1952"/>
    <n v="49887652.609999999"/>
    <n v="37.396999999999998"/>
    <n v="21333"/>
    <n v="3.52"/>
    <x v="3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x v="1953"/>
    <n v="14071499.939999999"/>
    <n v="37.296999999999997"/>
    <n v="21333"/>
    <n v="3.74"/>
    <x v="3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144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x v="763"/>
    <n v="32261894.379999999"/>
    <n v="41.844999999999999"/>
    <n v="14025"/>
    <n v="3.46"/>
    <x v="3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x v="1955"/>
    <n v="25089007.539999999"/>
    <n v="38.433999999999997"/>
    <n v="14025"/>
    <n v="3.23"/>
    <x v="3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x v="1956"/>
    <n v="14406592.32"/>
    <n v="44.411000000000001"/>
    <n v="14025"/>
    <n v="3.65"/>
    <x v="3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x v="1388"/>
    <n v="3595387.48"/>
    <n v="33.676000000000002"/>
    <n v="14036"/>
    <n v="2.94"/>
    <x v="3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10"/>
    <x v="1077"/>
    <n v="21676072.129999999"/>
    <n v="8.2390000000000008"/>
    <n v="5793"/>
    <n v="2.98"/>
    <x v="3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x v="1506"/>
    <n v="7993725.1500000004"/>
    <n v="15.587999999999999"/>
    <n v="8605"/>
    <n v="3.2"/>
    <x v="3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RCL10"/>
    <x v="1957"/>
    <n v="43439999.490000002"/>
    <n v="9.5909999999999993"/>
    <n v="8605"/>
    <n v="2.39"/>
    <x v="15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RCL10"/>
    <x v="1958"/>
    <n v="38371199.799999997"/>
    <n v="10.545"/>
    <n v="8605"/>
    <n v="2.2200000000000002"/>
    <x v="16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x v="472"/>
    <n v="3978975.19"/>
    <n v="18.919"/>
    <n v="8615"/>
    <n v="3.86"/>
    <x v="3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3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3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3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3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3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3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3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3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3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3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3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3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3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45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146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147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148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149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50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3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RCL10"/>
    <x v="102"/>
    <n v="5806080.0899999999"/>
    <n v="8.5470000000000006"/>
    <n v="14989"/>
    <n v="2.35"/>
    <x v="29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3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x v="762"/>
    <n v="4817699.95"/>
    <n v="13.77"/>
    <n v="14989"/>
    <n v="3.15"/>
    <x v="3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RCL10"/>
    <x v="1974"/>
    <n v="46252798.460000001"/>
    <n v="9.8279999999999994"/>
    <n v="14979"/>
    <n v="2.11"/>
    <x v="53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3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3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x v="1977"/>
    <n v="16498800.02"/>
    <n v="7.532"/>
    <n v="2759"/>
    <n v="2.69"/>
    <x v="3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n v="7295399.9500000002"/>
    <n v="7.4169999999999998"/>
    <n v="2759"/>
    <n v="2.66"/>
    <x v="3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x v="1979"/>
    <n v="15669449.65"/>
    <n v="14.868"/>
    <n v="8453"/>
    <n v="2.96"/>
    <x v="3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3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n v="3576599.98"/>
    <n v="11.917"/>
    <n v="6376"/>
    <n v="1.58"/>
    <x v="9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x v="1982"/>
    <n v="45771839.390000001"/>
    <n v="16.943999999999999"/>
    <n v="18685"/>
    <n v="2.38"/>
    <x v="31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n v="17387099.899999999"/>
    <n v="12.180999999999999"/>
    <n v="5226"/>
    <n v="2.73"/>
    <x v="3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n v="5470200.0599999996"/>
    <n v="12.522"/>
    <n v="5226"/>
    <n v="2.68"/>
    <x v="3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x v="1985"/>
    <n v="22925118.850000001"/>
    <n v="20.628"/>
    <n v="11208"/>
    <n v="3.07"/>
    <x v="3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n v="18147375.050000001"/>
    <n v="9.6839999999999993"/>
    <n v="5278"/>
    <n v="2.2400000000000002"/>
    <x v="3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10"/>
    <x v="707"/>
    <n v="10761120.060000001"/>
    <n v="8.109"/>
    <n v="5278"/>
    <n v="3.04"/>
    <x v="3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n v="18269549.789999999"/>
    <n v="10.895"/>
    <n v="5278"/>
    <n v="2.5499999999999998"/>
    <x v="3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n v="8132399.8200000003"/>
    <n v="11.179"/>
    <n v="5278"/>
    <n v="2.59"/>
    <x v="3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3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x v="1987"/>
    <n v="11955607.699999999"/>
    <n v="12.808999999999999"/>
    <n v="5339"/>
    <n v="3.61"/>
    <x v="3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n v="6089174.9400000004"/>
    <n v="11.057"/>
    <n v="4902"/>
    <n v="2.4300000000000002"/>
    <x v="3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3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x v="609"/>
    <n v="2705399.93"/>
    <n v="3.7170000000000001"/>
    <n v="2766"/>
    <n v="2.36"/>
    <x v="3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x v="1990"/>
    <n v="19640812.57"/>
    <n v="5.9109999999999996"/>
    <n v="2760"/>
    <n v="2.31"/>
    <x v="3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10"/>
    <x v="1991"/>
    <n v="12386497.529999999"/>
    <n v="5.843"/>
    <n v="2760"/>
    <n v="3.08"/>
    <x v="3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x v="1992"/>
    <n v="14504062.73"/>
    <n v="3.64"/>
    <n v="1664"/>
    <n v="2.57"/>
    <x v="3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10"/>
    <x v="1993"/>
    <n v="32544517.510000002"/>
    <n v="5.6909999999999998"/>
    <n v="2711"/>
    <n v="3.55"/>
    <x v="3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10"/>
    <x v="1994"/>
    <n v="33923414.340000004"/>
    <n v="4.5819999999999999"/>
    <n v="2711"/>
    <n v="3.15"/>
    <x v="3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x v="1995"/>
    <n v="12764033.939999999"/>
    <n v="3.7850000000000001"/>
    <n v="2711"/>
    <n v="2.5499999999999998"/>
    <x v="3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10"/>
    <x v="1996"/>
    <n v="29938904.789999999"/>
    <n v="2.6080000000000001"/>
    <n v="2458"/>
    <n v="2.99"/>
    <x v="3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n v="19042649.960000001"/>
    <n v="15.176"/>
    <n v="5242"/>
    <n v="2.89"/>
    <x v="3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10"/>
    <x v="1998"/>
    <n v="33220665.050000001"/>
    <n v="9.99"/>
    <n v="5242"/>
    <n v="3.12"/>
    <x v="3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10"/>
    <x v="1999"/>
    <n v="33019379.16"/>
    <n v="9.3759999999999994"/>
    <n v="5242"/>
    <n v="2.98"/>
    <x v="3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x v="2000"/>
    <n v="31585334.27"/>
    <n v="11.798"/>
    <n v="5242"/>
    <n v="3.31"/>
    <x v="3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x v="2001"/>
    <n v="19499760.280000001"/>
    <n v="13.552"/>
    <n v="5242"/>
    <n v="3.4"/>
    <x v="3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x v="2002"/>
    <n v="19903724.870000001"/>
    <n v="4.4290000000000003"/>
    <n v="1875"/>
    <n v="2.59"/>
    <x v="3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x v="2003"/>
    <n v="1972349.95"/>
    <n v="3.2549999999999999"/>
    <n v="1881"/>
    <n v="1.61"/>
    <x v="53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10"/>
    <x v="2004"/>
    <n v="25582305.02"/>
    <n v="7.4939999999999998"/>
    <n v="1880"/>
    <n v="5.7"/>
    <x v="3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10"/>
    <x v="2005"/>
    <n v="28828687.73"/>
    <n v="4.2640000000000002"/>
    <n v="1880"/>
    <n v="3.22"/>
    <x v="3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x v="2006"/>
    <n v="16766325.310000001"/>
    <n v="6.306"/>
    <n v="1880"/>
    <n v="2.87"/>
    <x v="3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10"/>
    <x v="2007"/>
    <n v="12247372.5"/>
    <n v="4.024"/>
    <n v="1880"/>
    <n v="2.95"/>
    <x v="3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3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x v="2009"/>
    <n v="11111714.810000001"/>
    <n v="16.431999999999999"/>
    <n v="8007"/>
    <n v="3.43"/>
    <x v="3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x v="2010"/>
    <n v="33256439.16"/>
    <n v="15.603999999999999"/>
    <n v="8007"/>
    <n v="3.28"/>
    <x v="3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3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3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3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3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3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3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3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3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10"/>
    <x v="1993"/>
    <n v="32544517.940000001"/>
    <n v="2.7730000000000001"/>
    <n v="1637"/>
    <n v="2.98"/>
    <x v="3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10"/>
    <x v="2019"/>
    <n v="3616852.63"/>
    <n v="2.871"/>
    <n v="1642"/>
    <n v="3.05"/>
    <x v="3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x v="2020"/>
    <n v="2680739.89"/>
    <n v="29.24"/>
    <n v="20175"/>
    <n v="3.03"/>
    <x v="3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x v="2021"/>
    <n v="3194826.81"/>
    <n v="19.227"/>
    <n v="20175"/>
    <n v="3.22"/>
    <x v="3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x v="1086"/>
    <n v="47513970.399999999"/>
    <n v="41.750999999999998"/>
    <n v="30683"/>
    <n v="3.02"/>
    <x v="3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x v="2022"/>
    <n v="23057280.120000001"/>
    <n v="35.084000000000003"/>
    <n v="30683"/>
    <n v="1.84"/>
    <x v="128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x v="803"/>
    <n v="40296960.299999997"/>
    <n v="26.356999999999999"/>
    <n v="30683"/>
    <n v="2.4300000000000002"/>
    <x v="10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x v="2023"/>
    <n v="46143360.210000001"/>
    <n v="32.005000000000003"/>
    <n v="30683"/>
    <n v="2.04"/>
    <x v="58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32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x v="2025"/>
    <n v="19022759.600000001"/>
    <n v="43.918999999999997"/>
    <n v="30683"/>
    <n v="3.14"/>
    <x v="3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x v="2026"/>
    <n v="43459470.289999999"/>
    <n v="60.180999999999997"/>
    <n v="38028"/>
    <n v="3.33"/>
    <x v="3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3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x v="2028"/>
    <n v="19657169.68"/>
    <n v="53.890999999999998"/>
    <n v="38028"/>
    <n v="3.06"/>
    <x v="3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x v="2029"/>
    <n v="12439288.08"/>
    <n v="32.125"/>
    <n v="38025"/>
    <n v="2.4"/>
    <x v="49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x v="2030"/>
    <n v="28648237.23"/>
    <n v="60.302999999999997"/>
    <n v="38028"/>
    <n v="3.43"/>
    <x v="3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x v="2031"/>
    <n v="3276990.05"/>
    <n v="41.683"/>
    <n v="34332"/>
    <n v="2.98"/>
    <x v="3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3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x v="2032"/>
    <n v="57409919.700000003"/>
    <n v="35.630000000000003"/>
    <n v="38028"/>
    <n v="2.2400000000000002"/>
    <x v="35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3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x v="2033"/>
    <n v="38942279.810000002"/>
    <n v="56.463000000000001"/>
    <n v="34343"/>
    <n v="3.44"/>
    <x v="3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n v="14175902.939999999"/>
    <n v="64.533000000000001"/>
    <n v="34342"/>
    <n v="4.42"/>
    <x v="3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x v="2035"/>
    <n v="820440.03"/>
    <n v="52.018999999999998"/>
    <n v="34353"/>
    <n v="3.53"/>
    <x v="3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x v="2036"/>
    <n v="56016000.140000001"/>
    <n v="25.954000000000001"/>
    <n v="34343"/>
    <n v="2.46"/>
    <x v="52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x v="2037"/>
    <n v="48095999.789999999"/>
    <n v="26.81"/>
    <n v="34342"/>
    <n v="2.4"/>
    <x v="49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x v="2038"/>
    <n v="14014260.109999999"/>
    <n v="61.613"/>
    <n v="50020"/>
    <n v="3.07"/>
    <x v="3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3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3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3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3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3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3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3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3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n v="43068329.640000001"/>
    <n v="67.302999999999997"/>
    <n v="50020"/>
    <n v="3.07"/>
    <x v="3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3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3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n v="46922490.909999996"/>
    <n v="70.578000000000003"/>
    <n v="50020"/>
    <n v="3.29"/>
    <x v="3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x v="2046"/>
    <n v="28644480.289999999"/>
    <n v="17.14"/>
    <n v="24687"/>
    <n v="2.3199999999999998"/>
    <x v="14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x v="2047"/>
    <n v="57260160.600000001"/>
    <n v="17.428000000000001"/>
    <n v="24687"/>
    <n v="2.29"/>
    <x v="30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x v="2048"/>
    <n v="56931838.990000002"/>
    <n v="17.972000000000001"/>
    <n v="24687"/>
    <n v="2.23"/>
    <x v="26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x v="2049"/>
    <n v="45573121.030000001"/>
    <n v="18.946000000000002"/>
    <n v="24687"/>
    <n v="2.14"/>
    <x v="68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151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3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3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3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152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3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3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3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15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154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18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155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156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57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158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159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19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160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13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103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147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89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130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3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71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3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3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3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3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3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3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3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3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x v="2079"/>
    <n v="26621760.289999999"/>
    <n v="20.645"/>
    <n v="12047"/>
    <n v="1.97"/>
    <x v="100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x v="2080"/>
    <n v="4223835.09"/>
    <n v="29.181000000000001"/>
    <n v="12058"/>
    <n v="3.28"/>
    <x v="3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3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3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x v="717"/>
    <n v="17487360.079999998"/>
    <n v="48.898000000000003"/>
    <n v="39434"/>
    <n v="2.17"/>
    <x v="70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3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3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3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3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x v="2085"/>
    <n v="42627105.909999996"/>
    <n v="54.478000000000002"/>
    <n v="25615"/>
    <n v="2.97"/>
    <x v="3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3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3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x v="1104"/>
    <n v="5875199.8899999997"/>
    <n v="16.363"/>
    <n v="14132"/>
    <n v="2.4500000000000002"/>
    <x v="17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x v="2087"/>
    <n v="4050525.21"/>
    <n v="37.259"/>
    <n v="14132"/>
    <n v="2.99"/>
    <x v="3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x v="2088"/>
    <n v="12131700.18"/>
    <n v="40.941000000000003"/>
    <n v="14122"/>
    <n v="3.21"/>
    <x v="3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x v="2089"/>
    <n v="28776960.300000001"/>
    <n v="18.25"/>
    <n v="14122"/>
    <n v="2.16"/>
    <x v="121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x v="2090"/>
    <n v="27713699.77"/>
    <n v="45.875999999999998"/>
    <n v="14122"/>
    <n v="3.52"/>
    <x v="3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x v="2091"/>
    <n v="28863360.129999999"/>
    <n v="17.004999999999999"/>
    <n v="14122"/>
    <n v="2.34"/>
    <x v="8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x v="2092"/>
    <n v="748094.98"/>
    <n v="38.584000000000003"/>
    <n v="14068"/>
    <n v="4.3499999999999996"/>
    <x v="3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161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x v="1096"/>
    <n v="39726150.310000002"/>
    <n v="61.853999999999999"/>
    <n v="15039"/>
    <n v="4.37"/>
    <x v="3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x v="2093"/>
    <n v="11913075.15"/>
    <n v="61.292999999999999"/>
    <n v="15039"/>
    <n v="4.32"/>
    <x v="3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x v="2094"/>
    <n v="42583031.299999997"/>
    <n v="42.607999999999997"/>
    <n v="15039"/>
    <n v="3.3"/>
    <x v="3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n v="16854236.18"/>
    <n v="71.421000000000006"/>
    <n v="122992"/>
    <n v="2.2200000000000002"/>
    <x v="16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3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3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n v="11266559.83"/>
    <n v="71.825000000000003"/>
    <n v="122992"/>
    <n v="2.2000000000000002"/>
    <x v="12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3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3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x v="2100"/>
    <n v="47218582.450000003"/>
    <n v="62.482999999999997"/>
    <n v="47018"/>
    <n v="2.0499999999999998"/>
    <x v="113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x v="1142"/>
    <n v="4350239.87"/>
    <n v="60.46"/>
    <n v="47029"/>
    <n v="2.2799999999999998"/>
    <x v="11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n v="4354560.07"/>
    <n v="68.191999999999993"/>
    <n v="47029"/>
    <n v="1.89"/>
    <x v="5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n v="7339680"/>
    <n v="68.254000000000005"/>
    <n v="47029"/>
    <n v="1.89"/>
    <x v="5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n v="8665919.6699999999"/>
    <n v="67.055999999999997"/>
    <n v="47018"/>
    <n v="1.94"/>
    <x v="24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n v="7309440.1399999997"/>
    <n v="69.652000000000001"/>
    <n v="47029"/>
    <n v="1.82"/>
    <x v="162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x v="2103"/>
    <n v="8491640.2799999993"/>
    <n v="60.715000000000003"/>
    <n v="47018"/>
    <n v="2.27"/>
    <x v="54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n v="7292159.8399999999"/>
    <n v="65.447999999999993"/>
    <n v="47029"/>
    <n v="2.0299999999999998"/>
    <x v="62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3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x v="2106"/>
    <n v="7274880.0700000003"/>
    <n v="56.893999999999998"/>
    <n v="47029"/>
    <n v="2.4700000000000002"/>
    <x v="50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x v="2107"/>
    <n v="8627040.1699999999"/>
    <n v="62.877000000000002"/>
    <n v="47018"/>
    <n v="2.15"/>
    <x v="0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n v="7125120.1100000003"/>
    <n v="68.397000000000006"/>
    <n v="47029"/>
    <n v="1.88"/>
    <x v="27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x v="2109"/>
    <n v="10059840.26"/>
    <n v="54.722000000000001"/>
    <n v="47018"/>
    <n v="2.13"/>
    <x v="4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3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3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x v="2112"/>
    <n v="13914949.460000001"/>
    <n v="54.84"/>
    <n v="19683"/>
    <n v="3.05"/>
    <x v="3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3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x v="2114"/>
    <n v="19214400.670000002"/>
    <n v="32.779000000000003"/>
    <n v="20004"/>
    <n v="2.29"/>
    <x v="30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x v="2115"/>
    <n v="36075509.759999998"/>
    <n v="51.151000000000003"/>
    <n v="19683"/>
    <n v="2.92"/>
    <x v="3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3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3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x v="2118"/>
    <n v="41280983.560000002"/>
    <n v="62.92"/>
    <n v="19342"/>
    <n v="3.23"/>
    <x v="3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x v="2119"/>
    <n v="38989105.030000001"/>
    <n v="57.494"/>
    <n v="19342"/>
    <n v="3.12"/>
    <x v="3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3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x v="2121"/>
    <n v="9729599.7599999998"/>
    <n v="25.957999999999998"/>
    <n v="16015"/>
    <n v="2.1800000000000002"/>
    <x v="71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x v="2122"/>
    <n v="2060639.91"/>
    <n v="58.954999999999998"/>
    <n v="23782"/>
    <n v="3.01"/>
    <x v="3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x v="2123"/>
    <n v="4401600.12"/>
    <n v="25.616"/>
    <n v="16006"/>
    <n v="2.2200000000000002"/>
    <x v="16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3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x v="2125"/>
    <n v="20050424.989999998"/>
    <n v="4.8140000000000001"/>
    <n v="2685"/>
    <n v="2.78"/>
    <x v="3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10"/>
    <x v="2126"/>
    <n v="3045809.22"/>
    <n v="9.7379999999999995"/>
    <n v="3186"/>
    <n v="3.46"/>
    <x v="3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n v="19603505.780000001"/>
    <n v="13.901"/>
    <n v="3176"/>
    <n v="2.78"/>
    <x v="3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3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x v="2129"/>
    <n v="19279570.809999999"/>
    <n v="13.52"/>
    <n v="5648"/>
    <n v="3.29"/>
    <x v="3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x v="2130"/>
    <n v="32862517.550000001"/>
    <n v="13.388999999999999"/>
    <n v="5648"/>
    <n v="3.51"/>
    <x v="3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3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10"/>
    <x v="2132"/>
    <n v="941677.5"/>
    <n v="9.8010000000000002"/>
    <n v="5658"/>
    <n v="3.53"/>
    <x v="3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10"/>
    <x v="2133"/>
    <n v="18404647.219999999"/>
    <n v="8.5190000000000001"/>
    <n v="5648"/>
    <n v="2.95"/>
    <x v="3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10"/>
    <x v="2134"/>
    <n v="4917870.09"/>
    <n v="7.4589999999999996"/>
    <n v="5658"/>
    <n v="2.93"/>
    <x v="3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x v="494"/>
    <n v="3967050.1"/>
    <n v="13.52"/>
    <n v="3339"/>
    <n v="5.08"/>
    <x v="3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3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10"/>
    <x v="2136"/>
    <n v="11996550.029999999"/>
    <n v="10.15"/>
    <n v="3330"/>
    <n v="3.56"/>
    <x v="3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x v="2137"/>
    <n v="24933982.550000001"/>
    <n v="15.973000000000001"/>
    <n v="3330"/>
    <n v="4.87"/>
    <x v="3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x v="2138"/>
    <n v="12115800.390000001"/>
    <n v="12.975"/>
    <n v="3330"/>
    <n v="4.76"/>
    <x v="3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10"/>
    <x v="2139"/>
    <n v="28255095.010000002"/>
    <n v="7.8120000000000003"/>
    <n v="3154"/>
    <n v="3.06"/>
    <x v="3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10"/>
    <x v="2140"/>
    <n v="31700227.510000002"/>
    <n v="8.2390000000000008"/>
    <n v="3154"/>
    <n v="3.2"/>
    <x v="3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3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x v="825"/>
    <n v="4311360.1100000003"/>
    <n v="58.198999999999998"/>
    <n v="35203"/>
    <n v="2.02"/>
    <x v="98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3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3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3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x v="2145"/>
    <n v="8514720.0700000003"/>
    <n v="51.951000000000001"/>
    <n v="35192"/>
    <n v="2.37"/>
    <x v="33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3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3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3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3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3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x v="2150"/>
    <n v="14571157.76"/>
    <n v="21.001999999999999"/>
    <n v="6367"/>
    <n v="3"/>
    <x v="3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3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x v="2151"/>
    <n v="47062179.57"/>
    <n v="14.488"/>
    <n v="11505"/>
    <n v="2.11"/>
    <x v="53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x v="2152"/>
    <n v="9422400"/>
    <n v="17.373000000000001"/>
    <n v="11505"/>
    <n v="1.63"/>
    <x v="125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x v="2153"/>
    <n v="47347740.270000003"/>
    <n v="13.22"/>
    <n v="11505"/>
    <n v="2.34"/>
    <x v="8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x v="2154"/>
    <n v="9456000.1400000006"/>
    <n v="13.242000000000001"/>
    <n v="11505"/>
    <n v="2.33"/>
    <x v="63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x v="2155"/>
    <n v="6273599.9100000001"/>
    <n v="13.079000000000001"/>
    <n v="11501"/>
    <n v="2.36"/>
    <x v="28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x v="2156"/>
    <n v="730406.24"/>
    <n v="24.311"/>
    <n v="11515"/>
    <n v="4.0999999999999996"/>
    <x v="3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38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61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3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n v="9101159.8699999992"/>
    <n v="66.454999999999998"/>
    <n v="14743"/>
    <n v="4.5599999999999996"/>
    <x v="3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163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3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3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164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65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10"/>
    <x v="2165"/>
    <n v="11309670.1"/>
    <n v="4.548"/>
    <n v="2114"/>
    <n v="3.11"/>
    <x v="3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10"/>
    <x v="2166"/>
    <n v="9525690.1799999997"/>
    <n v="2.7290000000000001"/>
    <n v="1753"/>
    <n v="3.73"/>
    <x v="3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10"/>
    <x v="2167"/>
    <n v="3338999.94"/>
    <n v="2.7789999999999999"/>
    <n v="1746"/>
    <n v="3.86"/>
    <x v="3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RCL10"/>
    <x v="2168"/>
    <n v="23166720.43"/>
    <n v="6.0510000000000002"/>
    <n v="8167"/>
    <n v="2.2400000000000002"/>
    <x v="35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RCL10"/>
    <x v="197"/>
    <n v="52047359.390000001"/>
    <n v="6.0659999999999998"/>
    <n v="8167"/>
    <n v="2.23"/>
    <x v="26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RCL10"/>
    <x v="113"/>
    <n v="17475840.23"/>
    <n v="6.194"/>
    <n v="8167"/>
    <n v="2.19"/>
    <x v="57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RCL10"/>
    <x v="1237"/>
    <n v="52087679.899999999"/>
    <n v="6.0250000000000004"/>
    <n v="8167"/>
    <n v="2.25"/>
    <x v="66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RCL10"/>
    <x v="64"/>
    <n v="52139520.259999998"/>
    <n v="6.3090000000000002"/>
    <n v="8167"/>
    <n v="2.15"/>
    <x v="0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x v="2169"/>
    <n v="37494220.969999999"/>
    <n v="40.478999999999999"/>
    <n v="27115"/>
    <n v="3.18"/>
    <x v="3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x v="2170"/>
    <n v="9417145.8599999994"/>
    <n v="41.536000000000001"/>
    <n v="27115"/>
    <n v="3.25"/>
    <x v="3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x v="2171"/>
    <n v="28572007.199999999"/>
    <n v="37.851999999999997"/>
    <n v="27115"/>
    <n v="3.01"/>
    <x v="3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x v="2172"/>
    <n v="12735709.48"/>
    <n v="38.642000000000003"/>
    <n v="27115"/>
    <n v="2.2799999999999998"/>
    <x v="11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3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x v="2174"/>
    <n v="22781810.300000001"/>
    <n v="26.577000000000002"/>
    <n v="27115"/>
    <n v="2.3199999999999998"/>
    <x v="14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x v="2175"/>
    <n v="50694138.68"/>
    <n v="28.123000000000001"/>
    <n v="27115"/>
    <n v="2.21"/>
    <x v="7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3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3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3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3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x v="2180"/>
    <n v="43049250.170000002"/>
    <n v="35.747"/>
    <n v="18929"/>
    <n v="2.91"/>
    <x v="3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3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x v="2181"/>
    <n v="51861963.039999999"/>
    <n v="24.344999999999999"/>
    <n v="18929"/>
    <n v="2.36"/>
    <x v="28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x v="2182"/>
    <n v="47382957.590000004"/>
    <n v="37.340000000000003"/>
    <n v="18929"/>
    <n v="3"/>
    <x v="3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x v="2183"/>
    <n v="22998240.620000001"/>
    <n v="32.970999999999997"/>
    <n v="18929"/>
    <n v="2.4900000000000002"/>
    <x v="25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3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n v="6546824.9400000004"/>
    <n v="64.69"/>
    <n v="20433"/>
    <n v="3.1"/>
    <x v="3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x v="2186"/>
    <n v="5058562.46"/>
    <n v="0.57999999999999996"/>
    <n v="756"/>
    <n v="2.0099999999999998"/>
    <x v="3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n v="21619720.920000002"/>
    <n v="67.096000000000004"/>
    <n v="19998"/>
    <n v="4.4400000000000004"/>
    <x v="3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3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3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166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x v="2191"/>
    <n v="9589534.5600000005"/>
    <n v="53.116"/>
    <n v="12053"/>
    <n v="4.3"/>
    <x v="3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x v="2192"/>
    <n v="19397283.969999999"/>
    <n v="39.997"/>
    <n v="12053"/>
    <n v="3.28"/>
    <x v="3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x v="2193"/>
    <n v="9677455.2200000007"/>
    <n v="54.83"/>
    <n v="12053"/>
    <n v="4.46"/>
    <x v="3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x v="2194"/>
    <n v="22676341.219999999"/>
    <n v="57.454999999999998"/>
    <n v="12053"/>
    <n v="4.74"/>
    <x v="3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x v="2195"/>
    <n v="43104000.090000004"/>
    <n v="23.614000000000001"/>
    <n v="11642"/>
    <n v="2.2999999999999998"/>
    <x v="1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x v="1727"/>
    <n v="3724574.91"/>
    <n v="49.951999999999998"/>
    <n v="11652"/>
    <n v="4.05"/>
    <x v="3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x v="2196"/>
    <n v="6491519.8499999996"/>
    <n v="18.23"/>
    <n v="11652"/>
    <n v="2.16"/>
    <x v="121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3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n v="20225700.190000001"/>
    <n v="11.651"/>
    <n v="4554"/>
    <n v="2.12"/>
    <x v="3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n v="26903982.98"/>
    <n v="13.186999999999999"/>
    <n v="5922"/>
    <n v="2.77"/>
    <x v="3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10"/>
    <x v="2200"/>
    <n v="47659876.450000003"/>
    <n v="8.1419999999999995"/>
    <n v="5922"/>
    <n v="2.95"/>
    <x v="3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n v="2702700.13"/>
    <n v="11.78"/>
    <n v="5932"/>
    <n v="2.56"/>
    <x v="3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10"/>
    <x v="2201"/>
    <n v="20502254.859999999"/>
    <n v="3.88"/>
    <n v="1675"/>
    <n v="2.93"/>
    <x v="3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x v="2202"/>
    <n v="11490299.92"/>
    <n v="5.39"/>
    <n v="1675"/>
    <n v="2.4500000000000002"/>
    <x v="3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x v="2203"/>
    <n v="23591250.52"/>
    <n v="49.311"/>
    <n v="22489"/>
    <n v="3.01"/>
    <x v="3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x v="2204"/>
    <n v="5719679.8300000001"/>
    <n v="30.146000000000001"/>
    <n v="22502"/>
    <n v="2.4900000000000002"/>
    <x v="25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3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x v="1039"/>
    <n v="38217240.119999997"/>
    <n v="55.561"/>
    <n v="22489"/>
    <n v="3.29"/>
    <x v="3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3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x v="2207"/>
    <n v="43144649.799999997"/>
    <n v="50.671999999999997"/>
    <n v="22489"/>
    <n v="3.07"/>
    <x v="3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x v="2208"/>
    <n v="39902912.979999997"/>
    <n v="32.591999999999999"/>
    <n v="22489"/>
    <n v="2.4"/>
    <x v="49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x v="2209"/>
    <n v="28116125.539999999"/>
    <n v="29.780999999999999"/>
    <n v="19909"/>
    <n v="3.04"/>
    <x v="3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3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x v="2210"/>
    <n v="17280000"/>
    <n v="20.288"/>
    <n v="19909"/>
    <n v="2.33"/>
    <x v="63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3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96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18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111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1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67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10"/>
    <x v="2217"/>
    <n v="17311685.25"/>
    <n v="3.9820000000000002"/>
    <n v="2756"/>
    <n v="3.35"/>
    <x v="3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x v="2218"/>
    <n v="2494800.04"/>
    <n v="3.3759999999999999"/>
    <n v="2766"/>
    <n v="1.96"/>
    <x v="52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x v="2219"/>
    <n v="5031674.9800000004"/>
    <n v="3.298"/>
    <n v="2756"/>
    <n v="1.99"/>
    <x v="25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x v="2220"/>
    <n v="12418197.98"/>
    <n v="5.7169999999999996"/>
    <n v="2756"/>
    <n v="2.81"/>
    <x v="3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10"/>
    <x v="2221"/>
    <n v="1289887.44"/>
    <n v="3.71"/>
    <n v="2766"/>
    <n v="3.12"/>
    <x v="3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x v="930"/>
    <n v="4814400.0999999996"/>
    <n v="14.541"/>
    <n v="8526"/>
    <n v="2.46"/>
    <x v="52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3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x v="2222"/>
    <n v="39539415.909999996"/>
    <n v="51.082000000000001"/>
    <n v="14750"/>
    <n v="2.94"/>
    <x v="3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3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3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3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x v="2226"/>
    <n v="19738928.370000001"/>
    <n v="58.74"/>
    <n v="14750"/>
    <n v="3.25"/>
    <x v="3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x v="2227"/>
    <n v="3976727.68"/>
    <n v="59.823999999999998"/>
    <n v="10744"/>
    <n v="5.61"/>
    <x v="3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3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3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3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3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3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x v="2232"/>
    <n v="28577069.98"/>
    <n v="37.125"/>
    <n v="20191"/>
    <n v="3.67"/>
    <x v="3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x v="2233"/>
    <n v="2513790.0499999998"/>
    <n v="22.780999999999999"/>
    <n v="13833"/>
    <n v="3.33"/>
    <x v="3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x v="2234"/>
    <n v="2290792.4300000002"/>
    <n v="45.926000000000002"/>
    <n v="13809"/>
    <n v="4.91"/>
    <x v="3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3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x v="2236"/>
    <n v="24811691.059999999"/>
    <n v="25.83"/>
    <n v="13823"/>
    <n v="1.99"/>
    <x v="64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x v="2237"/>
    <n v="2021287.49"/>
    <n v="42.956000000000003"/>
    <n v="13809"/>
    <n v="3.65"/>
    <x v="3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x v="2233"/>
    <n v="3035520.06"/>
    <n v="13.467000000000001"/>
    <n v="13833"/>
    <n v="2.36"/>
    <x v="28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x v="2238"/>
    <n v="21906401.140000001"/>
    <n v="22.257000000000001"/>
    <n v="13823"/>
    <n v="2.4"/>
    <x v="49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n v="46709143.07"/>
    <n v="67.105999999999995"/>
    <n v="74075"/>
    <n v="2.2599999999999998"/>
    <x v="13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3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3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n v="7532624.9199999999"/>
    <n v="69.058999999999997"/>
    <n v="28158"/>
    <n v="3.35"/>
    <x v="3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3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3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3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3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42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168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6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3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x v="2250"/>
    <n v="23141654.640000001"/>
    <n v="53.143999999999998"/>
    <n v="18975"/>
    <n v="3.7"/>
    <x v="3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3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3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3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3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3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3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9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26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4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3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3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41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3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3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3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3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69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3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n v="23483070.969999999"/>
    <n v="65.623999999999995"/>
    <n v="28512"/>
    <n v="3.11"/>
    <x v="3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3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3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3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3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3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3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3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3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3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3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3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3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3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3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3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3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x v="2276"/>
    <n v="8508125.4399999995"/>
    <n v="44.067"/>
    <n v="27407"/>
    <n v="2.37"/>
    <x v="33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3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3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3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3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3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3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3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3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3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3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x v="1771"/>
    <n v="14615008.810000001"/>
    <n v="37.408999999999999"/>
    <n v="16287"/>
    <n v="3.36"/>
    <x v="3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x v="2287"/>
    <n v="15423196.880000001"/>
    <n v="39.128"/>
    <n v="16287"/>
    <n v="3.68"/>
    <x v="3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170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171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72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173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174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175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176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177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3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3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x v="2293"/>
    <n v="13810740.08"/>
    <n v="23.74"/>
    <n v="10126"/>
    <n v="2.91"/>
    <x v="3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x v="2294"/>
    <n v="8307749.6600000001"/>
    <n v="58.067999999999998"/>
    <n v="10126"/>
    <n v="5.77"/>
    <x v="3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x v="2295"/>
    <n v="8236200.1100000003"/>
    <n v="58.762999999999998"/>
    <n v="10126"/>
    <n v="6.03"/>
    <x v="3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x v="2296"/>
    <n v="7047675.0999999996"/>
    <n v="47.398000000000003"/>
    <n v="10126"/>
    <n v="3.69"/>
    <x v="3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178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79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94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3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3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x v="115"/>
    <n v="11750399.779999999"/>
    <n v="34.628999999999998"/>
    <n v="37323"/>
    <n v="2.36"/>
    <x v="28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3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3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3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3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x v="2304"/>
    <n v="33416051.989999998"/>
    <n v="12.896000000000001"/>
    <n v="9150"/>
    <n v="2.95"/>
    <x v="3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3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3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3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3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3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3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3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3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3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3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3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3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3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3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3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3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3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3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3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3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3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3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3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3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3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3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3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3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3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3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3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3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3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x v="2333"/>
    <n v="9437569"/>
    <n v="29.661999999999999"/>
    <n v="12983"/>
    <n v="4.5"/>
    <x v="3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3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3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3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3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29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79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180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181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182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183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184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185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90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186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88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187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3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188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189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3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3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3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x v="2350"/>
    <n v="35816634.729999997"/>
    <n v="52.610999999999997"/>
    <n v="29444"/>
    <n v="2.97"/>
    <x v="3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x v="2351"/>
    <n v="8017574.8399999999"/>
    <n v="57.997999999999998"/>
    <n v="29444"/>
    <n v="3.2"/>
    <x v="3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3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x v="2353"/>
    <n v="11505828.67"/>
    <n v="51.103999999999999"/>
    <n v="53798"/>
    <n v="2.37"/>
    <x v="33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x v="2293"/>
    <n v="16676734.199999999"/>
    <n v="51.055"/>
    <n v="53798"/>
    <n v="2.38"/>
    <x v="31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3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x v="2355"/>
    <n v="16550984.689999999"/>
    <n v="48.414999999999999"/>
    <n v="53798"/>
    <n v="2.46"/>
    <x v="52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x v="2356"/>
    <n v="11415077.130000001"/>
    <n v="51.216000000000001"/>
    <n v="53798"/>
    <n v="2.37"/>
    <x v="33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3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190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191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192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193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194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194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193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84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195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196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26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197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198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1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199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3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3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3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3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3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3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3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3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3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3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3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3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3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3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3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3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9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3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3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3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3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3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3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3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3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3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1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00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80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61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43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01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202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203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37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204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3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9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3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3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3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3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3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x v="2397"/>
    <n v="29199461.170000002"/>
    <n v="38.548999999999999"/>
    <n v="29992"/>
    <n v="2.19"/>
    <x v="57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3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3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205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206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207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92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130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08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34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x v="2407"/>
    <n v="17170560.379999999"/>
    <n v="42.878"/>
    <n v="37507"/>
    <n v="2.33"/>
    <x v="63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n v="14410169.560000001"/>
    <n v="65.39"/>
    <n v="37507"/>
    <n v="3.17"/>
    <x v="3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3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3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x v="2408"/>
    <n v="46454399.299999997"/>
    <n v="40.268999999999998"/>
    <n v="37506"/>
    <n v="2.2599999999999998"/>
    <x v="13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n v="26707229.890000001"/>
    <n v="64.085999999999999"/>
    <n v="37507"/>
    <n v="3.12"/>
    <x v="3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3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3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3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3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x v="615"/>
    <n v="57265863.189999998"/>
    <n v="48.805999999999997"/>
    <n v="56943"/>
    <n v="2.3199999999999998"/>
    <x v="14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3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3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x v="273"/>
    <n v="51960960.159999996"/>
    <n v="40.353000000000002"/>
    <n v="38616"/>
    <n v="2.4"/>
    <x v="49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3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n v="9487529.8200000003"/>
    <n v="69.704999999999998"/>
    <n v="38616"/>
    <n v="3.19"/>
    <x v="3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3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x v="2417"/>
    <n v="40400640.340000004"/>
    <n v="42.429000000000002"/>
    <n v="38616"/>
    <n v="2.25"/>
    <x v="66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3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x v="2418"/>
    <n v="11496960.300000001"/>
    <n v="14.545"/>
    <n v="9027"/>
    <n v="1.85"/>
    <x v="142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x v="1172"/>
    <n v="51909120.829999998"/>
    <n v="13.36"/>
    <n v="9029"/>
    <n v="2.08"/>
    <x v="9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x v="17"/>
    <n v="4822470.18"/>
    <n v="19.353999999999999"/>
    <n v="9040"/>
    <n v="3.22"/>
    <x v="3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3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x v="345"/>
    <n v="4765230.0599999996"/>
    <n v="20.024999999999999"/>
    <n v="11320"/>
    <n v="3.2"/>
    <x v="3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RCL10"/>
    <x v="2420"/>
    <n v="4608000.07"/>
    <n v="11.398"/>
    <n v="11320"/>
    <n v="2.46"/>
    <x v="52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x v="2421"/>
    <n v="3450239.87"/>
    <n v="12.237"/>
    <n v="11320"/>
    <n v="2.59"/>
    <x v="3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x v="2422"/>
    <n v="2070179.93"/>
    <n v="26.427"/>
    <n v="11320"/>
    <n v="4.37"/>
    <x v="3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n v="26481600.079999998"/>
    <n v="11.417"/>
    <n v="6000"/>
    <n v="2.41"/>
    <x v="3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10"/>
    <x v="2424"/>
    <n v="28247939.960000001"/>
    <n v="11.079000000000001"/>
    <n v="6000"/>
    <n v="3.6"/>
    <x v="3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10"/>
    <x v="2425"/>
    <n v="8471520.1099999994"/>
    <n v="10.15"/>
    <n v="5997"/>
    <n v="3.32"/>
    <x v="3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n v="2659500.04"/>
    <n v="8.1549999999999994"/>
    <n v="6012"/>
    <n v="2.04"/>
    <x v="3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10"/>
    <x v="2426"/>
    <n v="4307309.99"/>
    <n v="9.1300000000000008"/>
    <n v="6012"/>
    <n v="3.04"/>
    <x v="3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10"/>
    <x v="2427"/>
    <n v="8614619.9700000007"/>
    <n v="9.4879999999999995"/>
    <n v="5997"/>
    <n v="3.14"/>
    <x v="3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n v="9647100.0399999991"/>
    <n v="8.0239999999999991"/>
    <n v="6000"/>
    <n v="2.0299999999999998"/>
    <x v="3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10"/>
    <x v="2429"/>
    <n v="4264379.97"/>
    <n v="9.6620000000000008"/>
    <n v="6012"/>
    <n v="3.18"/>
    <x v="3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n v="5121900.04"/>
    <n v="7.8849999999999998"/>
    <n v="6000"/>
    <n v="1.97"/>
    <x v="50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10"/>
    <x v="2431"/>
    <n v="33118109.52"/>
    <n v="8.94"/>
    <n v="6000"/>
    <n v="2.99"/>
    <x v="3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10"/>
    <x v="1"/>
    <n v="9602010.0500000007"/>
    <n v="10.315"/>
    <n v="6000"/>
    <n v="3.37"/>
    <x v="3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x v="2432"/>
    <n v="9921600.3300000001"/>
    <n v="13.161"/>
    <n v="6000"/>
    <n v="4.41"/>
    <x v="3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10"/>
    <x v="2433"/>
    <n v="99268473.930000007"/>
    <n v="11.698"/>
    <n v="6012"/>
    <n v="3.8"/>
    <x v="3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10"/>
    <x v="2434"/>
    <n v="44492609.93"/>
    <n v="9.2010000000000005"/>
    <n v="6000"/>
    <n v="3.06"/>
    <x v="3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n v="25339499.649999999"/>
    <n v="14.301"/>
    <n v="6000"/>
    <n v="2.78"/>
    <x v="3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10"/>
    <x v="2436"/>
    <n v="34753335.280000001"/>
    <n v="8.8089999999999993"/>
    <n v="6000"/>
    <n v="2.96"/>
    <x v="3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x v="257"/>
    <n v="5811839.6799999997"/>
    <n v="11.856"/>
    <n v="11320"/>
    <n v="2.4300000000000002"/>
    <x v="10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RCL10"/>
    <x v="2437"/>
    <n v="46316159.359999999"/>
    <n v="11.587"/>
    <n v="11310"/>
    <n v="2.48"/>
    <x v="34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x v="1815"/>
    <n v="4492800.01"/>
    <n v="12.135"/>
    <n v="11302"/>
    <n v="2.37"/>
    <x v="33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3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x v="2439"/>
    <n v="14224139.970000001"/>
    <n v="25.52"/>
    <n v="14453"/>
    <n v="3.73"/>
    <x v="3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3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x v="2440"/>
    <n v="46235519.710000001"/>
    <n v="12.670999999999999"/>
    <n v="14453"/>
    <n v="2.44"/>
    <x v="41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n v="2656800.0699999998"/>
    <n v="9.5269999999999992"/>
    <n v="4943"/>
    <n v="2.83"/>
    <x v="3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n v="10450215.539999999"/>
    <n v="9.61"/>
    <n v="4933"/>
    <n v="2.86"/>
    <x v="3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10"/>
    <x v="2442"/>
    <n v="10360440.24"/>
    <n v="8.1790000000000003"/>
    <n v="4933"/>
    <n v="4.25"/>
    <x v="3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3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3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3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3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15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83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209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205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210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84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103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174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11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x v="376"/>
    <n v="51874561.270000003"/>
    <n v="17.231000000000002"/>
    <n v="14331"/>
    <n v="2.17"/>
    <x v="70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3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x v="53"/>
    <n v="51897122.039999999"/>
    <n v="13.827"/>
    <n v="10460"/>
    <n v="2.34"/>
    <x v="8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x v="2456"/>
    <n v="41733327.049999997"/>
    <n v="23.222000000000001"/>
    <n v="6794"/>
    <n v="3.99"/>
    <x v="3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x v="2457"/>
    <n v="9334890.0800000001"/>
    <n v="47.832000000000001"/>
    <n v="19640"/>
    <n v="4.01"/>
    <x v="3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x v="2458"/>
    <n v="9869130.0199999996"/>
    <n v="34.024000000000001"/>
    <n v="19638"/>
    <n v="2.98"/>
    <x v="3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3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x v="2459"/>
    <n v="38293558.280000001"/>
    <n v="56.116"/>
    <n v="18298"/>
    <n v="3.33"/>
    <x v="3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3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3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3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n v="7072717.4900000002"/>
    <n v="71.902000000000001"/>
    <n v="21900"/>
    <n v="3.24"/>
    <x v="3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3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3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3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n v="35760652.229999997"/>
    <n v="67.885999999999996"/>
    <n v="21900"/>
    <n v="3.1"/>
    <x v="3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3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3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3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x v="2469"/>
    <n v="34087679.899999999"/>
    <n v="15.045"/>
    <n v="8421"/>
    <n v="2.87"/>
    <x v="3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x v="2470"/>
    <n v="32864790.73"/>
    <n v="19.902000000000001"/>
    <n v="8421"/>
    <n v="3.08"/>
    <x v="3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3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3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3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3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3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3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3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3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3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3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3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3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3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3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3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3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3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3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3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3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3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3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3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3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3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3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3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3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3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3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3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3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3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3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3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9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155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212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203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213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80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214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215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216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x v="2501"/>
    <n v="4727069.9800000004"/>
    <n v="24.731000000000002"/>
    <n v="10855"/>
    <n v="2.94"/>
    <x v="3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x v="2502"/>
    <n v="17239680.18"/>
    <n v="16.805"/>
    <n v="10844"/>
    <n v="2.34"/>
    <x v="8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3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3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59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x v="2504"/>
    <n v="23137920.460000001"/>
    <n v="30.353999999999999"/>
    <n v="29361"/>
    <n v="2.48"/>
    <x v="34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x v="2505"/>
    <n v="28419840.09"/>
    <n v="33.917000000000002"/>
    <n v="29361"/>
    <n v="2.2599999999999998"/>
    <x v="13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x v="1199"/>
    <n v="19075230.059999999"/>
    <n v="28.431000000000001"/>
    <n v="11154"/>
    <n v="4.37"/>
    <x v="3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x v="2506"/>
    <n v="47626228.460000001"/>
    <n v="51.76"/>
    <n v="23371"/>
    <n v="3.4"/>
    <x v="3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x v="1962"/>
    <n v="4741380.08"/>
    <n v="58.85"/>
    <n v="23382"/>
    <n v="3.83"/>
    <x v="3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x v="2507"/>
    <n v="36647281.920000002"/>
    <n v="33.408000000000001"/>
    <n v="11952"/>
    <n v="2.91"/>
    <x v="3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n v="32047245.02"/>
    <n v="64.616"/>
    <n v="11952"/>
    <n v="5.96"/>
    <x v="3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3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3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3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3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3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3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3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3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3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3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10"/>
    <x v="2516"/>
    <n v="18062797.16"/>
    <n v="11.17"/>
    <n v="2862"/>
    <n v="3.72"/>
    <x v="3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10"/>
    <x v="2517"/>
    <n v="21393450.07"/>
    <n v="10.651"/>
    <n v="2862"/>
    <n v="3.55"/>
    <x v="3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x v="850"/>
    <n v="21472155.120000001"/>
    <n v="12.21"/>
    <n v="2862"/>
    <n v="4.09"/>
    <x v="3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10"/>
    <x v="2518"/>
    <n v="23821947.91"/>
    <n v="10.734"/>
    <n v="4338"/>
    <n v="3.53"/>
    <x v="3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x v="2519"/>
    <n v="31867574.84"/>
    <n v="12.759"/>
    <n v="4338"/>
    <n v="4.32"/>
    <x v="3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x v="2520"/>
    <n v="19894875.93"/>
    <n v="13.085000000000001"/>
    <n v="4338"/>
    <n v="4.4800000000000004"/>
    <x v="3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n v="11250000"/>
    <n v="11.843999999999999"/>
    <n v="4349"/>
    <n v="2.41"/>
    <x v="3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3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x v="2523"/>
    <n v="8741202.4900000002"/>
    <n v="40.268999999999998"/>
    <n v="14390"/>
    <n v="3.78"/>
    <x v="3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10"/>
    <x v="2524"/>
    <n v="43400195.479999997"/>
    <n v="8.6370000000000005"/>
    <n v="4638"/>
    <n v="3"/>
    <x v="3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x v="2525"/>
    <n v="17586194.800000001"/>
    <n v="12.420999999999999"/>
    <n v="4638"/>
    <n v="4.37"/>
    <x v="3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x v="2526"/>
    <n v="3224520.18"/>
    <n v="49.225000000000001"/>
    <n v="12122"/>
    <n v="3.18"/>
    <x v="3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3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x v="2528"/>
    <n v="17353280.809999999"/>
    <n v="46.473999999999997"/>
    <n v="12112"/>
    <n v="3.29"/>
    <x v="3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n v="5757390.0800000001"/>
    <n v="71.215000000000003"/>
    <n v="19673"/>
    <n v="4.5"/>
    <x v="3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n v="23525640.199999999"/>
    <n v="65.274000000000001"/>
    <n v="19680"/>
    <n v="3.92"/>
    <x v="3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n v="4770000"/>
    <n v="70.066000000000003"/>
    <n v="19680"/>
    <n v="4.41"/>
    <x v="3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x v="2022"/>
    <n v="19094310.670000002"/>
    <n v="40.703000000000003"/>
    <n v="12867"/>
    <n v="3.43"/>
    <x v="3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x v="989"/>
    <n v="28519359.899999999"/>
    <n v="48.939"/>
    <n v="12867"/>
    <n v="4.09"/>
    <x v="3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x v="2531"/>
    <n v="47586001.109999999"/>
    <n v="37.197000000000003"/>
    <n v="12867"/>
    <n v="3.19"/>
    <x v="3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x v="2532"/>
    <n v="23878620.199999999"/>
    <n v="37.512"/>
    <n v="12867"/>
    <n v="3.21"/>
    <x v="3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x v="2533"/>
    <n v="11514240.07"/>
    <n v="23.106000000000002"/>
    <n v="12867"/>
    <n v="2.2599999999999998"/>
    <x v="13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x v="1090"/>
    <n v="42939539.880000003"/>
    <n v="34.021999999999998"/>
    <n v="12867"/>
    <n v="2.99"/>
    <x v="3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x v="2534"/>
    <n v="42785382.469999999"/>
    <n v="35.484000000000002"/>
    <n v="12867"/>
    <n v="3.08"/>
    <x v="3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x v="2535"/>
    <n v="33311763"/>
    <n v="45.061999999999998"/>
    <n v="12867"/>
    <n v="3.76"/>
    <x v="3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x v="2536"/>
    <n v="14319540.449999999"/>
    <n v="43.54"/>
    <n v="12867"/>
    <n v="3.46"/>
    <x v="3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x v="2537"/>
    <n v="27796632.789999999"/>
    <n v="14.824999999999999"/>
    <n v="6548"/>
    <n v="2.93"/>
    <x v="3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x v="925"/>
    <n v="35810775.719999999"/>
    <n v="20.59"/>
    <n v="6548"/>
    <n v="3.91"/>
    <x v="3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x v="2538"/>
    <n v="7131300.3499999996"/>
    <n v="19.356999999999999"/>
    <n v="6548"/>
    <n v="3.25"/>
    <x v="3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3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3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10"/>
    <x v="2541"/>
    <n v="32286937.199999999"/>
    <n v="10.234"/>
    <n v="2526"/>
    <n v="4.84"/>
    <x v="3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10"/>
    <x v="2542"/>
    <n v="10779007.109999999"/>
    <n v="9.7200000000000006"/>
    <n v="2526"/>
    <n v="4.49"/>
    <x v="3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10"/>
    <x v="841"/>
    <n v="7165732.5800000001"/>
    <n v="9.2680000000000007"/>
    <n v="2526"/>
    <n v="4.2300000000000004"/>
    <x v="3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10"/>
    <x v="147"/>
    <n v="35753535.280000001"/>
    <n v="9.8729999999999993"/>
    <n v="2526"/>
    <n v="4.59"/>
    <x v="3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10"/>
    <x v="2543"/>
    <n v="3552457.4"/>
    <n v="10.742000000000001"/>
    <n v="2536"/>
    <n v="5.2"/>
    <x v="3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3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3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3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3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3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3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x v="2549"/>
    <n v="42925229.490000002"/>
    <n v="50.969000000000001"/>
    <n v="21278"/>
    <n v="3.55"/>
    <x v="3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x v="2550"/>
    <n v="33642809.869999997"/>
    <n v="48.662999999999997"/>
    <n v="21278"/>
    <n v="3.41"/>
    <x v="3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x v="2044"/>
    <n v="42968160.359999999"/>
    <n v="55.304000000000002"/>
    <n v="21278"/>
    <n v="3.83"/>
    <x v="3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x v="1092"/>
    <n v="19056150.309999999"/>
    <n v="56.155999999999999"/>
    <n v="21278"/>
    <n v="3.89"/>
    <x v="3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x v="2416"/>
    <n v="47628450.350000001"/>
    <n v="59.780999999999999"/>
    <n v="21278"/>
    <n v="4.16"/>
    <x v="3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n v="14338620.199999999"/>
    <n v="67.382000000000005"/>
    <n v="21278"/>
    <n v="4.88"/>
    <x v="3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x v="2551"/>
    <n v="43187579.530000001"/>
    <n v="42.808999999999997"/>
    <n v="21278"/>
    <n v="3.08"/>
    <x v="3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x v="2552"/>
    <n v="33347070.27"/>
    <n v="49.107999999999997"/>
    <n v="21278"/>
    <n v="3.44"/>
    <x v="3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3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3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x v="2555"/>
    <n v="39706276.039999999"/>
    <n v="55.917999999999999"/>
    <n v="21340"/>
    <n v="2.93"/>
    <x v="3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x v="463"/>
    <n v="23869875.449999999"/>
    <n v="59.863999999999997"/>
    <n v="21340"/>
    <n v="3.08"/>
    <x v="3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3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3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3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3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3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3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217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218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219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220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221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215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60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222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223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224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225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164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226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227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84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228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84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93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x v="230"/>
    <n v="14329080.32"/>
    <n v="46.817999999999998"/>
    <n v="25757"/>
    <n v="3.31"/>
    <x v="3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3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x v="2575"/>
    <n v="23773680.129999999"/>
    <n v="40.715000000000003"/>
    <n v="25757"/>
    <n v="2.94"/>
    <x v="3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x v="345"/>
    <n v="4765230.0599999996"/>
    <n v="59.180999999999997"/>
    <n v="25768"/>
    <n v="4.3"/>
    <x v="3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x v="1582"/>
    <n v="14290920.25"/>
    <n v="58.401000000000003"/>
    <n v="25757"/>
    <n v="4.2300000000000004"/>
    <x v="3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x v="2576"/>
    <n v="14152857.58"/>
    <n v="49.55"/>
    <n v="25757"/>
    <n v="3.5"/>
    <x v="3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x v="2577"/>
    <n v="23635350.199999999"/>
    <n v="42.506999999999998"/>
    <n v="25757"/>
    <n v="3.04"/>
    <x v="3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x v="2578"/>
    <n v="23683050.16"/>
    <n v="51.651000000000003"/>
    <n v="25757"/>
    <n v="3.65"/>
    <x v="3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x v="2579"/>
    <n v="46505793.619999997"/>
    <n v="56.19"/>
    <n v="25757"/>
    <n v="3.78"/>
    <x v="3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x v="2580"/>
    <n v="41740856.609999999"/>
    <n v="48.725000000000001"/>
    <n v="25757"/>
    <n v="3.37"/>
    <x v="3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x v="197"/>
    <n v="52047358.700000003"/>
    <n v="32.347999999999999"/>
    <n v="25757"/>
    <n v="2.0499999999999998"/>
    <x v="113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3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3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3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x v="2582"/>
    <n v="4798620.2"/>
    <n v="32.090000000000003"/>
    <n v="21478"/>
    <n v="3.04"/>
    <x v="3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x v="53"/>
    <n v="42977700.520000003"/>
    <n v="34.505000000000003"/>
    <n v="21468"/>
    <n v="3.24"/>
    <x v="3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x v="2577"/>
    <n v="23635349.920000002"/>
    <n v="40.091999999999999"/>
    <n v="21468"/>
    <n v="3.74"/>
    <x v="3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3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x v="2584"/>
    <n v="44490240.380000003"/>
    <n v="22.622"/>
    <n v="14806"/>
    <n v="2.37"/>
    <x v="33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3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x v="2586"/>
    <n v="40277482.270000003"/>
    <n v="30.353999999999999"/>
    <n v="14806"/>
    <n v="2.95"/>
    <x v="3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RCL10"/>
    <x v="2587"/>
    <n v="41711197.039999999"/>
    <n v="7.7770000000000001"/>
    <n v="8993"/>
    <n v="2.36"/>
    <x v="28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RCL10"/>
    <x v="2588"/>
    <n v="31716959.84"/>
    <n v="7.4950000000000001"/>
    <n v="8993"/>
    <n v="2.4300000000000002"/>
    <x v="10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n v="7520422.3099999996"/>
    <n v="8.8369999999999997"/>
    <n v="6408"/>
    <n v="2.2599999999999998"/>
    <x v="3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10"/>
    <x v="2590"/>
    <n v="874500.01"/>
    <n v="6.1059999999999999"/>
    <n v="6418"/>
    <n v="3.43"/>
    <x v="3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x v="485"/>
    <n v="3959099.92"/>
    <n v="22.391999999999999"/>
    <n v="16112"/>
    <n v="3.53"/>
    <x v="3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x v="2591"/>
    <n v="18955979.890000001"/>
    <n v="20.971"/>
    <n v="16102"/>
    <n v="3.32"/>
    <x v="3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x v="2592"/>
    <n v="1049399.98"/>
    <n v="27.754999999999999"/>
    <n v="16064"/>
    <n v="4.8"/>
    <x v="3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x v="2593"/>
    <n v="24540094.690000001"/>
    <n v="18.748000000000001"/>
    <n v="20172"/>
    <n v="2.42"/>
    <x v="46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x v="2594"/>
    <n v="36200064.409999996"/>
    <n v="19.760999999999999"/>
    <n v="20172"/>
    <n v="2.2999999999999998"/>
    <x v="1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x v="2595"/>
    <n v="48147120.170000002"/>
    <n v="30.529"/>
    <n v="25627"/>
    <n v="2.41"/>
    <x v="48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3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3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10"/>
    <x v="2598"/>
    <n v="36290756.18"/>
    <n v="3.5190000000000001"/>
    <n v="1766"/>
    <n v="3.4"/>
    <x v="3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10"/>
    <x v="776"/>
    <n v="7176465.1500000004"/>
    <n v="3.5230000000000001"/>
    <n v="1766"/>
    <n v="3.21"/>
    <x v="3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176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229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112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41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x v="2602"/>
    <n v="57173759.310000002"/>
    <n v="13.448"/>
    <n v="14374"/>
    <n v="2.17"/>
    <x v="70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x v="2603"/>
    <n v="11410560.039999999"/>
    <n v="12.448"/>
    <n v="14374"/>
    <n v="2.34"/>
    <x v="8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x v="2604"/>
    <n v="27129600.219999999"/>
    <n v="25.611999999999998"/>
    <n v="14374"/>
    <n v="1.9"/>
    <x v="230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x v="2605"/>
    <n v="39350879.340000004"/>
    <n v="26.850999999999999"/>
    <n v="14374"/>
    <n v="1.92"/>
    <x v="99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3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3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10"/>
    <x v="1062"/>
    <n v="39431205.289999999"/>
    <n v="5.6529999999999996"/>
    <n v="6058"/>
    <n v="3.66"/>
    <x v="3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10"/>
    <x v="2608"/>
    <n v="39518654.950000003"/>
    <n v="5.1050000000000004"/>
    <n v="6058"/>
    <n v="3.26"/>
    <x v="3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10"/>
    <x v="2609"/>
    <n v="43663785.009999998"/>
    <n v="5.0439999999999996"/>
    <n v="6058"/>
    <n v="3.22"/>
    <x v="3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10"/>
    <x v="2610"/>
    <n v="25937669.66"/>
    <n v="6"/>
    <n v="6058"/>
    <n v="4.04"/>
    <x v="3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10"/>
    <x v="2611"/>
    <n v="22116105.379999999"/>
    <n v="6.68"/>
    <n v="5732"/>
    <n v="3.18"/>
    <x v="3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x v="2612"/>
    <n v="33021119.629999999"/>
    <n v="13.834"/>
    <n v="5732"/>
    <n v="3.32"/>
    <x v="3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3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x v="2614"/>
    <n v="10757542.82"/>
    <n v="13.324999999999999"/>
    <n v="5732"/>
    <n v="3.05"/>
    <x v="3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10"/>
    <x v="1050"/>
    <n v="32244008.390000001"/>
    <n v="4.8419999999999996"/>
    <n v="2374"/>
    <n v="3.16"/>
    <x v="3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10"/>
    <x v="1183"/>
    <n v="17830260.309999999"/>
    <n v="5.44"/>
    <n v="2374"/>
    <n v="3.52"/>
    <x v="3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x v="2615"/>
    <n v="8128350.1200000001"/>
    <n v="3.762"/>
    <n v="1766"/>
    <n v="2.2200000000000002"/>
    <x v="3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10"/>
    <x v="2616"/>
    <n v="7140690.1799999997"/>
    <n v="3.4729999999999999"/>
    <n v="1766"/>
    <n v="3.17"/>
    <x v="3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10"/>
    <x v="2332"/>
    <n v="3548879.94"/>
    <n v="4.4980000000000002"/>
    <n v="1776"/>
    <n v="4.07"/>
    <x v="3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x v="9"/>
    <n v="2025000"/>
    <n v="4.7560000000000002"/>
    <n v="1776"/>
    <n v="2.57"/>
    <x v="3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10"/>
    <x v="2617"/>
    <n v="3563189.97"/>
    <n v="4.1669999999999998"/>
    <n v="1776"/>
    <n v="3.73"/>
    <x v="3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10"/>
    <x v="294"/>
    <n v="7169309.8200000003"/>
    <n v="4.1180000000000003"/>
    <n v="1766"/>
    <n v="3.73"/>
    <x v="3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3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x v="2619"/>
    <n v="15375359.800000001"/>
    <n v="24.561"/>
    <n v="14559"/>
    <n v="2.2999999999999998"/>
    <x v="1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RCL10"/>
    <x v="1582"/>
    <n v="17256960.300000001"/>
    <n v="10.154"/>
    <n v="14559"/>
    <n v="2.42"/>
    <x v="46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x v="2620"/>
    <n v="10110240.210000001"/>
    <n v="18.725000000000001"/>
    <n v="14559"/>
    <n v="2.29"/>
    <x v="30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x v="604"/>
    <n v="5696640.1299999999"/>
    <n v="12.468999999999999"/>
    <n v="14569"/>
    <n v="1.99"/>
    <x v="64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x v="2621"/>
    <n v="36844672.729999997"/>
    <n v="30.933"/>
    <n v="14559"/>
    <n v="2.99"/>
    <x v="3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3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x v="2623"/>
    <n v="10779007.539999999"/>
    <n v="32.56"/>
    <n v="14559"/>
    <n v="3.03"/>
    <x v="3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x v="2624"/>
    <n v="14689215.24"/>
    <n v="46.128999999999998"/>
    <n v="14559"/>
    <n v="4.1900000000000004"/>
    <x v="3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x v="2625"/>
    <n v="28537717.489999998"/>
    <n v="35.372"/>
    <n v="14559"/>
    <n v="3.24"/>
    <x v="3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x v="2626"/>
    <n v="3842235"/>
    <n v="36.037999999999997"/>
    <n v="14569"/>
    <n v="3.28"/>
    <x v="3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x v="2627"/>
    <n v="3518120.04"/>
    <n v="28.855"/>
    <n v="14569"/>
    <n v="4.08"/>
    <x v="3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x v="296"/>
    <n v="1807199.91"/>
    <n v="6.74"/>
    <n v="2298"/>
    <n v="2.33"/>
    <x v="3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3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3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3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x v="2631"/>
    <n v="6414059.8700000001"/>
    <n v="12.688000000000001"/>
    <n v="4309"/>
    <n v="3.61"/>
    <x v="3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10"/>
    <x v="2632"/>
    <n v="3610890"/>
    <n v="5.5140000000000002"/>
    <n v="4301"/>
    <n v="3.46"/>
    <x v="3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10"/>
    <x v="2633"/>
    <n v="4853236.5599999996"/>
    <n v="6.0629999999999997"/>
    <n v="4319"/>
    <n v="3.37"/>
    <x v="3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x v="2582"/>
    <n v="2716200.11"/>
    <n v="4.4139999999999997"/>
    <n v="4319"/>
    <n v="2.2000000000000002"/>
    <x v="3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3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3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3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x v="2636"/>
    <n v="2528099.86"/>
    <n v="15.029"/>
    <n v="11726"/>
    <n v="3.63"/>
    <x v="3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x v="2637"/>
    <n v="16179749.779999999"/>
    <n v="3.274"/>
    <n v="1505"/>
    <n v="2.16"/>
    <x v="3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10"/>
    <x v="1227"/>
    <n v="32279782.510000002"/>
    <n v="7.4710000000000001"/>
    <n v="1917"/>
    <n v="4.68"/>
    <x v="3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10"/>
    <x v="2638"/>
    <n v="35413672.25"/>
    <n v="6.8410000000000002"/>
    <n v="1917"/>
    <n v="4.16"/>
    <x v="3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10"/>
    <x v="2639"/>
    <n v="10614442.529999999"/>
    <n v="6.2679999999999998"/>
    <n v="1917"/>
    <n v="3.77"/>
    <x v="3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10"/>
    <x v="2640"/>
    <n v="19454445.719999999"/>
    <n v="8.4090000000000007"/>
    <n v="1917"/>
    <n v="6.2"/>
    <x v="3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n v="10792800.09"/>
    <n v="9.5109999999999992"/>
    <n v="2980"/>
    <n v="2.2999999999999998"/>
    <x v="3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x v="2642"/>
    <n v="31755480.379999999"/>
    <n v="11.994"/>
    <n v="2980"/>
    <n v="4.71"/>
    <x v="3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x v="2643"/>
    <n v="6030449.8499999996"/>
    <n v="4.0129999999999999"/>
    <n v="1635"/>
    <n v="2.25"/>
    <x v="3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x v="2644"/>
    <n v="8047349.9500000002"/>
    <n v="5.3230000000000004"/>
    <n v="1864"/>
    <n v="2.62"/>
    <x v="3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x v="2645"/>
    <n v="4446900.1100000003"/>
    <n v="5.3049999999999997"/>
    <n v="1858"/>
    <n v="2.63"/>
    <x v="3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x v="2646"/>
    <n v="455624.99"/>
    <n v="4.5810000000000004"/>
    <n v="1873"/>
    <n v="2.36"/>
    <x v="3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x v="2647"/>
    <n v="7699050.0899999999"/>
    <n v="6.0330000000000004"/>
    <n v="1873"/>
    <n v="2.86"/>
    <x v="3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3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RCL10"/>
    <x v="2649"/>
    <n v="17619839.399999999"/>
    <n v="9.4879999999999995"/>
    <n v="12555"/>
    <n v="2.23"/>
    <x v="26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RCL10"/>
    <x v="2650"/>
    <n v="17423999.18"/>
    <n v="8.9540000000000006"/>
    <n v="12555"/>
    <n v="2.36"/>
    <x v="28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RCL10"/>
    <x v="2651"/>
    <n v="23287679.210000001"/>
    <n v="9.5920000000000005"/>
    <n v="12555"/>
    <n v="2.21"/>
    <x v="7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3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x v="2653"/>
    <n v="5064960.0199999996"/>
    <n v="18.134"/>
    <n v="8917"/>
    <n v="2.0699999999999998"/>
    <x v="36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3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3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x v="2407"/>
    <n v="17170560.039999999"/>
    <n v="13.571"/>
    <n v="14506"/>
    <n v="2.4300000000000002"/>
    <x v="10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3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x v="1172"/>
    <n v="51909120.140000001"/>
    <n v="14.115"/>
    <n v="14506"/>
    <n v="2.34"/>
    <x v="8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x v="2656"/>
    <n v="38097990.229999997"/>
    <n v="20.800999999999998"/>
    <n v="14506"/>
    <n v="2.98"/>
    <x v="3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3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3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3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x v="2659"/>
    <n v="17357627.829999998"/>
    <n v="12.394"/>
    <n v="8421"/>
    <n v="3.05"/>
    <x v="3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x v="2582"/>
    <n v="4798620.2"/>
    <n v="14.068"/>
    <n v="8431"/>
    <n v="3.19"/>
    <x v="3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3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x v="2661"/>
    <n v="43120799.530000001"/>
    <n v="17.907"/>
    <n v="11736"/>
    <n v="3.04"/>
    <x v="3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x v="2662"/>
    <n v="43092179.049999997"/>
    <n v="19.678000000000001"/>
    <n v="11736"/>
    <n v="3.28"/>
    <x v="3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x v="2663"/>
    <n v="47090467.700000003"/>
    <n v="19.135999999999999"/>
    <n v="11736"/>
    <n v="3.21"/>
    <x v="3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3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10"/>
    <x v="2665"/>
    <n v="24198209.780000001"/>
    <n v="9.4120000000000008"/>
    <n v="7369"/>
    <n v="3.02"/>
    <x v="3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n v="10916099.949999999"/>
    <n v="12.576000000000001"/>
    <n v="7369"/>
    <n v="2.4700000000000002"/>
    <x v="3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n v="16143300.09"/>
    <n v="9.23"/>
    <n v="7369"/>
    <n v="2.08"/>
    <x v="3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3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3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3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3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x v="2669"/>
    <n v="35671252.560000002"/>
    <n v="19.952000000000002"/>
    <n v="7369"/>
    <n v="3.31"/>
    <x v="3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3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3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3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3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3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x v="2673"/>
    <n v="2486362.4700000002"/>
    <n v="23.631"/>
    <n v="7379"/>
    <n v="3.84"/>
    <x v="3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3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3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3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3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10"/>
    <x v="257"/>
    <n v="4812929.7300000004"/>
    <n v="9.1080000000000005"/>
    <n v="7379"/>
    <n v="2.93"/>
    <x v="3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n v="13535100.029999999"/>
    <n v="11.391999999999999"/>
    <n v="7369"/>
    <n v="2.33"/>
    <x v="3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9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3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n v="1174500.01"/>
    <n v="10.696"/>
    <n v="7379"/>
    <n v="2.2400000000000002"/>
    <x v="3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x v="2679"/>
    <n v="958770.02"/>
    <n v="15.137"/>
    <n v="9866"/>
    <n v="4.37"/>
    <x v="3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10"/>
    <x v="2182"/>
    <n v="47383003.25"/>
    <n v="11.638999999999999"/>
    <n v="9856"/>
    <n v="3.25"/>
    <x v="3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x v="2680"/>
    <n v="21928087.440000001"/>
    <n v="11.823"/>
    <n v="9856"/>
    <n v="2.98"/>
    <x v="3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n v="20169000.199999999"/>
    <n v="13.587"/>
    <n v="5297"/>
    <n v="2.5"/>
    <x v="3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3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n v="6068925.0800000001"/>
    <n v="12.601000000000001"/>
    <n v="5297"/>
    <n v="2.39"/>
    <x v="3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10"/>
    <x v="2683"/>
    <n v="21593790.260000002"/>
    <n v="10.039999999999999"/>
    <n v="5297"/>
    <n v="3.03"/>
    <x v="3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3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n v="4547250.0599999996"/>
    <n v="12.574"/>
    <n v="7326"/>
    <n v="2.06"/>
    <x v="3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3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3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3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3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x v="2690"/>
    <n v="8097075.2400000002"/>
    <n v="13.672000000000001"/>
    <n v="7326"/>
    <n v="3.16"/>
    <x v="3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n v="21875850.039999999"/>
    <n v="16.312999999999999"/>
    <n v="7326"/>
    <n v="2.5299999999999998"/>
    <x v="3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3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10"/>
    <x v="2693"/>
    <n v="22516785"/>
    <n v="9.6210000000000004"/>
    <n v="3921"/>
    <n v="3.85"/>
    <x v="3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x v="2694"/>
    <n v="3466597.44"/>
    <n v="11.894"/>
    <n v="3928"/>
    <n v="5.21"/>
    <x v="3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10"/>
    <x v="2695"/>
    <n v="6423600.2199999997"/>
    <n v="6.7720000000000002"/>
    <n v="3921"/>
    <n v="4.28"/>
    <x v="3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10"/>
    <x v="2696"/>
    <n v="15919874.98"/>
    <n v="6.0590000000000002"/>
    <n v="3921"/>
    <n v="3.69"/>
    <x v="3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10"/>
    <x v="2697"/>
    <n v="15788881.970000001"/>
    <n v="6.2210000000000001"/>
    <n v="3921"/>
    <n v="3.81"/>
    <x v="3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10"/>
    <x v="2698"/>
    <n v="7437224.7300000004"/>
    <n v="6.2939999999999996"/>
    <n v="3921"/>
    <n v="3.86"/>
    <x v="3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n v="2022975.03"/>
    <n v="11.887"/>
    <n v="3928"/>
    <n v="2.74"/>
    <x v="3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10"/>
    <x v="2699"/>
    <n v="14320732.359999999"/>
    <n v="11.294"/>
    <n v="3921"/>
    <n v="4.7699999999999996"/>
    <x v="3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10"/>
    <x v="2700"/>
    <n v="21429225.030000001"/>
    <n v="10.452999999999999"/>
    <n v="3921"/>
    <n v="4.26"/>
    <x v="3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10"/>
    <x v="2701"/>
    <n v="5058584.91"/>
    <n v="8.8829999999999991"/>
    <n v="3918"/>
    <n v="3.53"/>
    <x v="3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x v="2702"/>
    <n v="10173599.859999999"/>
    <n v="4.0149999999999997"/>
    <n v="1876"/>
    <n v="2.15"/>
    <x v="3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x v="2703"/>
    <n v="10122974.91"/>
    <n v="5.407"/>
    <n v="1876"/>
    <n v="2.59"/>
    <x v="3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10"/>
    <x v="2704"/>
    <n v="29228011.010000002"/>
    <n v="3.4569999999999999"/>
    <n v="1876"/>
    <n v="2.99"/>
    <x v="3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10"/>
    <x v="2705"/>
    <n v="32923732.32"/>
    <n v="3.831"/>
    <n v="1876"/>
    <n v="3.24"/>
    <x v="3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x v="655"/>
    <n v="2475000"/>
    <n v="1.8440000000000001"/>
    <n v="1886"/>
    <n v="2.6"/>
    <x v="3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10"/>
    <x v="2706"/>
    <n v="8854312.4000000004"/>
    <n v="1.1919999999999999"/>
    <n v="1874"/>
    <n v="2.91"/>
    <x v="3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10"/>
    <x v="2707"/>
    <n v="3940814.95"/>
    <n v="5.8470000000000004"/>
    <n v="1875"/>
    <n v="3.7"/>
    <x v="3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10"/>
    <x v="2708"/>
    <n v="3940020.11"/>
    <n v="6.117"/>
    <n v="1876"/>
    <n v="3.54"/>
    <x v="3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10"/>
    <x v="2709"/>
    <n v="11304899.91"/>
    <n v="5.1760000000000002"/>
    <n v="1876"/>
    <n v="4.1500000000000004"/>
    <x v="3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x v="2710"/>
    <n v="4104674.9"/>
    <n v="6.2770000000000001"/>
    <n v="1876"/>
    <n v="2.9"/>
    <x v="3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10"/>
    <x v="2711"/>
    <n v="6421612.5599999996"/>
    <n v="4.0890000000000004"/>
    <n v="1876"/>
    <n v="3.26"/>
    <x v="3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10"/>
    <x v="2320"/>
    <n v="7183620.0599999996"/>
    <n v="8.2959999999999994"/>
    <n v="3638"/>
    <n v="3.38"/>
    <x v="3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10"/>
    <x v="2712"/>
    <n v="12163499.91"/>
    <n v="7.9619999999999997"/>
    <n v="3638"/>
    <n v="3.25"/>
    <x v="3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10"/>
    <x v="2713"/>
    <n v="8709952.1199999992"/>
    <n v="4.7809999999999997"/>
    <n v="4976"/>
    <n v="3.17"/>
    <x v="3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3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3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x v="2716"/>
    <n v="14574734.859999999"/>
    <n v="17.283000000000001"/>
    <n v="4976"/>
    <n v="3.75"/>
    <x v="3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x v="589"/>
    <n v="3219749.91"/>
    <n v="14.27"/>
    <n v="4984"/>
    <n v="3.76"/>
    <x v="3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x v="1001"/>
    <n v="7208662.4500000002"/>
    <n v="14.917"/>
    <n v="4976"/>
    <n v="3.95"/>
    <x v="3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10"/>
    <x v="2717"/>
    <n v="22196002.329999998"/>
    <n v="3.0720000000000001"/>
    <n v="1120"/>
    <n v="3.17"/>
    <x v="3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10"/>
    <x v="2718"/>
    <n v="27710225.550000001"/>
    <n v="3.8050000000000002"/>
    <n v="1120"/>
    <n v="3.9"/>
    <x v="3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x v="2719"/>
    <n v="11703600.050000001"/>
    <n v="3.4430000000000001"/>
    <n v="1120"/>
    <n v="2.62"/>
    <x v="3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3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3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3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n v="18243225.129999999"/>
    <n v="15.233000000000001"/>
    <n v="5968"/>
    <n v="2.21"/>
    <x v="3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x v="2723"/>
    <n v="16614307.539999999"/>
    <n v="12.179"/>
    <n v="3809"/>
    <n v="3.33"/>
    <x v="3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x v="2724"/>
    <n v="2757457.49"/>
    <n v="12.307"/>
    <n v="3815"/>
    <n v="3.36"/>
    <x v="3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10"/>
    <x v="2725"/>
    <n v="25067542.390000001"/>
    <n v="8.7210000000000001"/>
    <n v="3809"/>
    <n v="3.21"/>
    <x v="3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10"/>
    <x v="2726"/>
    <n v="32565982.66"/>
    <n v="9.5609999999999999"/>
    <n v="3809"/>
    <n v="3.52"/>
    <x v="3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n v="6087150.0800000001"/>
    <n v="9.7799999999999994"/>
    <n v="3809"/>
    <n v="2.2599999999999998"/>
    <x v="3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x v="291"/>
    <n v="8069624.79"/>
    <n v="6.6840000000000002"/>
    <n v="2488"/>
    <n v="2.39"/>
    <x v="3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n v="8041274.9100000001"/>
    <n v="7.0529999999999999"/>
    <n v="2488"/>
    <n v="2.4700000000000002"/>
    <x v="3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n v="8079750.0199999996"/>
    <n v="7.2370000000000001"/>
    <n v="2488"/>
    <n v="2.5099999999999998"/>
    <x v="3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n v="2012850.04"/>
    <n v="8.2899999999999991"/>
    <n v="2498"/>
    <n v="2.76"/>
    <x v="3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n v="10116900.1"/>
    <n v="12.045"/>
    <n v="2783"/>
    <n v="2.81"/>
    <x v="3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10"/>
    <x v="2730"/>
    <n v="7859171.25"/>
    <n v="7.835"/>
    <n v="2783"/>
    <n v="3.75"/>
    <x v="3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23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x v="2731"/>
    <n v="20167644.140000001"/>
    <n v="4.6749999999999998"/>
    <n v="1914"/>
    <n v="2.13"/>
    <x v="3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x v="2732"/>
    <n v="18299924.760000002"/>
    <n v="4.4320000000000004"/>
    <n v="1914"/>
    <n v="1.84"/>
    <x v="8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x v="700"/>
    <n v="4064174.94"/>
    <n v="4.585"/>
    <n v="1914"/>
    <n v="1.76"/>
    <x v="13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n v="16869600.07"/>
    <n v="10.638999999999999"/>
    <n v="7370"/>
    <n v="2.2599999999999998"/>
    <x v="3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79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x v="2735"/>
    <n v="1726739.95"/>
    <n v="21.762"/>
    <n v="11746"/>
    <n v="3.59"/>
    <x v="3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3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3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3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3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3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3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x v="55"/>
    <n v="14324309.82"/>
    <n v="42.442999999999998"/>
    <n v="22234"/>
    <n v="3.54"/>
    <x v="3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x v="609"/>
    <n v="4779539.88"/>
    <n v="48.582000000000001"/>
    <n v="22244"/>
    <n v="4.09"/>
    <x v="3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x v="2740"/>
    <n v="47608084.359999999"/>
    <n v="41.311"/>
    <n v="22234"/>
    <n v="3.45"/>
    <x v="3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x v="2741"/>
    <n v="47440965.640000001"/>
    <n v="37.874000000000002"/>
    <n v="22234"/>
    <n v="3.2"/>
    <x v="3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x v="2742"/>
    <n v="47571210.520000003"/>
    <n v="41.475000000000001"/>
    <n v="22234"/>
    <n v="3.46"/>
    <x v="3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3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n v="4736609.8600000003"/>
    <n v="70.518000000000001"/>
    <n v="34910"/>
    <n v="3.8"/>
    <x v="3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x v="2744"/>
    <n v="37711619.799999997"/>
    <n v="54.664000000000001"/>
    <n v="34900"/>
    <n v="3.06"/>
    <x v="3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x v="2745"/>
    <n v="33041789.93"/>
    <n v="57.942"/>
    <n v="34900"/>
    <n v="3.2"/>
    <x v="3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n v="4712759.88"/>
    <n v="66.444999999999993"/>
    <n v="34910"/>
    <n v="3.5"/>
    <x v="3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n v="13460939.890000001"/>
    <n v="67.349999999999994"/>
    <n v="34900"/>
    <n v="3.42"/>
    <x v="3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3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3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3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n v="37668689.789999999"/>
    <n v="71.572000000000003"/>
    <n v="34900"/>
    <n v="3.86"/>
    <x v="3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RCL10"/>
    <x v="2750"/>
    <n v="34571519.850000001"/>
    <n v="6.6029999999999998"/>
    <n v="8211"/>
    <n v="2.35"/>
    <x v="29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RCL10"/>
    <x v="343"/>
    <n v="51914880.07"/>
    <n v="7.5129999999999999"/>
    <n v="8211"/>
    <n v="2.0699999999999998"/>
    <x v="36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RCL10"/>
    <x v="2751"/>
    <n v="28955520.399999999"/>
    <n v="6.34"/>
    <n v="8211"/>
    <n v="2.44"/>
    <x v="41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x v="2752"/>
    <n v="14376779.710000001"/>
    <n v="14.315"/>
    <n v="9404"/>
    <n v="3.05"/>
    <x v="3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x v="1033"/>
    <n v="4913099.8600000003"/>
    <n v="13.529"/>
    <n v="9414"/>
    <n v="2.91"/>
    <x v="3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3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3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x v="2755"/>
    <n v="26932499.739999998"/>
    <n v="3.44"/>
    <n v="3735"/>
    <n v="2.12"/>
    <x v="3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x v="2756"/>
    <n v="15526350.300000001"/>
    <n v="4.577"/>
    <n v="3735"/>
    <n v="2.66"/>
    <x v="3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3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n v="28610460.050000001"/>
    <n v="69.146000000000001"/>
    <n v="37269"/>
    <n v="3.16"/>
    <x v="3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3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3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3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x v="2759"/>
    <n v="47216661.100000001"/>
    <n v="36.131"/>
    <n v="19727"/>
    <n v="3.24"/>
    <x v="3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x v="108"/>
    <n v="9463680.0600000005"/>
    <n v="33.874000000000002"/>
    <n v="19726"/>
    <n v="3.08"/>
    <x v="3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x v="2760"/>
    <n v="47292155.039999999"/>
    <n v="34.325000000000003"/>
    <n v="19727"/>
    <n v="3.11"/>
    <x v="3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3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x v="2762"/>
    <n v="47351318.93"/>
    <n v="15.234999999999999"/>
    <n v="8234"/>
    <n v="3.13"/>
    <x v="3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3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x v="2764"/>
    <n v="47694192.600000001"/>
    <n v="14.59"/>
    <n v="8234"/>
    <n v="3.01"/>
    <x v="3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x v="2765"/>
    <n v="28791720.059999999"/>
    <n v="15.875999999999999"/>
    <n v="8234"/>
    <n v="3.24"/>
    <x v="3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x v="294"/>
    <n v="7169310.2400000002"/>
    <n v="47.512"/>
    <n v="14525"/>
    <n v="4.04"/>
    <x v="3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3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x v="2766"/>
    <n v="4165402.61"/>
    <n v="39.856999999999999"/>
    <n v="14535"/>
    <n v="4.34"/>
    <x v="3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x v="2767"/>
    <n v="41577966.140000001"/>
    <n v="27.738"/>
    <n v="14525"/>
    <n v="2.96"/>
    <x v="3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x v="2768"/>
    <n v="8314109.9299999997"/>
    <n v="34.442999999999998"/>
    <n v="14525"/>
    <n v="3.61"/>
    <x v="3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x v="2769"/>
    <n v="15983475.109999999"/>
    <n v="34.359000000000002"/>
    <n v="14525"/>
    <n v="3.34"/>
    <x v="3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x v="2770"/>
    <n v="19282724.809999999"/>
    <n v="41.613999999999997"/>
    <n v="14525"/>
    <n v="4.07"/>
    <x v="3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x v="2030"/>
    <n v="28648619.629999999"/>
    <n v="27.376000000000001"/>
    <n v="16627"/>
    <n v="3.35"/>
    <x v="3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3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x v="1962"/>
    <n v="5725440.0999999996"/>
    <n v="21.38"/>
    <n v="16638"/>
    <n v="1.62"/>
    <x v="141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x v="2771"/>
    <n v="46120319.140000001"/>
    <n v="16.327000000000002"/>
    <n v="16627"/>
    <n v="2.29"/>
    <x v="30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x v="1200"/>
    <n v="51937919.770000003"/>
    <n v="16.797999999999998"/>
    <n v="16627"/>
    <n v="2.21"/>
    <x v="7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3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x v="2772"/>
    <n v="14262300.050000001"/>
    <n v="25.155999999999999"/>
    <n v="16627"/>
    <n v="3.12"/>
    <x v="3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x v="2773"/>
    <n v="23897699.670000002"/>
    <n v="25.077000000000002"/>
    <n v="16627"/>
    <n v="3.12"/>
    <x v="3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3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3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x v="1101"/>
    <n v="23845229.780000001"/>
    <n v="27.558"/>
    <n v="20842"/>
    <n v="3.1"/>
    <x v="3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x v="2775"/>
    <n v="42891840.210000001"/>
    <n v="35.670999999999999"/>
    <n v="20842"/>
    <n v="3.91"/>
    <x v="3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x v="2776"/>
    <n v="9616319.5899999999"/>
    <n v="31.427"/>
    <n v="20842"/>
    <n v="3.47"/>
    <x v="3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n v="20239875.129999999"/>
    <n v="11.170999999999999"/>
    <n v="3522"/>
    <n v="2.78"/>
    <x v="3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n v="20179124.829999998"/>
    <n v="10.061"/>
    <n v="3522"/>
    <n v="2.57"/>
    <x v="3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10"/>
    <x v="1119"/>
    <n v="35624745.229999997"/>
    <n v="6.86"/>
    <n v="3522"/>
    <n v="2.97"/>
    <x v="3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3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3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x v="2777"/>
    <n v="24608155.469999999"/>
    <n v="30.841999999999999"/>
    <n v="9465"/>
    <n v="3.24"/>
    <x v="3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x v="2778"/>
    <n v="35621167.350000001"/>
    <n v="34.406999999999996"/>
    <n v="9465"/>
    <n v="3.57"/>
    <x v="3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x v="825"/>
    <n v="3570345.09"/>
    <n v="40.374000000000002"/>
    <n v="9475"/>
    <n v="4.21"/>
    <x v="3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x v="2779"/>
    <n v="3395047.5"/>
    <n v="29.974"/>
    <n v="9475"/>
    <n v="3.16"/>
    <x v="3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x v="2780"/>
    <n v="17498263.969999999"/>
    <n v="26.861000000000001"/>
    <n v="9465"/>
    <n v="2.91"/>
    <x v="3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x v="2781"/>
    <n v="829979.98"/>
    <n v="32.003"/>
    <n v="9475"/>
    <n v="3.34"/>
    <x v="3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x v="742"/>
    <n v="3559612.52"/>
    <n v="37.616999999999997"/>
    <n v="9475"/>
    <n v="3.89"/>
    <x v="3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n v="4913099.8600000003"/>
    <n v="69.328000000000003"/>
    <n v="29163"/>
    <n v="4.04"/>
    <x v="3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3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n v="4082324.8"/>
    <n v="69.546000000000006"/>
    <n v="29163"/>
    <n v="3.28"/>
    <x v="3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x v="2784"/>
    <n v="34324919.899999999"/>
    <n v="53.673999999999999"/>
    <n v="29153"/>
    <n v="3.16"/>
    <x v="3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x v="2785"/>
    <n v="3384314.93"/>
    <n v="25.215"/>
    <n v="9773"/>
    <n v="2.96"/>
    <x v="3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x v="2786"/>
    <n v="4651715.18"/>
    <n v="16.614000000000001"/>
    <n v="9773"/>
    <n v="2.4300000000000002"/>
    <x v="10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n v="10878211.73"/>
    <n v="12.195"/>
    <n v="4166"/>
    <n v="1.18"/>
    <x v="120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RCL10"/>
    <x v="2788"/>
    <n v="52024319.340000004"/>
    <n v="7.3630000000000004"/>
    <n v="8891"/>
    <n v="2.35"/>
    <x v="29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RCL10"/>
    <x v="2789"/>
    <n v="28788480.489999998"/>
    <n v="8.0860000000000003"/>
    <n v="8891"/>
    <n v="2.16"/>
    <x v="121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10"/>
    <x v="273"/>
    <n v="43030170.130000003"/>
    <n v="11.683"/>
    <n v="8891"/>
    <n v="3.21"/>
    <x v="3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10"/>
    <x v="2790"/>
    <n v="19270799.82"/>
    <n v="10.417999999999999"/>
    <n v="8891"/>
    <n v="2.94"/>
    <x v="3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x v="762"/>
    <n v="4817699.95"/>
    <n v="14.74"/>
    <n v="8901"/>
    <n v="4.1399999999999997"/>
    <x v="3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3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x v="2792"/>
    <n v="37182239.710000001"/>
    <n v="52.395000000000003"/>
    <n v="46141"/>
    <n v="2.44"/>
    <x v="41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x v="102"/>
    <n v="5806080.0899999999"/>
    <n v="38.862000000000002"/>
    <n v="35420"/>
    <n v="2.4900000000000002"/>
    <x v="25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x v="2793"/>
    <n v="28508447.57"/>
    <n v="40.119999999999997"/>
    <n v="35410"/>
    <n v="2.46"/>
    <x v="52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3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3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x v="2794"/>
    <n v="33068160.670000002"/>
    <n v="60.039000000000001"/>
    <n v="39626"/>
    <n v="2.19"/>
    <x v="57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n v="4760460.12"/>
    <n v="68.614999999999995"/>
    <n v="39636"/>
    <n v="2.98"/>
    <x v="3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x v="568"/>
    <n v="12951360.369999999"/>
    <n v="61.533999999999999"/>
    <n v="39626"/>
    <n v="2.31"/>
    <x v="42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x v="2795"/>
    <n v="25769369.969999999"/>
    <n v="63.186"/>
    <n v="39626"/>
    <n v="2.2400000000000002"/>
    <x v="35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x v="2796"/>
    <n v="40461119.380000003"/>
    <n v="54.344000000000001"/>
    <n v="39626"/>
    <n v="2.2999999999999998"/>
    <x v="1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4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3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3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3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3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3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3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x v="2803"/>
    <n v="19150357.09"/>
    <n v="47.4"/>
    <n v="20710"/>
    <n v="2.99"/>
    <x v="3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3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x v="2804"/>
    <n v="27340278.34"/>
    <n v="20.172999999999998"/>
    <n v="20710"/>
    <n v="2.42"/>
    <x v="46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x v="547"/>
    <n v="14331464.720000001"/>
    <n v="51.503"/>
    <n v="20710"/>
    <n v="3.04"/>
    <x v="3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3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3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x v="2807"/>
    <n v="37717582.649999999"/>
    <n v="45.595999999999997"/>
    <n v="20710"/>
    <n v="2.91"/>
    <x v="3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3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x v="604"/>
    <n v="4717530.1100000003"/>
    <n v="43.055999999999997"/>
    <n v="20720"/>
    <n v="4.6900000000000004"/>
    <x v="3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x v="2544"/>
    <n v="14257530.390000001"/>
    <n v="17.335000000000001"/>
    <n v="10772"/>
    <n v="3.06"/>
    <x v="3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3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x v="2809"/>
    <n v="25073280.030000001"/>
    <n v="16.706"/>
    <n v="10772"/>
    <n v="2.4"/>
    <x v="49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x v="1192"/>
    <n v="17343360.210000001"/>
    <n v="21.481000000000002"/>
    <n v="22399"/>
    <n v="2.38"/>
    <x v="31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x v="102"/>
    <n v="4808160.08"/>
    <n v="41.734999999999999"/>
    <n v="22410"/>
    <n v="3.76"/>
    <x v="3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x v="2121"/>
    <n v="8057325.2800000003"/>
    <n v="52.578000000000003"/>
    <n v="22399"/>
    <n v="3.14"/>
    <x v="3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x v="2351"/>
    <n v="8017574.8399999999"/>
    <n v="52.411999999999999"/>
    <n v="22399"/>
    <n v="3.13"/>
    <x v="3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x v="2567"/>
    <n v="4133999.85"/>
    <n v="62.305"/>
    <n v="22410"/>
    <n v="3.62"/>
    <x v="3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x v="230"/>
    <n v="17303040.390000001"/>
    <n v="22.498000000000001"/>
    <n v="22399"/>
    <n v="2.2799999999999998"/>
    <x v="11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x v="2810"/>
    <n v="45672000.159999996"/>
    <n v="21.975999999999999"/>
    <n v="13347"/>
    <n v="2.19"/>
    <x v="57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3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x v="2107"/>
    <n v="7144267.6399999997"/>
    <n v="36.813000000000002"/>
    <n v="13347"/>
    <n v="2.93"/>
    <x v="3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232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191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233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155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n v="4245299.84"/>
    <n v="64.411000000000001"/>
    <n v="23086"/>
    <n v="3.45"/>
    <x v="3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x v="2690"/>
    <n v="9777600.2899999991"/>
    <n v="36.206000000000003"/>
    <n v="23076"/>
    <n v="2.2799999999999998"/>
    <x v="11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n v="28687574.670000002"/>
    <n v="66.174999999999997"/>
    <n v="23076"/>
    <n v="3.53"/>
    <x v="3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130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234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x v="499"/>
    <n v="35790899.799999997"/>
    <n v="19.190999999999999"/>
    <n v="5148"/>
    <n v="4.8899999999999997"/>
    <x v="3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x v="494"/>
    <n v="3967050.1"/>
    <n v="14.195"/>
    <n v="5158"/>
    <n v="3.44"/>
    <x v="3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3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3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3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x v="879"/>
    <n v="4747200.1100000003"/>
    <n v="20.963000000000001"/>
    <n v="13682"/>
    <n v="2.4"/>
    <x v="49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3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n v="39592987.270000003"/>
    <n v="66.131"/>
    <n v="29866"/>
    <n v="3.2"/>
    <x v="3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x v="2824"/>
    <n v="10633919.68"/>
    <n v="42.057000000000002"/>
    <n v="29866"/>
    <n v="1.98"/>
    <x v="55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x v="990"/>
    <n v="2112000.0299999998"/>
    <n v="38.655999999999999"/>
    <n v="29876"/>
    <n v="2.42"/>
    <x v="46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x v="2825"/>
    <n v="34601280.009999998"/>
    <n v="42.868000000000002"/>
    <n v="29866"/>
    <n v="2.33"/>
    <x v="63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x v="2826"/>
    <n v="42765220.640000001"/>
    <n v="42.567999999999998"/>
    <n v="29866"/>
    <n v="2.2400000000000002"/>
    <x v="35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3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x v="604"/>
    <n v="4717530.1100000003"/>
    <n v="61.671999999999997"/>
    <n v="20932"/>
    <n v="3.8"/>
    <x v="3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x v="2476"/>
    <n v="11473919.91"/>
    <n v="27.504999999999999"/>
    <n v="20922"/>
    <n v="2.44"/>
    <x v="41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x v="2828"/>
    <n v="18989370.030000001"/>
    <n v="58.237000000000002"/>
    <n v="20922"/>
    <n v="3.74"/>
    <x v="3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x v="2829"/>
    <n v="9458909.9100000001"/>
    <n v="48.569000000000003"/>
    <n v="20922"/>
    <n v="3.22"/>
    <x v="3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x v="2830"/>
    <n v="47413799.700000003"/>
    <n v="48.177999999999997"/>
    <n v="20922"/>
    <n v="3.01"/>
    <x v="3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3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x v="2832"/>
    <n v="4714847.03"/>
    <n v="50.716999999999999"/>
    <n v="20932"/>
    <n v="3.33"/>
    <x v="3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3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3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x v="2834"/>
    <n v="2293177.4"/>
    <n v="40.295999999999999"/>
    <n v="10766"/>
    <n v="3.63"/>
    <x v="3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10"/>
    <x v="2835"/>
    <n v="9644940.3499999996"/>
    <n v="6.7350000000000003"/>
    <n v="6660"/>
    <n v="2.92"/>
    <x v="3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x v="2836"/>
    <n v="16698180.199999999"/>
    <n v="58.073999999999998"/>
    <n v="20555"/>
    <n v="3.37"/>
    <x v="3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3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3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158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141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3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x v="588"/>
    <n v="4337279.78"/>
    <n v="60.255000000000003"/>
    <n v="35151"/>
    <n v="2.29"/>
    <x v="30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235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n v="21600000"/>
    <n v="69.721999999999994"/>
    <n v="35151"/>
    <n v="1.84"/>
    <x v="128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3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3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3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10"/>
    <x v="2843"/>
    <n v="24255449.989999998"/>
    <n v="7.9710000000000001"/>
    <n v="3120"/>
    <n v="2.91"/>
    <x v="3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236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191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37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164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187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151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38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148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148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239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240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209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191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241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242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34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243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244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242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171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245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08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83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185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112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88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246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x v="2863"/>
    <n v="23649071.27"/>
    <n v="31.484999999999999"/>
    <n v="25685"/>
    <n v="2.4900000000000002"/>
    <x v="25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x v="2864"/>
    <n v="42144341.969999999"/>
    <n v="51.976999999999997"/>
    <n v="25685"/>
    <n v="3.25"/>
    <x v="3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n v="5594414.7800000003"/>
    <n v="66.363"/>
    <n v="25695"/>
    <n v="3.81"/>
    <x v="3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1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247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3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x v="2868"/>
    <n v="9206903.7899999991"/>
    <n v="12.709"/>
    <n v="14053"/>
    <n v="3.32"/>
    <x v="3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3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x v="616"/>
    <n v="57191041.149999999"/>
    <n v="11.802"/>
    <n v="14042"/>
    <n v="2.4700000000000002"/>
    <x v="50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3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3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x v="2872"/>
    <n v="6549119.7999999998"/>
    <n v="12.8"/>
    <n v="14053"/>
    <n v="2.33"/>
    <x v="63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3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x v="2873"/>
    <n v="4581360.1100000003"/>
    <n v="14.834"/>
    <n v="14053"/>
    <n v="2.44"/>
    <x v="41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3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3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x v="2876"/>
    <n v="56799360.350000001"/>
    <n v="12.37"/>
    <n v="14042"/>
    <n v="2.36"/>
    <x v="28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x v="1171"/>
    <n v="4851089.8099999996"/>
    <n v="25.24"/>
    <n v="14053"/>
    <n v="3.98"/>
    <x v="3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3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x v="2873"/>
    <n v="4581360.1100000003"/>
    <n v="15.016"/>
    <n v="14053"/>
    <n v="2.41"/>
    <x v="48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RCL10"/>
    <x v="2878"/>
    <n v="10291680.279999999"/>
    <n v="7.569"/>
    <n v="14053"/>
    <n v="2.33"/>
    <x v="63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3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x v="2698"/>
    <n v="8981279.9800000004"/>
    <n v="32.08"/>
    <n v="15566"/>
    <n v="2.5"/>
    <x v="3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x v="2880"/>
    <n v="27861569.809999999"/>
    <n v="36.466000000000001"/>
    <n v="15566"/>
    <n v="3.11"/>
    <x v="3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x v="603"/>
    <n v="4889250.17"/>
    <n v="33.805"/>
    <n v="15560"/>
    <n v="2.95"/>
    <x v="3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x v="2168"/>
    <n v="23166719.739999998"/>
    <n v="22.402000000000001"/>
    <n v="15566"/>
    <n v="2.38"/>
    <x v="31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3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x v="2882"/>
    <n v="6110370.0899999999"/>
    <n v="39.6"/>
    <n v="15565"/>
    <n v="3.31"/>
    <x v="3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3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x v="2881"/>
    <n v="5616000.1399999997"/>
    <n v="25.32"/>
    <n v="15577"/>
    <n v="2.0499999999999998"/>
    <x v="113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x v="1176"/>
    <n v="2304000.0299999998"/>
    <n v="21.510999999999999"/>
    <n v="15577"/>
    <n v="2.5"/>
    <x v="3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x v="183"/>
    <n v="1728000.07"/>
    <n v="25.113"/>
    <n v="14592"/>
    <n v="1.91"/>
    <x v="104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x v="2883"/>
    <n v="6289920.0999999996"/>
    <n v="22.018000000000001"/>
    <n v="14592"/>
    <n v="2.4700000000000002"/>
    <x v="50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x v="89"/>
    <n v="40590720.289999999"/>
    <n v="20.456"/>
    <n v="14581"/>
    <n v="2.4700000000000002"/>
    <x v="50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x v="2884"/>
    <n v="2241899.9900000002"/>
    <n v="36.192999999999998"/>
    <n v="14592"/>
    <n v="3.24"/>
    <x v="3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3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x v="172"/>
    <n v="5353919.88"/>
    <n v="24.849"/>
    <n v="14592"/>
    <n v="2.14"/>
    <x v="68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x v="599"/>
    <n v="5800319.8200000003"/>
    <n v="20.587"/>
    <n v="14592"/>
    <n v="2.46"/>
    <x v="52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x v="183"/>
    <n v="1728000.07"/>
    <n v="23.059000000000001"/>
    <n v="14592"/>
    <n v="2.16"/>
    <x v="121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3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x v="2885"/>
    <n v="2428724.9900000002"/>
    <n v="40.606999999999999"/>
    <n v="14592"/>
    <n v="3.35"/>
    <x v="3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x v="2886"/>
    <n v="6352320.04"/>
    <n v="25.3"/>
    <n v="14592"/>
    <n v="2.09"/>
    <x v="123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248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x v="2888"/>
    <n v="42459757.840000004"/>
    <n v="50.664000000000001"/>
    <n v="27997"/>
    <n v="3.02"/>
    <x v="3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3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x v="2890"/>
    <n v="47556899"/>
    <n v="47.893000000000001"/>
    <n v="27997"/>
    <n v="2.9"/>
    <x v="3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3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x v="2892"/>
    <n v="34469279.369999997"/>
    <n v="20.611999999999998"/>
    <n v="9723"/>
    <n v="1.93"/>
    <x v="86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x v="643"/>
    <n v="3598965.15"/>
    <n v="32.26"/>
    <n v="9733"/>
    <n v="3.52"/>
    <x v="3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3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3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10"/>
    <x v="790"/>
    <n v="2361150.02"/>
    <n v="10.429"/>
    <n v="4152"/>
    <n v="4.5599999999999996"/>
    <x v="3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x v="2894"/>
    <n v="10376775.18"/>
    <n v="5.931"/>
    <n v="3538"/>
    <n v="1.73"/>
    <x v="26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x v="621"/>
    <n v="26889299.98"/>
    <n v="6.266"/>
    <n v="3538"/>
    <n v="2.36"/>
    <x v="3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10"/>
    <x v="2895"/>
    <n v="47132369.920000002"/>
    <n v="5.4619999999999997"/>
    <n v="3538"/>
    <n v="3.24"/>
    <x v="3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x v="2896"/>
    <n v="1724354.98"/>
    <n v="39.442999999999998"/>
    <n v="10049"/>
    <n v="3.28"/>
    <x v="3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x v="1207"/>
    <n v="3516682.43"/>
    <n v="18.003"/>
    <n v="5710"/>
    <n v="3.02"/>
    <x v="3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x v="1514"/>
    <n v="7137112.5199999996"/>
    <n v="24.085000000000001"/>
    <n v="5700"/>
    <n v="3.89"/>
    <x v="3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x v="2543"/>
    <n v="3552457.4"/>
    <n v="23.006"/>
    <n v="5710"/>
    <n v="3.71"/>
    <x v="3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3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x v="2898"/>
    <n v="3527415.01"/>
    <n v="26.911000000000001"/>
    <n v="5710"/>
    <n v="4.3899999999999997"/>
    <x v="3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x v="2318"/>
    <n v="3556035.06"/>
    <n v="22.155000000000001"/>
    <n v="5710"/>
    <n v="3.58"/>
    <x v="3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x v="999"/>
    <n v="17622765.210000001"/>
    <n v="19.542999999999999"/>
    <n v="5700"/>
    <n v="3.22"/>
    <x v="3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x v="2899"/>
    <n v="3488062.59"/>
    <n v="28.99"/>
    <n v="5710"/>
    <n v="4.8499999999999996"/>
    <x v="3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x v="2900"/>
    <n v="23676849.059999999"/>
    <n v="23.838999999999999"/>
    <n v="21418"/>
    <n v="3.07"/>
    <x v="3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18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43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185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49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43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191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37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250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251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252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253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254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x v="2911"/>
    <n v="38093220.009999998"/>
    <n v="34.328000000000003"/>
    <n v="13035"/>
    <n v="3.24"/>
    <x v="3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x v="2912"/>
    <n v="45066959.780000001"/>
    <n v="25.065000000000001"/>
    <n v="13035"/>
    <n v="3.43"/>
    <x v="3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3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x v="2914"/>
    <n v="45043199.159999996"/>
    <n v="21.181999999999999"/>
    <n v="13035"/>
    <n v="2.38"/>
    <x v="31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3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10"/>
    <x v="1470"/>
    <n v="705960.01"/>
    <n v="9.8550000000000004"/>
    <n v="5486"/>
    <n v="5.16"/>
    <x v="3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n v="2710799.86"/>
    <n v="10.353"/>
    <n v="5486"/>
    <n v="2.83"/>
    <x v="3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10"/>
    <x v="2916"/>
    <n v="34211235.039999999"/>
    <n v="2.5499999999999998"/>
    <n v="1628"/>
    <n v="2.95"/>
    <x v="3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10"/>
    <x v="2917"/>
    <n v="19851149.850000001"/>
    <n v="3.1120000000000001"/>
    <n v="1621"/>
    <n v="2.95"/>
    <x v="3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RCL10"/>
    <x v="2918"/>
    <n v="15788159.640000001"/>
    <n v="11.345000000000001"/>
    <n v="13150"/>
    <n v="2.3199999999999998"/>
    <x v="14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x v="2919"/>
    <n v="31583586.129999999"/>
    <n v="19.257999999999999"/>
    <n v="13150"/>
    <n v="3.37"/>
    <x v="3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x v="2920"/>
    <n v="26387640.309999999"/>
    <n v="19.838999999999999"/>
    <n v="13141"/>
    <n v="3.47"/>
    <x v="3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3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x v="2922"/>
    <n v="26926649.91"/>
    <n v="19.533000000000001"/>
    <n v="13141"/>
    <n v="3.42"/>
    <x v="3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x v="2923"/>
    <n v="31753890.27"/>
    <n v="30.946000000000002"/>
    <n v="7717"/>
    <n v="3.81"/>
    <x v="3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x v="2924"/>
    <n v="25697182.390000001"/>
    <n v="23.812999999999999"/>
    <n v="7717"/>
    <n v="3.84"/>
    <x v="3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3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x v="2926"/>
    <n v="17109592.190000001"/>
    <n v="21.02"/>
    <n v="7717"/>
    <n v="3.38"/>
    <x v="3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x v="2927"/>
    <n v="47599200.240000002"/>
    <n v="16.241"/>
    <n v="10470"/>
    <n v="1.93"/>
    <x v="86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x v="2928"/>
    <n v="17398177.640000001"/>
    <n v="24.341999999999999"/>
    <n v="10470"/>
    <n v="3.4"/>
    <x v="3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x v="2929"/>
    <n v="35229232.420000002"/>
    <n v="20.077000000000002"/>
    <n v="10470"/>
    <n v="2.92"/>
    <x v="3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x v="2930"/>
    <n v="16276800.24"/>
    <n v="12.214"/>
    <n v="10470"/>
    <n v="2.2400000000000002"/>
    <x v="35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x v="2931"/>
    <n v="21114719.75"/>
    <n v="14.952999999999999"/>
    <n v="10470"/>
    <n v="2.15"/>
    <x v="0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3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x v="2933"/>
    <n v="2470860.0299999998"/>
    <n v="12.978999999999999"/>
    <n v="5182"/>
    <n v="4.5"/>
    <x v="3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103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25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n v="20603025.039999999"/>
    <n v="15.878"/>
    <n v="4790"/>
    <n v="2.4700000000000002"/>
    <x v="3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x v="2937"/>
    <n v="10560780.08"/>
    <n v="13.606999999999999"/>
    <n v="4790"/>
    <n v="3.32"/>
    <x v="3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x v="2938"/>
    <n v="3470175.1"/>
    <n v="18.312999999999999"/>
    <n v="4800"/>
    <n v="4.53"/>
    <x v="3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33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11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3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3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3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3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3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3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x v="148"/>
    <n v="20247975.27"/>
    <n v="6.2190000000000003"/>
    <n v="2164"/>
    <n v="2.2999999999999998"/>
    <x v="3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x v="2682"/>
    <n v="6068925.0800000001"/>
    <n v="6.7190000000000003"/>
    <n v="2164"/>
    <n v="2.42"/>
    <x v="3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10"/>
    <x v="2945"/>
    <n v="17812372.399999999"/>
    <n v="5.9589999999999996"/>
    <n v="2164"/>
    <n v="3.43"/>
    <x v="3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x v="2946"/>
    <n v="1770862.49"/>
    <n v="13.603999999999999"/>
    <n v="3132"/>
    <n v="5.38"/>
    <x v="3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10"/>
    <x v="773"/>
    <n v="14242027.52"/>
    <n v="2.7749999999999999"/>
    <n v="748"/>
    <n v="4.2300000000000004"/>
    <x v="3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10"/>
    <x v="2947"/>
    <n v="22461930.100000001"/>
    <n v="2.4910000000000001"/>
    <n v="748"/>
    <n v="4.43"/>
    <x v="3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x v="170"/>
    <n v="8193150.0099999998"/>
    <n v="2.5249999999999999"/>
    <n v="748"/>
    <n v="2.4"/>
    <x v="3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10"/>
    <x v="2948"/>
    <n v="4598279.9400000004"/>
    <n v="5.758"/>
    <n v="5997"/>
    <n v="3.66"/>
    <x v="3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n v="2137499.9700000002"/>
    <n v="8.3740000000000006"/>
    <n v="5997"/>
    <n v="1.76"/>
    <x v="13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10"/>
    <x v="2949"/>
    <n v="3706290.05"/>
    <n v="6.181"/>
    <n v="5997"/>
    <n v="4"/>
    <x v="3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89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10"/>
    <x v="2463"/>
    <n v="10693147.58"/>
    <n v="2.6920000000000002"/>
    <n v="974"/>
    <n v="3.71"/>
    <x v="3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10"/>
    <x v="889"/>
    <n v="2185852.5099999998"/>
    <n v="5.4130000000000003"/>
    <n v="1574"/>
    <n v="4.2300000000000004"/>
    <x v="3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3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3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n v="21699359.489999998"/>
    <n v="71.867999999999995"/>
    <n v="67001"/>
    <n v="2.2400000000000002"/>
    <x v="35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3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3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3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216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n v="928800.02"/>
    <n v="65.933000000000007"/>
    <n v="37648"/>
    <n v="2.37"/>
    <x v="33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3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3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3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3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3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3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3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3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3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3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3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3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3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25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3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3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3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3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3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3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3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3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3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3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3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3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3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3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3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3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3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3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3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3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3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3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3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3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3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3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3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x v="2984"/>
    <n v="22094999.850000001"/>
    <n v="5.7939999999999996"/>
    <n v="1955"/>
    <n v="2.7"/>
    <x v="3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x v="2985"/>
    <n v="11007000.039999999"/>
    <n v="5.7640000000000002"/>
    <n v="1955"/>
    <n v="2.69"/>
    <x v="3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x v="1818"/>
    <n v="420750.01"/>
    <n v="4.0579999999999998"/>
    <n v="1611"/>
    <n v="2.68"/>
    <x v="3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3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3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n v="6038549.9900000002"/>
    <n v="9.5090000000000003"/>
    <n v="2687"/>
    <n v="2.81"/>
    <x v="3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n v="10082474.939999999"/>
    <n v="8.8930000000000007"/>
    <n v="2687"/>
    <n v="2.67"/>
    <x v="3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x v="2988"/>
    <n v="18214874.890000001"/>
    <n v="8.1679999999999993"/>
    <n v="2687"/>
    <n v="2.52"/>
    <x v="3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255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x v="2990"/>
    <n v="14764342.41"/>
    <n v="15.869"/>
    <n v="6327"/>
    <n v="2.95"/>
    <x v="3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3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3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3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x v="2993"/>
    <n v="43685647.810000002"/>
    <n v="50.633000000000003"/>
    <n v="15840"/>
    <n v="3.04"/>
    <x v="3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x v="2218"/>
    <n v="4407480.07"/>
    <n v="47.234000000000002"/>
    <n v="15850"/>
    <n v="2.9"/>
    <x v="3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x v="2994"/>
    <n v="39734100.200000003"/>
    <n v="13.305"/>
    <n v="4030"/>
    <n v="3.13"/>
    <x v="3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x v="2995"/>
    <n v="14402220.33"/>
    <n v="14.925000000000001"/>
    <n v="4030"/>
    <n v="3.06"/>
    <x v="3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x v="1096"/>
    <n v="39726150.780000001"/>
    <n v="24.736999999999998"/>
    <n v="9594"/>
    <n v="3.1"/>
    <x v="3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x v="2996"/>
    <n v="19588800.370000001"/>
    <n v="23.56"/>
    <n v="9594"/>
    <n v="2.98"/>
    <x v="3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10"/>
    <x v="2997"/>
    <n v="16921574.82"/>
    <n v="4.5129999999999999"/>
    <n v="2216"/>
    <n v="2.92"/>
    <x v="3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3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x v="2998"/>
    <n v="25740113.109999999"/>
    <n v="20.638999999999999"/>
    <n v="4714"/>
    <n v="3.29"/>
    <x v="3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x v="2999"/>
    <n v="28703475.77"/>
    <n v="19.698"/>
    <n v="4714"/>
    <n v="3.53"/>
    <x v="3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x v="3000"/>
    <n v="2779717.54"/>
    <n v="25.588000000000001"/>
    <n v="5474"/>
    <n v="3.25"/>
    <x v="3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3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x v="1784"/>
    <n v="3998850.17"/>
    <n v="19.832000000000001"/>
    <n v="7498"/>
    <n v="3.1"/>
    <x v="3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13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3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x v="3001"/>
    <n v="3918285.96"/>
    <n v="18.584"/>
    <n v="7498"/>
    <n v="2.93"/>
    <x v="3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10"/>
    <x v="3002"/>
    <n v="8721150.0199999996"/>
    <n v="1.393"/>
    <n v="482"/>
    <n v="2.94"/>
    <x v="3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3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3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x v="677"/>
    <n v="3186359.92"/>
    <n v="51.017000000000003"/>
    <n v="13325"/>
    <n v="2.96"/>
    <x v="3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x v="3005"/>
    <n v="21269430.010000002"/>
    <n v="22.11"/>
    <n v="9877"/>
    <n v="3.67"/>
    <x v="3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13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x v="3007"/>
    <n v="47649599.93"/>
    <n v="26.824999999999999"/>
    <n v="10790"/>
    <n v="2"/>
    <x v="32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x v="3008"/>
    <n v="38240295.100000001"/>
    <n v="32.793999999999997"/>
    <n v="10790"/>
    <n v="2.98"/>
    <x v="3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x v="3009"/>
    <n v="36115199.950000003"/>
    <n v="20.276"/>
    <n v="10790"/>
    <n v="2.4700000000000002"/>
    <x v="50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3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3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10"/>
    <x v="1121"/>
    <n v="35628322.469999999"/>
    <n v="11.268000000000001"/>
    <n v="5318"/>
    <n v="2.99"/>
    <x v="3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3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x v="3011"/>
    <n v="32365642.890000001"/>
    <n v="53.280999999999999"/>
    <n v="11226"/>
    <n v="3.56"/>
    <x v="3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x v="2989"/>
    <n v="7240859.75"/>
    <n v="49.316000000000003"/>
    <n v="11226"/>
    <n v="3.34"/>
    <x v="3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n v="23308200.16"/>
    <n v="17.015999999999998"/>
    <n v="5440"/>
    <n v="2.6"/>
    <x v="3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3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3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n v="4078350.09"/>
    <n v="69.813999999999993"/>
    <n v="18344"/>
    <n v="3.94"/>
    <x v="3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3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3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3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x v="3015"/>
    <n v="4289024.9800000004"/>
    <n v="61.326999999999998"/>
    <n v="18344"/>
    <n v="3.5"/>
    <x v="3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3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x v="3017"/>
    <n v="15462749.939999999"/>
    <n v="54.151000000000003"/>
    <n v="18334"/>
    <n v="3.16"/>
    <x v="3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n v="8183332.2699999996"/>
    <n v="63.62"/>
    <n v="18334"/>
    <n v="3.45"/>
    <x v="3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3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x v="396"/>
    <n v="9633599.8499999996"/>
    <n v="35.536000000000001"/>
    <n v="17253"/>
    <n v="1.98"/>
    <x v="55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3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x v="3020"/>
    <n v="4718399.91"/>
    <n v="35.020000000000003"/>
    <n v="17263"/>
    <n v="2.02"/>
    <x v="98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x v="3021"/>
    <n v="12242999.699999999"/>
    <n v="49.533000000000001"/>
    <n v="17253"/>
    <n v="3.07"/>
    <x v="3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x v="2904"/>
    <n v="7858574.9900000002"/>
    <n v="61.113"/>
    <n v="17253"/>
    <n v="3.64"/>
    <x v="3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x v="3022"/>
    <n v="7946025.0499999998"/>
    <n v="51.970999999999997"/>
    <n v="17253"/>
    <n v="3.18"/>
    <x v="3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3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x v="3024"/>
    <n v="11965274.76"/>
    <n v="62.768000000000001"/>
    <n v="17253"/>
    <n v="3.73"/>
    <x v="3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x v="3025"/>
    <n v="24292799.949999999"/>
    <n v="30.574000000000002"/>
    <n v="17253"/>
    <n v="2.42"/>
    <x v="46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x v="469"/>
    <n v="3975000"/>
    <n v="53.786999999999999"/>
    <n v="17263"/>
    <n v="3.13"/>
    <x v="3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x v="3026"/>
    <n v="2548926.75"/>
    <n v="36.819000000000003"/>
    <n v="5255"/>
    <n v="5.27"/>
    <x v="3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x v="1512"/>
    <n v="7133534.8499999996"/>
    <n v="17.446999999999999"/>
    <n v="5245"/>
    <n v="3.16"/>
    <x v="3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x v="2836"/>
    <n v="16697782.630000001"/>
    <n v="22.343"/>
    <n v="5245"/>
    <n v="3.06"/>
    <x v="3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3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x v="1601"/>
    <n v="4197599.9800000004"/>
    <n v="19.702999999999999"/>
    <n v="7839"/>
    <n v="3.41"/>
    <x v="3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3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10"/>
    <x v="1502"/>
    <n v="8009624.9400000004"/>
    <n v="8.2149999999999999"/>
    <n v="3704"/>
    <n v="3.38"/>
    <x v="3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3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3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3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3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3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3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3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3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x v="1784"/>
    <n v="4828800.2"/>
    <n v="54.502000000000002"/>
    <n v="36191"/>
    <n v="2.27"/>
    <x v="54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3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3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3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3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3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x v="3032"/>
    <n v="9815999.7899999991"/>
    <n v="50.779000000000003"/>
    <n v="36181"/>
    <n v="2.4700000000000002"/>
    <x v="50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256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257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x v="3034"/>
    <n v="35714182.460000001"/>
    <n v="45.75"/>
    <n v="11370"/>
    <n v="3.14"/>
    <x v="3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3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x v="774"/>
    <n v="35581815.009999998"/>
    <n v="44.296999999999997"/>
    <n v="11370"/>
    <n v="3.06"/>
    <x v="3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x v="3036"/>
    <n v="10814782.51"/>
    <n v="45.670999999999999"/>
    <n v="11370"/>
    <n v="3.13"/>
    <x v="3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3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n v="14069700.029999999"/>
    <n v="10.448"/>
    <n v="5318"/>
    <n v="2.02"/>
    <x v="3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x v="3039"/>
    <n v="2369587.5499999998"/>
    <n v="6.4429999999999996"/>
    <n v="5330"/>
    <n v="2.11"/>
    <x v="3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10"/>
    <x v="3040"/>
    <n v="4232182.74"/>
    <n v="6.8929999999999998"/>
    <n v="5330"/>
    <n v="3.11"/>
    <x v="3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x v="3041"/>
    <n v="2613147.9300000002"/>
    <n v="5.0750000000000002"/>
    <n v="5330"/>
    <n v="1.96"/>
    <x v="52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x v="3042"/>
    <n v="19055999.57"/>
    <n v="18.283000000000001"/>
    <n v="11708"/>
    <n v="2.31"/>
    <x v="42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x v="333"/>
    <n v="3955125.02"/>
    <n v="26.391999999999999"/>
    <n v="11718"/>
    <n v="2.95"/>
    <x v="3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x v="3043"/>
    <n v="38017694.490000002"/>
    <n v="34.838999999999999"/>
    <n v="11708"/>
    <n v="3.52"/>
    <x v="3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x v="135"/>
    <n v="25224952.280000001"/>
    <n v="32.469000000000001"/>
    <n v="11708"/>
    <n v="3.07"/>
    <x v="3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3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3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3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x v="3047"/>
    <n v="12745837.59"/>
    <n v="34.33"/>
    <n v="16548"/>
    <n v="3.07"/>
    <x v="3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10"/>
    <x v="3048"/>
    <n v="30391733.399999999"/>
    <n v="10.445"/>
    <n v="3642"/>
    <n v="3.31"/>
    <x v="3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x v="3049"/>
    <n v="3405780.05"/>
    <n v="12.067"/>
    <n v="3652"/>
    <n v="3.81"/>
    <x v="3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x v="3050"/>
    <n v="23557612.550000001"/>
    <n v="5.0750000000000002"/>
    <n v="3284"/>
    <n v="2.2400000000000002"/>
    <x v="3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x v="3051"/>
    <n v="23264212.489999998"/>
    <n v="5.0490000000000004"/>
    <n v="3284"/>
    <n v="2.21"/>
    <x v="3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49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x v="605"/>
    <n v="6808320.2400000002"/>
    <n v="26.318999999999999"/>
    <n v="23029"/>
    <n v="2.4700000000000002"/>
    <x v="50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x v="1209"/>
    <n v="9225180.0700000003"/>
    <n v="50.393000000000001"/>
    <n v="23017"/>
    <n v="3.45"/>
    <x v="3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x v="3052"/>
    <n v="6825599.6699999999"/>
    <n v="30.550999999999998"/>
    <n v="23029"/>
    <n v="2.08"/>
    <x v="9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3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x v="3054"/>
    <n v="6814079.8200000003"/>
    <n v="29.271000000000001"/>
    <n v="23029"/>
    <n v="2.19"/>
    <x v="57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x v="3055"/>
    <n v="5518080.0199999996"/>
    <n v="27.954999999999998"/>
    <n v="23029"/>
    <n v="2.31"/>
    <x v="42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x v="3056"/>
    <n v="6923520.1299999999"/>
    <n v="30.527000000000001"/>
    <n v="23029"/>
    <n v="2.08"/>
    <x v="9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3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3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3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x v="3059"/>
    <n v="6917759.8600000003"/>
    <n v="30.067"/>
    <n v="23029"/>
    <n v="2.13"/>
    <x v="4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3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x v="3060"/>
    <n v="5738309.7599999998"/>
    <n v="61.581000000000003"/>
    <n v="23029"/>
    <n v="4.1900000000000004"/>
    <x v="3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x v="3061"/>
    <n v="5610239.8700000001"/>
    <n v="28.731000000000002"/>
    <n v="23029"/>
    <n v="2.2400000000000002"/>
    <x v="35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x v="3062"/>
    <n v="5110661.24"/>
    <n v="51.243000000000002"/>
    <n v="23029"/>
    <n v="3.49"/>
    <x v="3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x v="2881"/>
    <n v="5616000.1399999997"/>
    <n v="28.052"/>
    <n v="23029"/>
    <n v="2.2999999999999998"/>
    <x v="1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x v="3063"/>
    <n v="5671530.0499999998"/>
    <n v="44.975999999999999"/>
    <n v="23029"/>
    <n v="3.15"/>
    <x v="3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x v="3064"/>
    <n v="9301500.2300000004"/>
    <n v="40.264000000000003"/>
    <n v="23017"/>
    <n v="2.91"/>
    <x v="3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x v="3065"/>
    <n v="6865920.1799999997"/>
    <n v="26.167000000000002"/>
    <n v="23029"/>
    <n v="2.48"/>
    <x v="34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3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x v="3067"/>
    <n v="5762159.7400000002"/>
    <n v="42.139000000000003"/>
    <n v="23029"/>
    <n v="3"/>
    <x v="3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x v="1030"/>
    <n v="5633279.9100000001"/>
    <n v="28.718"/>
    <n v="23029"/>
    <n v="2.2400000000000002"/>
    <x v="35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3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x v="599"/>
    <n v="4803389.8499999996"/>
    <n v="42.139000000000003"/>
    <n v="23029"/>
    <n v="3"/>
    <x v="3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25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234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3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n v="3192719.84"/>
    <n v="66.936000000000007"/>
    <n v="18303"/>
    <n v="3.2"/>
    <x v="3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3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x v="1322"/>
    <n v="552959.98"/>
    <n v="42.715000000000003"/>
    <n v="18303"/>
    <n v="2.19"/>
    <x v="57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x v="1219"/>
    <n v="34963200.07"/>
    <n v="44.668999999999997"/>
    <n v="18292"/>
    <n v="2.06"/>
    <x v="56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x v="3072"/>
    <n v="22909439.850000001"/>
    <n v="46.734999999999999"/>
    <n v="18292"/>
    <n v="1.92"/>
    <x v="99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n v="7641600.04"/>
    <n v="63.795999999999999"/>
    <n v="32415"/>
    <n v="2.25"/>
    <x v="66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3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x v="677"/>
    <n v="3847679.9"/>
    <n v="45.878999999999998"/>
    <n v="18303"/>
    <n v="1.98"/>
    <x v="55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x v="1376"/>
    <n v="1921919.94"/>
    <n v="25.361000000000001"/>
    <n v="18245"/>
    <n v="2.2400000000000002"/>
    <x v="35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x v="3074"/>
    <n v="11692799.74"/>
    <n v="40.006999999999998"/>
    <n v="18286"/>
    <n v="2.11"/>
    <x v="53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3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x v="3076"/>
    <n v="6782939.9100000001"/>
    <n v="61.204000000000001"/>
    <n v="18292"/>
    <n v="2.99"/>
    <x v="3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x v="3077"/>
    <n v="11654400.33"/>
    <n v="43.171999999999997"/>
    <n v="18292"/>
    <n v="2.16"/>
    <x v="121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x v="3078"/>
    <n v="22967039.789999999"/>
    <n v="40.25"/>
    <n v="18292"/>
    <n v="2.36"/>
    <x v="28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x v="3079"/>
    <n v="23639040.359999999"/>
    <n v="45.904000000000003"/>
    <n v="18292"/>
    <n v="1.98"/>
    <x v="55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x v="3080"/>
    <n v="7967999.6200000001"/>
    <n v="44.289000000000001"/>
    <n v="18287"/>
    <n v="2.08"/>
    <x v="9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x v="3081"/>
    <n v="6835200.0099999998"/>
    <n v="30.463000000000001"/>
    <n v="18275"/>
    <n v="2.2999999999999998"/>
    <x v="1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x v="3082"/>
    <n v="19025279.649999999"/>
    <n v="39.478999999999999"/>
    <n v="18292"/>
    <n v="2.02"/>
    <x v="98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n v="18263174.93"/>
    <n v="12.574"/>
    <n v="3310"/>
    <n v="2.64"/>
    <x v="3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n v="16222275.32"/>
    <n v="8.2509999999999994"/>
    <n v="3310"/>
    <n v="2.0499999999999998"/>
    <x v="3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10"/>
    <x v="4"/>
    <n v="10743232.58"/>
    <n v="2.7149999999999999"/>
    <n v="921"/>
    <n v="3.28"/>
    <x v="3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x v="3085"/>
    <n v="12164175.060000001"/>
    <n v="3.1930000000000001"/>
    <n v="921"/>
    <n v="2.41"/>
    <x v="3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n v="4019624.91"/>
    <n v="11.208"/>
    <n v="5421"/>
    <n v="2.09"/>
    <x v="3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x v="3086"/>
    <n v="1559789.96"/>
    <n v="16.163"/>
    <n v="5428"/>
    <n v="4.16"/>
    <x v="3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10"/>
    <x v="1801"/>
    <n v="1993860.06"/>
    <n v="7.3540000000000001"/>
    <n v="5428"/>
    <n v="3.78"/>
    <x v="3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10"/>
    <x v="3087"/>
    <n v="32208232.359999999"/>
    <n v="8.1059999999999999"/>
    <n v="3853"/>
    <n v="3.15"/>
    <x v="3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10"/>
    <x v="3088"/>
    <n v="1700902.49"/>
    <n v="7.6349999999999998"/>
    <n v="4152"/>
    <n v="3.51"/>
    <x v="3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x v="3089"/>
    <n v="4908330.21"/>
    <n v="45.972999999999999"/>
    <n v="16479"/>
    <n v="4.96"/>
    <x v="3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x v="3090"/>
    <n v="39339382.149999999"/>
    <n v="13.484999999999999"/>
    <n v="5007"/>
    <n v="3.04"/>
    <x v="3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3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3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3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n v="22262625.010000002"/>
    <n v="13.331"/>
    <n v="5007"/>
    <n v="2.13"/>
    <x v="3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3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3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3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3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3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3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x v="3099"/>
    <n v="3380737.47"/>
    <n v="28.652000000000001"/>
    <n v="8704"/>
    <n v="3.26"/>
    <x v="3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x v="3100"/>
    <n v="2464897.54"/>
    <n v="25.631"/>
    <n v="8704"/>
    <n v="2.97"/>
    <x v="3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x v="9"/>
    <n v="3577500"/>
    <n v="26.439"/>
    <n v="8704"/>
    <n v="3.05"/>
    <x v="3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x v="1652"/>
    <n v="3538147.58"/>
    <n v="30.795999999999999"/>
    <n v="8704"/>
    <n v="3.48"/>
    <x v="3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x v="3101"/>
    <n v="31524929.489999998"/>
    <n v="24.768000000000001"/>
    <n v="8694"/>
    <n v="2.9"/>
    <x v="3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x v="3102"/>
    <n v="8354880.0700000003"/>
    <n v="16.936"/>
    <n v="8694"/>
    <n v="2.4300000000000002"/>
    <x v="10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x v="889"/>
    <n v="2185852.5099999998"/>
    <n v="26.271999999999998"/>
    <n v="8704"/>
    <n v="2.95"/>
    <x v="3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3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x v="3104"/>
    <n v="4432320.0999999996"/>
    <n v="17.454999999999998"/>
    <n v="8704"/>
    <n v="2.46"/>
    <x v="52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3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x v="3106"/>
    <n v="22561966.550000001"/>
    <n v="15.792"/>
    <n v="7228"/>
    <n v="2.98"/>
    <x v="3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x v="3107"/>
    <n v="36217417.469999999"/>
    <n v="16.542000000000002"/>
    <n v="7228"/>
    <n v="3.1"/>
    <x v="3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3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3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3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x v="3111"/>
    <n v="1946159.96"/>
    <n v="17.670000000000002"/>
    <n v="7238"/>
    <n v="4.3600000000000003"/>
    <x v="3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3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10"/>
    <x v="148"/>
    <n v="35771422.549999997"/>
    <n v="9.4139999999999997"/>
    <n v="3675"/>
    <n v="2.97"/>
    <x v="3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10"/>
    <x v="566"/>
    <n v="7155000"/>
    <n v="10.359"/>
    <n v="3685"/>
    <n v="3.21"/>
    <x v="3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3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x v="3113"/>
    <n v="1820947.51"/>
    <n v="16.242999999999999"/>
    <n v="3685"/>
    <n v="5.66"/>
    <x v="3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3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3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x v="1768"/>
    <n v="1488240.03"/>
    <n v="28.318000000000001"/>
    <n v="7660"/>
    <n v="4.45"/>
    <x v="3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x v="3116"/>
    <n v="633217.52"/>
    <n v="47.314999999999998"/>
    <n v="12853"/>
    <n v="3.41"/>
    <x v="3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x v="3117"/>
    <n v="189607.5"/>
    <n v="41.634"/>
    <n v="12923"/>
    <n v="3.07"/>
    <x v="3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x v="3118"/>
    <n v="18746099.440000001"/>
    <n v="40.978999999999999"/>
    <n v="12913"/>
    <n v="3.03"/>
    <x v="3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3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3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x v="3120"/>
    <n v="4134240.03"/>
    <n v="25.335000000000001"/>
    <n v="12910"/>
    <n v="2.48"/>
    <x v="34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x v="3121"/>
    <n v="436455"/>
    <n v="54.582000000000001"/>
    <n v="12923"/>
    <n v="3.86"/>
    <x v="3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x v="3122"/>
    <n v="5019840.07"/>
    <n v="27.172000000000001"/>
    <n v="12903"/>
    <n v="2.2799999999999998"/>
    <x v="11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x v="3123"/>
    <n v="26498879.530000001"/>
    <n v="25.832999999999998"/>
    <n v="12913"/>
    <n v="2.4300000000000002"/>
    <x v="10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x v="3124"/>
    <n v="407835"/>
    <n v="43.552"/>
    <n v="12816"/>
    <n v="3.2"/>
    <x v="3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3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x v="1309"/>
    <n v="1652805.04"/>
    <n v="53.402999999999999"/>
    <n v="12866"/>
    <n v="3.79"/>
    <x v="3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3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3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x v="3127"/>
    <n v="26460000.48"/>
    <n v="27.318999999999999"/>
    <n v="12913"/>
    <n v="2.27"/>
    <x v="54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x v="3128"/>
    <n v="4773599.82"/>
    <n v="28.334"/>
    <n v="12904"/>
    <n v="2.16"/>
    <x v="121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n v="160987.51"/>
    <n v="63.326999999999998"/>
    <n v="12923"/>
    <n v="4.55"/>
    <x v="3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x v="3130"/>
    <n v="7730977.8899999997"/>
    <n v="45.902000000000001"/>
    <n v="12913"/>
    <n v="3.31"/>
    <x v="3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x v="3131"/>
    <n v="13253760.550000001"/>
    <n v="29.001000000000001"/>
    <n v="12913"/>
    <n v="2.1"/>
    <x v="72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x v="3132"/>
    <n v="4769280.07"/>
    <n v="28.588000000000001"/>
    <n v="12911"/>
    <n v="2.14"/>
    <x v="68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3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x v="3133"/>
    <n v="17578080.02"/>
    <n v="28.157"/>
    <n v="12913"/>
    <n v="2.1800000000000002"/>
    <x v="71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x v="1676"/>
    <n v="3656204.84"/>
    <n v="52.982999999999997"/>
    <n v="12923"/>
    <n v="3.75"/>
    <x v="3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x v="2781"/>
    <n v="1002240.02"/>
    <n v="32.628"/>
    <n v="12846"/>
    <n v="1.74"/>
    <x v="258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3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x v="3135"/>
    <n v="8506080.1799999997"/>
    <n v="42.902999999999999"/>
    <n v="22448"/>
    <n v="2.29"/>
    <x v="30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3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3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3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x v="457"/>
    <n v="4881600.08"/>
    <n v="40.075000000000003"/>
    <n v="22443"/>
    <n v="2.4900000000000002"/>
    <x v="25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x v="1827"/>
    <n v="3792149.97"/>
    <n v="62.893000000000001"/>
    <n v="22446"/>
    <n v="2.93"/>
    <x v="3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3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x v="3138"/>
    <n v="5548800.2199999997"/>
    <n v="43.014000000000003"/>
    <n v="22444"/>
    <n v="1.97"/>
    <x v="100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x v="571"/>
    <n v="17508960.09"/>
    <n v="42.741"/>
    <n v="22448"/>
    <n v="2.2999999999999998"/>
    <x v="1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x v="1569"/>
    <n v="13137120.550000001"/>
    <n v="41.292000000000002"/>
    <n v="22448"/>
    <n v="2.4"/>
    <x v="49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3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3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x v="640"/>
    <n v="3588232.58"/>
    <n v="62.194000000000003"/>
    <n v="22458"/>
    <n v="2.91"/>
    <x v="3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3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x v="3142"/>
    <n v="8976959.7799999993"/>
    <n v="41.868000000000002"/>
    <n v="22448"/>
    <n v="2.36"/>
    <x v="28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x v="3143"/>
    <n v="22135680.73"/>
    <n v="30.047000000000001"/>
    <n v="22448"/>
    <n v="2.4500000000000002"/>
    <x v="17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x v="3144"/>
    <n v="19079759.460000001"/>
    <n v="42.491"/>
    <n v="22448"/>
    <n v="2.29"/>
    <x v="30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n v="5199300.0199999996"/>
    <n v="71.787000000000006"/>
    <n v="20848"/>
    <n v="4.4000000000000004"/>
    <x v="3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x v="3146"/>
    <n v="17764909.57"/>
    <n v="4.9480000000000004"/>
    <n v="1951"/>
    <n v="2.15"/>
    <x v="3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x v="3147"/>
    <n v="5312876.92"/>
    <n v="4.8769999999999998"/>
    <n v="1951"/>
    <n v="2.12"/>
    <x v="3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x v="3148"/>
    <n v="18393074.890000001"/>
    <n v="4.9710000000000001"/>
    <n v="1579"/>
    <n v="2.61"/>
    <x v="3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x v="315"/>
    <n v="2049299.93"/>
    <n v="4.4160000000000004"/>
    <n v="1588"/>
    <n v="2.4"/>
    <x v="3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10"/>
    <x v="2979"/>
    <n v="7273057.4699999997"/>
    <n v="3.66"/>
    <n v="1579"/>
    <n v="3.2"/>
    <x v="3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10"/>
    <x v="3149"/>
    <n v="25135514.870000001"/>
    <n v="4.0860000000000003"/>
    <n v="1579"/>
    <n v="3.54"/>
    <x v="3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x v="3150"/>
    <n v="18148049.899999999"/>
    <n v="4.2729999999999997"/>
    <n v="1579"/>
    <n v="2.36"/>
    <x v="3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10"/>
    <x v="3151"/>
    <n v="15903938.369999999"/>
    <n v="4.5609999999999999"/>
    <n v="1382"/>
    <n v="4.1500000000000004"/>
    <x v="3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n v="10155374.970000001"/>
    <n v="11.904999999999999"/>
    <n v="3396"/>
    <n v="2.71"/>
    <x v="3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10"/>
    <x v="3153"/>
    <n v="35495954.75"/>
    <n v="9.8330000000000002"/>
    <n v="3396"/>
    <n v="3.78"/>
    <x v="3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10"/>
    <x v="3154"/>
    <n v="18413392.34"/>
    <n v="7.8789999999999996"/>
    <n v="3396"/>
    <n v="3.08"/>
    <x v="3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n v="20233799.73"/>
    <n v="11.936"/>
    <n v="3396"/>
    <n v="2.72"/>
    <x v="3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10"/>
    <x v="2616"/>
    <n v="7140689.9699999997"/>
    <n v="9.2100000000000009"/>
    <n v="3396"/>
    <n v="3.54"/>
    <x v="3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x v="3156"/>
    <n v="32269050.780000001"/>
    <n v="14.257999999999999"/>
    <n v="5669"/>
    <n v="3.11"/>
    <x v="3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x v="165"/>
    <n v="7212240.1200000001"/>
    <n v="15.864000000000001"/>
    <n v="5669"/>
    <n v="3.4"/>
    <x v="3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x v="3157"/>
    <n v="24183900.210000001"/>
    <n v="3.0779999999999998"/>
    <n v="2982"/>
    <n v="2.13"/>
    <x v="3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10"/>
    <x v="1090"/>
    <n v="42939541.299999997"/>
    <n v="3.2469999999999999"/>
    <n v="2982"/>
    <n v="3.25"/>
    <x v="3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x v="3158"/>
    <n v="18851538.059999999"/>
    <n v="3.625"/>
    <n v="2982"/>
    <n v="2.33"/>
    <x v="3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x v="3159"/>
    <n v="35113162.280000001"/>
    <n v="15.096"/>
    <n v="5010"/>
    <n v="3.01"/>
    <x v="3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x v="3160"/>
    <n v="39723366.920000002"/>
    <n v="13.436999999999999"/>
    <n v="5010"/>
    <n v="3.21"/>
    <x v="3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3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3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3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3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x v="3162"/>
    <n v="2722477.42"/>
    <n v="36.42"/>
    <n v="9558"/>
    <n v="3.33"/>
    <x v="3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242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259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259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10"/>
    <x v="467"/>
    <n v="35767845.090000004"/>
    <n v="1.7589999999999999"/>
    <n v="715"/>
    <n v="3.51"/>
    <x v="3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10"/>
    <x v="3164"/>
    <n v="7970669.7300000004"/>
    <n v="2.1150000000000002"/>
    <n v="715"/>
    <n v="4.26"/>
    <x v="3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x v="3165"/>
    <n v="16424774.880000001"/>
    <n v="1.772"/>
    <n v="715"/>
    <n v="2.27"/>
    <x v="3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10"/>
    <x v="3166"/>
    <n v="35709983.5"/>
    <n v="5.5"/>
    <n v="1870"/>
    <n v="3.01"/>
    <x v="3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10"/>
    <x v="3167"/>
    <n v="10750387.27"/>
    <n v="5.9219999999999997"/>
    <n v="1870"/>
    <n v="3.21"/>
    <x v="3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x v="3168"/>
    <n v="39341369.909999996"/>
    <n v="14.148"/>
    <n v="4743"/>
    <n v="3.05"/>
    <x v="3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x v="252"/>
    <n v="35830649.759999998"/>
    <n v="21.741"/>
    <n v="4743"/>
    <n v="4.82"/>
    <x v="3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x v="3169"/>
    <n v="26208765.120000001"/>
    <n v="19.893000000000001"/>
    <n v="4743"/>
    <n v="4.03"/>
    <x v="3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10"/>
    <x v="3170"/>
    <n v="3387892.6"/>
    <n v="4.8239999999999998"/>
    <n v="1340"/>
    <n v="3.17"/>
    <x v="3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10"/>
    <x v="3171"/>
    <n v="19497375.600000001"/>
    <n v="5.3860000000000001"/>
    <n v="1329"/>
    <n v="3.52"/>
    <x v="3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10"/>
    <x v="716"/>
    <n v="10696725.029999999"/>
    <n v="6.9870000000000001"/>
    <n v="2825"/>
    <n v="2.98"/>
    <x v="3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10"/>
    <x v="3172"/>
    <n v="25106894.809999999"/>
    <n v="9.1449999999999996"/>
    <n v="2825"/>
    <n v="3.81"/>
    <x v="3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n v="19676924.649999999"/>
    <n v="12.824999999999999"/>
    <n v="3688"/>
    <n v="2.35"/>
    <x v="3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x v="3174"/>
    <n v="29754067.829999998"/>
    <n v="12.366"/>
    <n v="3688"/>
    <n v="3.58"/>
    <x v="3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10"/>
    <x v="2113"/>
    <n v="35689140.68"/>
    <n v="7.093"/>
    <n v="2878"/>
    <n v="3.28"/>
    <x v="3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n v="18289473.16"/>
    <n v="10.385999999999999"/>
    <n v="2878"/>
    <n v="2.81"/>
    <x v="3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10"/>
    <x v="2643"/>
    <n v="10653794.73"/>
    <n v="6.1920000000000002"/>
    <n v="2878"/>
    <n v="2.93"/>
    <x v="3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10"/>
    <x v="3176"/>
    <n v="35685562.590000004"/>
    <n v="6.3620000000000001"/>
    <n v="2878"/>
    <n v="2.99"/>
    <x v="3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10"/>
    <x v="640"/>
    <n v="3588232.58"/>
    <n v="6.601"/>
    <n v="2888"/>
    <n v="3.07"/>
    <x v="3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10"/>
    <x v="3177"/>
    <n v="32344177.530000001"/>
    <n v="7.8609999999999998"/>
    <n v="3105"/>
    <n v="3.39"/>
    <x v="3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x v="3178"/>
    <n v="21323250"/>
    <n v="9.5579999999999998"/>
    <n v="3105"/>
    <n v="2.64"/>
    <x v="3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n v="20454074.77"/>
    <n v="10.741"/>
    <n v="3105"/>
    <n v="2.76"/>
    <x v="3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10"/>
    <x v="3180"/>
    <n v="14392282.27"/>
    <n v="7.1120000000000001"/>
    <n v="3105"/>
    <n v="3.1"/>
    <x v="3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10"/>
    <x v="747"/>
    <n v="3674092.32"/>
    <n v="3.9950000000000001"/>
    <n v="1330"/>
    <n v="3.48"/>
    <x v="3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10"/>
    <x v="3181"/>
    <n v="32415727.460000001"/>
    <n v="3.6469999999999998"/>
    <n v="1552"/>
    <n v="3.19"/>
    <x v="3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10"/>
    <x v="1227"/>
    <n v="32280346.940000001"/>
    <n v="3.903"/>
    <n v="1552"/>
    <n v="3.39"/>
    <x v="3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10"/>
    <x v="3182"/>
    <n v="32503850.07"/>
    <n v="4.0339999999999998"/>
    <n v="1552"/>
    <n v="3.49"/>
    <x v="3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10"/>
    <x v="3183"/>
    <n v="29092230.32"/>
    <n v="3.536"/>
    <n v="1552"/>
    <n v="3.11"/>
    <x v="3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x v="3184"/>
    <n v="19027199.940000001"/>
    <n v="29.916"/>
    <n v="16043"/>
    <n v="2.2400000000000002"/>
    <x v="35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10"/>
    <x v="3185"/>
    <n v="31855649.989999998"/>
    <n v="3.9420000000000002"/>
    <n v="1200"/>
    <n v="4.74"/>
    <x v="3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x v="3186"/>
    <n v="6707249.8799999999"/>
    <n v="3.0230000000000001"/>
    <n v="1200"/>
    <n v="2.2799999999999998"/>
    <x v="3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10"/>
    <x v="2332"/>
    <n v="3548879.94"/>
    <n v="3.1080000000000001"/>
    <n v="1210"/>
    <n v="3.05"/>
    <x v="3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x v="3187"/>
    <n v="1451925.02"/>
    <n v="3.9620000000000002"/>
    <n v="1210"/>
    <n v="2.41"/>
    <x v="3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x v="2616"/>
    <n v="4041900.1"/>
    <n v="4.34"/>
    <n v="1200"/>
    <n v="2.58"/>
    <x v="3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10"/>
    <x v="9"/>
    <n v="3577500"/>
    <n v="1.857"/>
    <n v="797"/>
    <n v="3.33"/>
    <x v="3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x v="1643"/>
    <n v="1518750.03"/>
    <n v="1.6539999999999999"/>
    <n v="673"/>
    <n v="2.29"/>
    <x v="3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x v="2757"/>
    <n v="11508480.15"/>
    <n v="46.195"/>
    <n v="37690"/>
    <n v="2.29"/>
    <x v="30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3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3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3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3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x v="3061"/>
    <n v="5610239.8700000001"/>
    <n v="47.463000000000001"/>
    <n v="37700"/>
    <n v="2.2200000000000002"/>
    <x v="16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n v="4541040.0999999996"/>
    <n v="68.369"/>
    <n v="34564"/>
    <n v="3.26"/>
    <x v="3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3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3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3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3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x v="3192"/>
    <n v="184320.01"/>
    <n v="47.018000000000001"/>
    <n v="34564"/>
    <n v="1.91"/>
    <x v="104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x v="3193"/>
    <n v="305280"/>
    <n v="47.74"/>
    <n v="34564"/>
    <n v="1.87"/>
    <x v="137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x v="1472"/>
    <n v="345599.99"/>
    <n v="49.860999999999997"/>
    <n v="34564"/>
    <n v="1.74"/>
    <x v="258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x v="3194"/>
    <n v="4003199.96"/>
    <n v="51.186999999999998"/>
    <n v="34564"/>
    <n v="1.59"/>
    <x v="260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3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3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x v="3066"/>
    <n v="5483520.1299999999"/>
    <n v="40.155000000000001"/>
    <n v="34564"/>
    <n v="2.2999999999999998"/>
    <x v="1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x v="1076"/>
    <n v="11554560.24"/>
    <n v="42.904000000000003"/>
    <n v="34553"/>
    <n v="2.0499999999999998"/>
    <x v="113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x v="1472"/>
    <n v="345599.99"/>
    <n v="49.860999999999997"/>
    <n v="34564"/>
    <n v="1.74"/>
    <x v="258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3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3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x v="3197"/>
    <n v="4504319.97"/>
    <n v="52.500999999999998"/>
    <n v="34538"/>
    <n v="1.59"/>
    <x v="260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x v="124"/>
    <n v="11122559.970000001"/>
    <n v="38.195"/>
    <n v="34553"/>
    <n v="2.44"/>
    <x v="41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3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x v="3199"/>
    <n v="5840640.3399999999"/>
    <n v="37.347999999999999"/>
    <n v="30667"/>
    <n v="2.44"/>
    <x v="41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x v="3200"/>
    <n v="1169279.97"/>
    <n v="35.283999999999999"/>
    <n v="30667"/>
    <n v="2.4500000000000002"/>
    <x v="17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3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x v="3054"/>
    <n v="6814080.0800000001"/>
    <n v="35.640999999999998"/>
    <n v="30651"/>
    <n v="2.42"/>
    <x v="46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3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3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x v="312"/>
    <n v="4846320.1500000004"/>
    <n v="53.008000000000003"/>
    <n v="23074"/>
    <n v="2.97"/>
    <x v="3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x v="3202"/>
    <n v="19318500.34"/>
    <n v="47.905999999999999"/>
    <n v="23062"/>
    <n v="2.93"/>
    <x v="3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3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x v="3204"/>
    <n v="54990719.259999998"/>
    <n v="36.981999999999999"/>
    <n v="23062"/>
    <n v="2.2200000000000002"/>
    <x v="16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x v="1612"/>
    <n v="1152000.02"/>
    <n v="44.070999999999998"/>
    <n v="23074"/>
    <n v="1.76"/>
    <x v="261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3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x v="3205"/>
    <n v="19151549.93"/>
    <n v="58.837000000000003"/>
    <n v="23062"/>
    <n v="3.21"/>
    <x v="3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3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x v="1037"/>
    <n v="576000.01"/>
    <n v="35.502000000000002"/>
    <n v="23074"/>
    <n v="2.33"/>
    <x v="63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x v="183"/>
    <n v="1728000.07"/>
    <n v="38.712000000000003"/>
    <n v="23074"/>
    <n v="1.98"/>
    <x v="55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n v="2146499.94"/>
    <n v="64.006"/>
    <n v="23074"/>
    <n v="3.44"/>
    <x v="3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x v="1037"/>
    <n v="576000.01"/>
    <n v="33.652000000000001"/>
    <n v="23074"/>
    <n v="2.35"/>
    <x v="29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3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x v="3208"/>
    <n v="56240639.990000002"/>
    <n v="36.058"/>
    <n v="23062"/>
    <n v="2.0499999999999998"/>
    <x v="113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x v="1087"/>
    <n v="47609371.170000002"/>
    <n v="59.201000000000001"/>
    <n v="23062"/>
    <n v="3.23"/>
    <x v="3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3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x v="3209"/>
    <n v="23224320.370000001"/>
    <n v="35.029000000000003"/>
    <n v="23062"/>
    <n v="2.36"/>
    <x v="28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x v="3210"/>
    <n v="40446720.090000004"/>
    <n v="41.365000000000002"/>
    <n v="23062"/>
    <n v="1.93"/>
    <x v="86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n v="4717529.96"/>
    <n v="65.138999999999996"/>
    <n v="23056"/>
    <n v="3.49"/>
    <x v="3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n v="4770000.18"/>
    <n v="63.957999999999998"/>
    <n v="23052"/>
    <n v="3.67"/>
    <x v="3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x v="183"/>
    <n v="1728000.03"/>
    <n v="44.192999999999998"/>
    <n v="23045"/>
    <n v="1.74"/>
    <x v="258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x v="3211"/>
    <n v="5362559.97"/>
    <n v="38.427999999999997"/>
    <n v="23074"/>
    <n v="2.12"/>
    <x v="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x v="1037"/>
    <n v="477000.01"/>
    <n v="51.533999999999999"/>
    <n v="23074"/>
    <n v="3"/>
    <x v="3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3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x v="3207"/>
    <n v="2015999.97"/>
    <n v="32.933999999999997"/>
    <n v="23074"/>
    <n v="2.41"/>
    <x v="48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3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3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x v="3213"/>
    <n v="9517740.0999999996"/>
    <n v="22.417000000000002"/>
    <n v="6336"/>
    <n v="3.75"/>
    <x v="3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x v="3214"/>
    <n v="2645760.0499999998"/>
    <n v="21.556000000000001"/>
    <n v="6346"/>
    <n v="3.6"/>
    <x v="3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3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3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x v="677"/>
    <n v="3186359.92"/>
    <n v="39.9"/>
    <n v="9907"/>
    <n v="3.32"/>
    <x v="3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3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x v="3217"/>
    <n v="3725834.66"/>
    <n v="21.995000000000001"/>
    <n v="9907"/>
    <n v="2.5"/>
    <x v="3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3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3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x v="1037"/>
    <n v="477000.02"/>
    <n v="36.435000000000002"/>
    <n v="9907"/>
    <n v="3.09"/>
    <x v="3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RCL10"/>
    <x v="3220"/>
    <n v="4792320.0999999996"/>
    <n v="11.654"/>
    <n v="9907"/>
    <n v="2.36"/>
    <x v="28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3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RCL10"/>
    <x v="609"/>
    <n v="5771519.8499999996"/>
    <n v="11.58"/>
    <n v="9907"/>
    <n v="2.37"/>
    <x v="33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3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x v="3222"/>
    <n v="4613846.7"/>
    <n v="19.606000000000002"/>
    <n v="9907"/>
    <n v="3.28"/>
    <x v="3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x v="2290"/>
    <n v="238500.01"/>
    <n v="55.67"/>
    <n v="9907"/>
    <n v="4.68"/>
    <x v="3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3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x v="1833"/>
    <n v="1590000"/>
    <n v="47.463999999999999"/>
    <n v="9907"/>
    <n v="3.8"/>
    <x v="3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3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3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3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3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x v="3227"/>
    <n v="6293219.9100000001"/>
    <n v="14.420999999999999"/>
    <n v="5196"/>
    <n v="2.98"/>
    <x v="3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x v="1098"/>
    <n v="22401000.07"/>
    <n v="8.4670000000000005"/>
    <n v="3068"/>
    <n v="2.81"/>
    <x v="3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10"/>
    <x v="3228"/>
    <n v="36108900.079999998"/>
    <n v="6.58"/>
    <n v="3068"/>
    <n v="3.72"/>
    <x v="3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10"/>
    <x v="766"/>
    <n v="32197500.210000001"/>
    <n v="7.5140000000000002"/>
    <n v="3068"/>
    <n v="3.14"/>
    <x v="3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10"/>
    <x v="3176"/>
    <n v="35685562.590000004"/>
    <n v="8.5239999999999991"/>
    <n v="3068"/>
    <n v="3.52"/>
    <x v="3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n v="19912567.760000002"/>
    <n v="11.268000000000001"/>
    <n v="3068"/>
    <n v="2.68"/>
    <x v="3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3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x v="55"/>
    <n v="14324309.82"/>
    <n v="39.348999999999997"/>
    <n v="26147"/>
    <n v="3.02"/>
    <x v="3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x v="209"/>
    <n v="51799680.520000003"/>
    <n v="27.827999999999999"/>
    <n v="26147"/>
    <n v="2.2200000000000002"/>
    <x v="16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x v="3230"/>
    <n v="28596150.309999999"/>
    <n v="41.991999999999997"/>
    <n v="26147"/>
    <n v="3.18"/>
    <x v="3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x v="3231"/>
    <n v="14314770.51"/>
    <n v="38.941000000000003"/>
    <n v="26147"/>
    <n v="3"/>
    <x v="3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x v="3232"/>
    <n v="28600920.25"/>
    <n v="47.451000000000001"/>
    <n v="26147"/>
    <n v="3.53"/>
    <x v="3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x v="3233"/>
    <n v="45246143.380000003"/>
    <n v="44.66"/>
    <n v="26147"/>
    <n v="3.34"/>
    <x v="3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x v="3234"/>
    <n v="45207983.299999997"/>
    <n v="38.834000000000003"/>
    <n v="26146"/>
    <n v="2.99"/>
    <x v="3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3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x v="3236"/>
    <n v="19936166.620000001"/>
    <n v="49.759"/>
    <n v="26147"/>
    <n v="3.69"/>
    <x v="3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x v="3237"/>
    <n v="11354932.609999999"/>
    <n v="4.6139999999999999"/>
    <n v="3150"/>
    <n v="2.4"/>
    <x v="3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10"/>
    <x v="1542"/>
    <n v="32576714.600000001"/>
    <n v="6.8070000000000004"/>
    <n v="3150"/>
    <n v="3.14"/>
    <x v="3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10"/>
    <x v="3238"/>
    <n v="3752797.59"/>
    <n v="6.9160000000000004"/>
    <n v="3160"/>
    <n v="3.17"/>
    <x v="3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n v="6401025.0300000003"/>
    <n v="9.8439999999999994"/>
    <n v="3150"/>
    <n v="2.68"/>
    <x v="3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x v="3240"/>
    <n v="6131699.9900000002"/>
    <n v="6.2110000000000003"/>
    <n v="3150"/>
    <n v="1.96"/>
    <x v="52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x v="3241"/>
    <n v="6125624.9500000002"/>
    <n v="6.5960000000000001"/>
    <n v="3150"/>
    <n v="2.08"/>
    <x v="3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n v="5461424.9299999997"/>
    <n v="9.4719999999999995"/>
    <n v="3150"/>
    <n v="2.61"/>
    <x v="3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10"/>
    <x v="410"/>
    <n v="7258747.6600000001"/>
    <n v="7.891"/>
    <n v="3150"/>
    <n v="3.59"/>
    <x v="3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n v="1543050.05"/>
    <n v="9.4009999999999998"/>
    <n v="3160"/>
    <n v="2.59"/>
    <x v="3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x v="3066"/>
    <n v="4541040.0999999996"/>
    <n v="37.000999999999998"/>
    <n v="15429"/>
    <n v="3.32"/>
    <x v="3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x v="963"/>
    <n v="43211430.359999999"/>
    <n v="49.969000000000001"/>
    <n v="15420"/>
    <n v="4.4400000000000004"/>
    <x v="3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x v="1961"/>
    <n v="4750919.96"/>
    <n v="37.152000000000001"/>
    <n v="15429"/>
    <n v="3.39"/>
    <x v="3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x v="3244"/>
    <n v="3029760.13"/>
    <n v="20.64"/>
    <n v="15429"/>
    <n v="2.4500000000000002"/>
    <x v="17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x v="3245"/>
    <n v="5008499.7699999996"/>
    <n v="51.360999999999997"/>
    <n v="15429"/>
    <n v="4.62"/>
    <x v="3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x v="414"/>
    <n v="3882240.14"/>
    <n v="20.716999999999999"/>
    <n v="15429"/>
    <n v="2.44"/>
    <x v="41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3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x v="3246"/>
    <n v="5089590.1500000004"/>
    <n v="33.771000000000001"/>
    <n v="15429"/>
    <n v="3.04"/>
    <x v="3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x v="2041"/>
    <n v="4936949.84"/>
    <n v="32.308999999999997"/>
    <n v="15429"/>
    <n v="2.94"/>
    <x v="3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x v="414"/>
    <n v="3214980.12"/>
    <n v="43.529000000000003"/>
    <n v="15429"/>
    <n v="3.86"/>
    <x v="3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10"/>
    <x v="80"/>
    <n v="10679394.060000001"/>
    <n v="5.3810000000000002"/>
    <n v="1696"/>
    <n v="3.18"/>
    <x v="3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x v="3247"/>
    <n v="3273600.03"/>
    <n v="13.972"/>
    <n v="8910"/>
    <n v="2.17"/>
    <x v="70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3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3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x v="3250"/>
    <n v="19250408.329999998"/>
    <n v="46.323"/>
    <n v="24999"/>
    <n v="3.17"/>
    <x v="3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3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3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10"/>
    <x v="3253"/>
    <n v="10671682.43"/>
    <n v="8.6479999999999997"/>
    <n v="3788"/>
    <n v="2.94"/>
    <x v="3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x v="3254"/>
    <n v="11191500.08"/>
    <n v="6.4269999999999996"/>
    <n v="3980"/>
    <n v="1.92"/>
    <x v="46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n v="4506749.91"/>
    <n v="10.535"/>
    <n v="3980"/>
    <n v="2.78"/>
    <x v="3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10"/>
    <x v="3256"/>
    <n v="12012450.300000001"/>
    <n v="7.0439999999999996"/>
    <n v="3980"/>
    <n v="3.19"/>
    <x v="3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10"/>
    <x v="9"/>
    <n v="3577499.91"/>
    <n v="9.1419999999999995"/>
    <n v="3990"/>
    <n v="4.24"/>
    <x v="3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10"/>
    <x v="3257"/>
    <n v="3951150.07"/>
    <n v="9.3989999999999991"/>
    <n v="3990"/>
    <n v="4.42"/>
    <x v="3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n v="1058287.52"/>
    <n v="7.2380000000000004"/>
    <n v="3990"/>
    <n v="2.81"/>
    <x v="3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262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10"/>
    <x v="3260"/>
    <n v="14284957.609999999"/>
    <n v="7.1550000000000002"/>
    <n v="3125"/>
    <n v="3.21"/>
    <x v="3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n v="18229050.190000001"/>
    <n v="8.66"/>
    <n v="3965"/>
    <n v="2.1800000000000002"/>
    <x v="3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n v="10141200.029999999"/>
    <n v="11.563000000000001"/>
    <n v="3965"/>
    <n v="2.64"/>
    <x v="3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10"/>
    <x v="2514"/>
    <n v="2947860"/>
    <n v="7.1369999999999996"/>
    <n v="2862"/>
    <n v="3"/>
    <x v="3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10"/>
    <x v="3262"/>
    <n v="17980515.079999998"/>
    <n v="11.101000000000001"/>
    <n v="2853"/>
    <n v="4.8499999999999996"/>
    <x v="3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x v="706"/>
    <n v="2156737.38"/>
    <n v="6.6120000000000001"/>
    <n v="2862"/>
    <n v="2.19"/>
    <x v="3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n v="4238662.59"/>
    <n v="9.0340000000000007"/>
    <n v="2853"/>
    <n v="2.67"/>
    <x v="3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106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37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x v="3264"/>
    <n v="35667674.890000001"/>
    <n v="15.07"/>
    <n v="5087"/>
    <n v="2.96"/>
    <x v="3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3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3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x v="3266"/>
    <n v="32267769.670000002"/>
    <n v="16.061"/>
    <n v="5087"/>
    <n v="3.11"/>
    <x v="3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3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3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10"/>
    <x v="3267"/>
    <n v="33474666.41"/>
    <n v="8.6470000000000002"/>
    <n v="3298"/>
    <n v="2.91"/>
    <x v="3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3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10"/>
    <x v="565"/>
    <n v="32208232.579999998"/>
    <n v="9.2390000000000008"/>
    <n v="3298"/>
    <n v="2.92"/>
    <x v="3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10"/>
    <x v="3268"/>
    <n v="28445689.27"/>
    <n v="10.676"/>
    <n v="3298"/>
    <n v="3.29"/>
    <x v="3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10"/>
    <x v="3269"/>
    <n v="17297212.640000001"/>
    <n v="5.8280000000000003"/>
    <n v="4106"/>
    <n v="3.57"/>
    <x v="3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x v="3270"/>
    <n v="5137290.0999999996"/>
    <n v="50.000999999999998"/>
    <n v="26045"/>
    <n v="3.62"/>
    <x v="3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84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3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x v="866"/>
    <n v="536625.02"/>
    <n v="28.576000000000001"/>
    <n v="6429"/>
    <n v="4.71"/>
    <x v="3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3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3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x v="3273"/>
    <n v="7250399.9100000001"/>
    <n v="17.204000000000001"/>
    <n v="6416"/>
    <n v="5.01"/>
    <x v="3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10"/>
    <x v="110"/>
    <n v="4827239.83"/>
    <n v="11.541"/>
    <n v="6429"/>
    <n v="3.16"/>
    <x v="3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3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10"/>
    <x v="1666"/>
    <n v="2447010.0499999998"/>
    <n v="10.696"/>
    <n v="6429"/>
    <n v="2.99"/>
    <x v="3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x v="183"/>
    <n v="1431000.02"/>
    <n v="21.707000000000001"/>
    <n v="6429"/>
    <n v="3.48"/>
    <x v="3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x v="314"/>
    <n v="4622129.91"/>
    <n v="18.632000000000001"/>
    <n v="6429"/>
    <n v="6.39"/>
    <x v="3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x v="3275"/>
    <n v="8532337.6099999994"/>
    <n v="15.109"/>
    <n v="6419"/>
    <n v="3.29"/>
    <x v="3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x v="1023"/>
    <n v="3652627.6"/>
    <n v="20.323"/>
    <n v="6429"/>
    <n v="3.41"/>
    <x v="3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x v="866"/>
    <n v="536625.02"/>
    <n v="22.009"/>
    <n v="6429"/>
    <n v="3.52"/>
    <x v="3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3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3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x v="830"/>
    <n v="3641895.02"/>
    <n v="17.57"/>
    <n v="6429"/>
    <n v="2.93"/>
    <x v="3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x v="183"/>
    <n v="1431000.02"/>
    <n v="19.504000000000001"/>
    <n v="6429"/>
    <n v="3.29"/>
    <x v="3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10"/>
    <x v="3277"/>
    <n v="2799990.06"/>
    <n v="9.7469999999999999"/>
    <n v="4411"/>
    <n v="6.5"/>
    <x v="3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3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n v="5440499.96"/>
    <n v="9.3379999999999992"/>
    <n v="4401"/>
    <n v="2.7"/>
    <x v="3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x v="3278"/>
    <n v="6518205.0999999996"/>
    <n v="14.755000000000001"/>
    <n v="4401"/>
    <n v="3.79"/>
    <x v="3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10"/>
    <x v="2776"/>
    <n v="9616319.5899999999"/>
    <n v="7.1210000000000004"/>
    <n v="4401"/>
    <n v="3.48"/>
    <x v="3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x v="3279"/>
    <n v="3649049.93"/>
    <n v="17.309000000000001"/>
    <n v="4411"/>
    <n v="4.62"/>
    <x v="3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10"/>
    <x v="3280"/>
    <n v="3544109.86"/>
    <n v="6.59"/>
    <n v="4411"/>
    <n v="3.19"/>
    <x v="3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3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x v="3282"/>
    <n v="4797427.3600000003"/>
    <n v="13.842000000000001"/>
    <n v="4411"/>
    <n v="3.51"/>
    <x v="3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10"/>
    <x v="1962"/>
    <n v="4741380.08"/>
    <n v="7.133"/>
    <n v="4411"/>
    <n v="3.47"/>
    <x v="3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n v="2764800.13"/>
    <n v="9.6620000000000008"/>
    <n v="4411"/>
    <n v="2.76"/>
    <x v="3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x v="3284"/>
    <n v="2099992.54"/>
    <n v="19.349"/>
    <n v="4411"/>
    <n v="5.78"/>
    <x v="3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n v="2702700.13"/>
    <n v="8.4369999999999994"/>
    <n v="4411"/>
    <n v="2.5"/>
    <x v="3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10"/>
    <x v="3285"/>
    <n v="4951259.9400000004"/>
    <n v="6.69"/>
    <n v="4411"/>
    <n v="3.26"/>
    <x v="3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10"/>
    <x v="1023"/>
    <n v="3652627.6"/>
    <n v="11.657"/>
    <n v="4411"/>
    <n v="3.03"/>
    <x v="3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x v="3281"/>
    <n v="1112602.46"/>
    <n v="13.785"/>
    <n v="4411"/>
    <n v="3.5"/>
    <x v="3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x v="3286"/>
    <n v="2829802.53"/>
    <n v="19.341999999999999"/>
    <n v="6436"/>
    <n v="3.63"/>
    <x v="3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n v="3566699.95"/>
    <n v="12.183"/>
    <n v="6436"/>
    <n v="2.68"/>
    <x v="3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10"/>
    <x v="3287"/>
    <n v="7083450.0700000003"/>
    <n v="10.75"/>
    <n v="6425"/>
    <n v="3.94"/>
    <x v="3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10"/>
    <x v="3288"/>
    <n v="2952630.08"/>
    <n v="9.9160000000000004"/>
    <n v="6436"/>
    <n v="3.6"/>
    <x v="3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x v="3289"/>
    <n v="18445589.640000001"/>
    <n v="16.956"/>
    <n v="6425"/>
    <n v="3.21"/>
    <x v="3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n v="5321700.2"/>
    <n v="9.8249999999999993"/>
    <n v="6425"/>
    <n v="2.35"/>
    <x v="3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10"/>
    <x v="3290"/>
    <n v="3773070.04"/>
    <n v="11.452"/>
    <n v="6436"/>
    <n v="4.26"/>
    <x v="3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10"/>
    <x v="3288"/>
    <n v="2952630.08"/>
    <n v="9.86"/>
    <n v="6436"/>
    <n v="3.58"/>
    <x v="3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x v="645"/>
    <n v="17572680"/>
    <n v="18.481999999999999"/>
    <n v="6425"/>
    <n v="3.48"/>
    <x v="3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RCL10"/>
    <x v="538"/>
    <n v="11450879.859999999"/>
    <n v="11.558999999999999"/>
    <n v="11923"/>
    <n v="2.41"/>
    <x v="48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x v="1104"/>
    <n v="4865399.91"/>
    <n v="22.741"/>
    <n v="11934"/>
    <n v="3.69"/>
    <x v="3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3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3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x v="3292"/>
    <n v="42920460.689999998"/>
    <n v="20.766999999999999"/>
    <n v="13144"/>
    <n v="3.07"/>
    <x v="3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x v="3293"/>
    <n v="9554310.0999999996"/>
    <n v="20.824999999999999"/>
    <n v="9234"/>
    <n v="3.17"/>
    <x v="3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x v="3294"/>
    <n v="14333849.98"/>
    <n v="24.457999999999998"/>
    <n v="9234"/>
    <n v="3.67"/>
    <x v="3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x v="2536"/>
    <n v="14319540.449999999"/>
    <n v="25.908000000000001"/>
    <n v="9234"/>
    <n v="3.91"/>
    <x v="3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x v="60"/>
    <n v="4832010.05"/>
    <n v="25.850999999999999"/>
    <n v="9244"/>
    <n v="3.89"/>
    <x v="3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x v="3295"/>
    <n v="14438789.76"/>
    <n v="32.338000000000001"/>
    <n v="9234"/>
    <n v="6.01"/>
    <x v="3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x v="363"/>
    <n v="14305230.35"/>
    <n v="40.058"/>
    <n v="11370"/>
    <n v="4.09"/>
    <x v="3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x v="1582"/>
    <n v="14290920.25"/>
    <n v="44.457999999999998"/>
    <n v="11370"/>
    <n v="4.67"/>
    <x v="3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3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x v="55"/>
    <n v="14324310.67"/>
    <n v="35.728999999999999"/>
    <n v="11370"/>
    <n v="3.64"/>
    <x v="3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3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x v="600"/>
    <n v="2909700.07"/>
    <n v="50.430999999999997"/>
    <n v="11380"/>
    <n v="6.5"/>
    <x v="3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x v="245"/>
    <n v="14352930.300000001"/>
    <n v="31.846"/>
    <n v="11413"/>
    <n v="3.42"/>
    <x v="3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3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x v="3296"/>
    <n v="7008322.4699999997"/>
    <n v="39.656999999999996"/>
    <n v="11413"/>
    <n v="2.91"/>
    <x v="3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3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x v="3298"/>
    <n v="16305052.380000001"/>
    <n v="42.317999999999998"/>
    <n v="11413"/>
    <n v="3.94"/>
    <x v="3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3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n v="1812599.95"/>
    <n v="9.4109999999999996"/>
    <n v="2914"/>
    <n v="2.25"/>
    <x v="3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3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3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10"/>
    <x v="3300"/>
    <n v="3170459.93"/>
    <n v="9.1359999999999992"/>
    <n v="3113"/>
    <n v="3.12"/>
    <x v="3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n v="1803599.95"/>
    <n v="12.847"/>
    <n v="2914"/>
    <n v="2.78"/>
    <x v="3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10"/>
    <x v="3300"/>
    <n v="3170459.93"/>
    <n v="8.9770000000000003"/>
    <n v="3113"/>
    <n v="3.08"/>
    <x v="3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n v="1807199.91"/>
    <n v="11.746"/>
    <n v="2914"/>
    <n v="2.6"/>
    <x v="3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10"/>
    <x v="3301"/>
    <n v="3195899.98"/>
    <n v="9.673"/>
    <n v="3113"/>
    <n v="3.28"/>
    <x v="3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3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n v="1812599.95"/>
    <n v="10.627000000000001"/>
    <n v="3113"/>
    <n v="2.2999999999999998"/>
    <x v="3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n v="1825200.1"/>
    <n v="11.303000000000001"/>
    <n v="2914"/>
    <n v="2.54"/>
    <x v="3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10"/>
    <x v="1823"/>
    <n v="3211799.97"/>
    <n v="9.2620000000000005"/>
    <n v="3113"/>
    <n v="3.16"/>
    <x v="3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n v="1817999.98"/>
    <n v="11.877000000000001"/>
    <n v="2914"/>
    <n v="2.62"/>
    <x v="3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10"/>
    <x v="3014"/>
    <n v="3164100.02"/>
    <n v="10.026999999999999"/>
    <n v="3113"/>
    <n v="3.39"/>
    <x v="3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n v="1807199.91"/>
    <n v="11.477"/>
    <n v="2914"/>
    <n v="2.56"/>
    <x v="3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10"/>
    <x v="2373"/>
    <n v="3160920.06"/>
    <n v="9.7989999999999995"/>
    <n v="3113"/>
    <n v="3.32"/>
    <x v="3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10"/>
    <x v="296"/>
    <n v="3192719.84"/>
    <n v="8.6440000000000001"/>
    <n v="2914"/>
    <n v="3.2"/>
    <x v="3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3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n v="1800000"/>
    <n v="10.744"/>
    <n v="2914"/>
    <n v="2.4500000000000002"/>
    <x v="3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10"/>
    <x v="298"/>
    <n v="14456677.529999999"/>
    <n v="3.1619999999999999"/>
    <n v="1158"/>
    <n v="3.03"/>
    <x v="3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10"/>
    <x v="2639"/>
    <n v="10614442.74"/>
    <n v="4.4669999999999996"/>
    <n v="1158"/>
    <n v="4.26"/>
    <x v="3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10"/>
    <x v="3303"/>
    <n v="35116740.369999997"/>
    <n v="4.3470000000000004"/>
    <n v="1158"/>
    <n v="4.13"/>
    <x v="3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10"/>
    <x v="3304"/>
    <n v="24230407.510000002"/>
    <n v="3.8959999999999999"/>
    <n v="1158"/>
    <n v="3.67"/>
    <x v="3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10"/>
    <x v="3305"/>
    <n v="3491640.04"/>
    <n v="4.9039999999999999"/>
    <n v="1165"/>
    <n v="4.78"/>
    <x v="3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10"/>
    <x v="3306"/>
    <n v="10338974.949999999"/>
    <n v="3.9260000000000002"/>
    <n v="1158"/>
    <n v="3.69"/>
    <x v="3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205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10"/>
    <x v="3308"/>
    <n v="42192239.259999998"/>
    <n v="3.02"/>
    <n v="3162"/>
    <n v="3.02"/>
    <x v="3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x v="3309"/>
    <n v="20912625.16"/>
    <n v="7.9749999999999996"/>
    <n v="3162"/>
    <n v="2.38"/>
    <x v="3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10"/>
    <x v="3310"/>
    <n v="32751614.93"/>
    <n v="8.3070000000000004"/>
    <n v="3162"/>
    <n v="3.73"/>
    <x v="3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10"/>
    <x v="3311"/>
    <n v="10013422.59"/>
    <n v="7.6689999999999996"/>
    <n v="3207"/>
    <n v="2.93"/>
    <x v="3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10"/>
    <x v="3312"/>
    <n v="13143735.09"/>
    <n v="9.0779999999999994"/>
    <n v="3206"/>
    <n v="3.39"/>
    <x v="3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10"/>
    <x v="2667"/>
    <n v="35739225.030000001"/>
    <n v="4.6920000000000002"/>
    <n v="1758"/>
    <n v="4.4000000000000004"/>
    <x v="3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10"/>
    <x v="3313"/>
    <n v="17969782.93"/>
    <n v="4.8339999999999996"/>
    <n v="1758"/>
    <n v="4.57"/>
    <x v="3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n v="24500025.27"/>
    <n v="15.448"/>
    <n v="7987"/>
    <n v="2.27"/>
    <x v="3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3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3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10"/>
    <x v="3317"/>
    <n v="23816610.43"/>
    <n v="5.2539999999999996"/>
    <n v="3359"/>
    <n v="3.54"/>
    <x v="3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10"/>
    <x v="3318"/>
    <n v="3391470.12"/>
    <n v="4.5049999999999999"/>
    <n v="3369"/>
    <n v="3.06"/>
    <x v="3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10"/>
    <x v="2491"/>
    <n v="4746150.0199999996"/>
    <n v="5.37"/>
    <n v="3369"/>
    <n v="3.6"/>
    <x v="3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10"/>
    <x v="3319"/>
    <n v="5771700.1799999997"/>
    <n v="5.4850000000000003"/>
    <n v="3369"/>
    <n v="3.67"/>
    <x v="3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10"/>
    <x v="2204"/>
    <n v="4736609.8600000003"/>
    <n v="5.9870000000000001"/>
    <n v="3369"/>
    <n v="4.07"/>
    <x v="3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10"/>
    <x v="3320"/>
    <n v="5776469.8399999999"/>
    <n v="5.0810000000000004"/>
    <n v="3369"/>
    <n v="3.4"/>
    <x v="3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10"/>
    <x v="2204"/>
    <n v="4736609.8600000003"/>
    <n v="4.2530000000000001"/>
    <n v="3369"/>
    <n v="2.92"/>
    <x v="3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10"/>
    <x v="3321"/>
    <n v="5781240.0599999996"/>
    <n v="5.0129999999999999"/>
    <n v="3369"/>
    <n v="3.36"/>
    <x v="3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10"/>
    <x v="211"/>
    <n v="4731839.92"/>
    <n v="4.3570000000000002"/>
    <n v="3369"/>
    <n v="2.98"/>
    <x v="3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10"/>
    <x v="3322"/>
    <n v="46302390.649999999"/>
    <n v="6.1689999999999996"/>
    <n v="3359"/>
    <n v="4.26"/>
    <x v="3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10"/>
    <x v="3322"/>
    <n v="46302389.509999998"/>
    <n v="5.6369999999999996"/>
    <n v="3359"/>
    <n v="3.81"/>
    <x v="3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10"/>
    <x v="3323"/>
    <n v="23177430.41"/>
    <n v="5.7380000000000004"/>
    <n v="3359"/>
    <n v="3.89"/>
    <x v="3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x v="2166"/>
    <n v="5391900.0999999996"/>
    <n v="6.5709999999999997"/>
    <n v="3359"/>
    <n v="2.65"/>
    <x v="3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10"/>
    <x v="3324"/>
    <n v="3108847.61"/>
    <n v="4.7930000000000001"/>
    <n v="3369"/>
    <n v="3.06"/>
    <x v="3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x v="3325"/>
    <n v="848924.99"/>
    <n v="4.7969999999999997"/>
    <n v="3369"/>
    <n v="2.11"/>
    <x v="3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n v="2489850.1"/>
    <n v="7.883"/>
    <n v="3369"/>
    <n v="2.89"/>
    <x v="3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n v="10006425.25"/>
    <n v="10.327"/>
    <n v="7122"/>
    <n v="2.2400000000000002"/>
    <x v="3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3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n v="2494800.04"/>
    <n v="8.8460000000000001"/>
    <n v="7132"/>
    <n v="1.86"/>
    <x v="28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n v="2492324.92"/>
    <n v="9.1379999999999999"/>
    <n v="7132"/>
    <n v="2.1"/>
    <x v="3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3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x v="3329"/>
    <n v="3116240.97"/>
    <n v="11.768000000000001"/>
    <n v="7132"/>
    <n v="3.64"/>
    <x v="3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x v="3330"/>
    <n v="1570522.54"/>
    <n v="18.146999999999998"/>
    <n v="7132"/>
    <n v="3.13"/>
    <x v="3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3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x v="3332"/>
    <n v="35231021.240000002"/>
    <n v="14.339"/>
    <n v="4237"/>
    <n v="3.69"/>
    <x v="3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x v="3333"/>
    <n v="2387981.25"/>
    <n v="21.710999999999999"/>
    <n v="4459"/>
    <n v="4.88"/>
    <x v="3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10"/>
    <x v="3334"/>
    <n v="40102980.189999998"/>
    <n v="5.93"/>
    <n v="4094"/>
    <n v="3.52"/>
    <x v="3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10"/>
    <x v="3335"/>
    <n v="39486059.700000003"/>
    <n v="5.5510000000000002"/>
    <n v="4094"/>
    <n v="2.97"/>
    <x v="3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n v="22135500"/>
    <n v="10.492000000000001"/>
    <n v="4094"/>
    <n v="2.87"/>
    <x v="3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x v="3337"/>
    <n v="16364699.699999999"/>
    <n v="5.367"/>
    <n v="4094"/>
    <n v="2.23"/>
    <x v="3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x v="3338"/>
    <n v="7201507.54"/>
    <n v="13.545999999999999"/>
    <n v="3484"/>
    <n v="5.37"/>
    <x v="3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x v="3338"/>
    <n v="7201507.54"/>
    <n v="12.766"/>
    <n v="3484"/>
    <n v="4.82"/>
    <x v="3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x v="778"/>
    <n v="14245604.98"/>
    <n v="12.02"/>
    <n v="3484"/>
    <n v="4.42"/>
    <x v="3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10"/>
    <x v="1629"/>
    <n v="3606120.06"/>
    <n v="9.9619999999999997"/>
    <n v="3491"/>
    <n v="3.57"/>
    <x v="3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10"/>
    <x v="3339"/>
    <n v="35549617.520000003"/>
    <n v="8.7520000000000007"/>
    <n v="3484"/>
    <n v="3.18"/>
    <x v="3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x v="1629"/>
    <n v="3606120.06"/>
    <n v="14.224"/>
    <n v="3491"/>
    <n v="6.4"/>
    <x v="3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10"/>
    <x v="2615"/>
    <n v="14360084.779999999"/>
    <n v="11.339"/>
    <n v="3484"/>
    <n v="4.1100000000000003"/>
    <x v="3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3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10"/>
    <x v="3341"/>
    <n v="32408572.34"/>
    <n v="5.2969999999999997"/>
    <n v="1822"/>
    <n v="2.99"/>
    <x v="3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n v="18202725.050000001"/>
    <n v="8.8529999999999998"/>
    <n v="1822"/>
    <n v="2.87"/>
    <x v="3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x v="3343"/>
    <n v="35503109.880000003"/>
    <n v="12.709"/>
    <n v="3173"/>
    <n v="5.0599999999999996"/>
    <x v="3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10"/>
    <x v="545"/>
    <n v="35284882.409999996"/>
    <n v="11.499000000000001"/>
    <n v="3173"/>
    <n v="4.37"/>
    <x v="3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x v="3344"/>
    <n v="21057165.129999999"/>
    <n v="12.510999999999999"/>
    <n v="3173"/>
    <n v="4.92"/>
    <x v="3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10"/>
    <x v="3345"/>
    <n v="35102430.340000004"/>
    <n v="7.875"/>
    <n v="3173"/>
    <n v="3.01"/>
    <x v="3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x v="3346"/>
    <n v="7255574.9699999997"/>
    <n v="5.6479999999999997"/>
    <n v="3173"/>
    <n v="2.42"/>
    <x v="3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n v="6038550.1100000003"/>
    <n v="11.494"/>
    <n v="2757"/>
    <n v="2.81"/>
    <x v="3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10"/>
    <x v="1124"/>
    <n v="32369219.920000002"/>
    <n v="8.7279999999999998"/>
    <n v="2757"/>
    <n v="3.62"/>
    <x v="3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10"/>
    <x v="2720"/>
    <n v="10728922.550000001"/>
    <n v="7.5279999999999996"/>
    <n v="2757"/>
    <n v="3.16"/>
    <x v="3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10"/>
    <x v="2897"/>
    <n v="7205084.7800000003"/>
    <n v="7.5819999999999999"/>
    <n v="2757"/>
    <n v="3.18"/>
    <x v="3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10"/>
    <x v="3347"/>
    <n v="3298454.97"/>
    <n v="7.7619999999999996"/>
    <n v="2765"/>
    <n v="3.23"/>
    <x v="3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10"/>
    <x v="3348"/>
    <n v="7054830.0099999998"/>
    <n v="7.3520000000000003"/>
    <n v="2757"/>
    <n v="3.09"/>
    <x v="3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10"/>
    <x v="849"/>
    <n v="32218964.719999999"/>
    <n v="8.07"/>
    <n v="2757"/>
    <n v="3.36"/>
    <x v="3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10"/>
    <x v="731"/>
    <n v="3609697.3"/>
    <n v="9.3740000000000006"/>
    <n v="2765"/>
    <n v="3.88"/>
    <x v="3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10"/>
    <x v="3349"/>
    <n v="3749220.06"/>
    <n v="5.2969999999999997"/>
    <n v="2765"/>
    <n v="3.82"/>
    <x v="3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10"/>
    <x v="3350"/>
    <n v="1835257.54"/>
    <n v="7.9109999999999996"/>
    <n v="2765"/>
    <n v="3.29"/>
    <x v="3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10"/>
    <x v="3351"/>
    <n v="36206288.560000002"/>
    <n v="3.3540000000000001"/>
    <n v="2038"/>
    <n v="3.78"/>
    <x v="3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x v="3352"/>
    <n v="13427999.99"/>
    <n v="4.1920000000000002"/>
    <n v="2038"/>
    <n v="2.78"/>
    <x v="3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10"/>
    <x v="2675"/>
    <n v="10664527.52"/>
    <n v="3.7639999999999998"/>
    <n v="1469"/>
    <n v="3.02"/>
    <x v="3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10"/>
    <x v="1124"/>
    <n v="32369220.350000001"/>
    <n v="4.391"/>
    <n v="1658"/>
    <n v="3.47"/>
    <x v="3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x v="3353"/>
    <n v="18411300.5"/>
    <n v="4.3719999999999999"/>
    <n v="1658"/>
    <n v="2.2599999999999998"/>
    <x v="3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x v="3354"/>
    <n v="12401100.15"/>
    <n v="4.9619999999999997"/>
    <n v="1658"/>
    <n v="2.44"/>
    <x v="3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x v="3355"/>
    <n v="14957527.48"/>
    <n v="21.574000000000002"/>
    <n v="6893"/>
    <n v="3.76"/>
    <x v="3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x v="3356"/>
    <n v="3738487.35"/>
    <n v="25.491"/>
    <n v="6903"/>
    <n v="4.43"/>
    <x v="3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3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x v="3358"/>
    <n v="3798907.66"/>
    <n v="22.852"/>
    <n v="6345"/>
    <n v="3.85"/>
    <x v="3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x v="3359"/>
    <n v="24706938.449999999"/>
    <n v="5.3730000000000002"/>
    <n v="4700"/>
    <n v="1.72"/>
    <x v="16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10"/>
    <x v="3360"/>
    <n v="28943921.68"/>
    <n v="5.5209999999999999"/>
    <n v="4700"/>
    <n v="3.15"/>
    <x v="3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x v="3361"/>
    <n v="21689100.219999999"/>
    <n v="9.0820000000000007"/>
    <n v="6494"/>
    <n v="2.62"/>
    <x v="3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10"/>
    <x v="3362"/>
    <n v="33533100.289999999"/>
    <n v="6.1840000000000002"/>
    <n v="6494"/>
    <n v="2.99"/>
    <x v="3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n v="13214700.029999999"/>
    <n v="10.105"/>
    <n v="7549"/>
    <n v="2.34"/>
    <x v="3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3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10"/>
    <x v="3365"/>
    <n v="45867525.039999999"/>
    <n v="8.8550000000000004"/>
    <n v="7549"/>
    <n v="3.17"/>
    <x v="3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x v="3366"/>
    <n v="12008474.640000001"/>
    <n v="19.02"/>
    <n v="7549"/>
    <n v="4.1100000000000003"/>
    <x v="3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x v="3367"/>
    <n v="4535999.8"/>
    <n v="4.4130000000000003"/>
    <n v="3431"/>
    <n v="1.79"/>
    <x v="30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10"/>
    <x v="3368"/>
    <n v="28039649.84"/>
    <n v="4.218"/>
    <n v="3431"/>
    <n v="2.92"/>
    <x v="3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10"/>
    <x v="3369"/>
    <n v="23091551.239999998"/>
    <n v="9.0229999999999997"/>
    <n v="5318"/>
    <n v="3.27"/>
    <x v="3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x v="3370"/>
    <n v="25982054.850000001"/>
    <n v="5.633"/>
    <n v="4315"/>
    <n v="1.99"/>
    <x v="25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x v="2948"/>
    <n v="2602799.96"/>
    <n v="6.4390000000000001"/>
    <n v="4324"/>
    <n v="2.14"/>
    <x v="3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n v="7800300"/>
    <n v="8.8109999999999999"/>
    <n v="4315"/>
    <n v="2.58"/>
    <x v="3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3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x v="3326"/>
    <n v="5311680.22"/>
    <n v="15.835000000000001"/>
    <n v="8036"/>
    <n v="1.67"/>
    <x v="263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x v="3373"/>
    <n v="16088160.27"/>
    <n v="14.49"/>
    <n v="8026"/>
    <n v="1.9"/>
    <x v="230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x v="2163"/>
    <n v="10522559.949999999"/>
    <n v="16.079000000000001"/>
    <n v="8021"/>
    <n v="2.36"/>
    <x v="28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n v="4365000.13"/>
    <n v="7.5490000000000004"/>
    <n v="4149"/>
    <n v="1.53"/>
    <x v="62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x v="3375"/>
    <n v="22148999.989999998"/>
    <n v="8.6609999999999996"/>
    <n v="4148"/>
    <n v="2.44"/>
    <x v="3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10"/>
    <x v="879"/>
    <n v="3931275.09"/>
    <n v="9.2590000000000003"/>
    <n v="4159"/>
    <n v="4.4400000000000004"/>
    <x v="3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x v="3376"/>
    <n v="57502079.539999999"/>
    <n v="14.162000000000001"/>
    <n v="12780"/>
    <n v="1.93"/>
    <x v="86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x v="3377"/>
    <n v="17406719.739999998"/>
    <n v="14.884"/>
    <n v="12780"/>
    <n v="1.81"/>
    <x v="97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x v="3378"/>
    <n v="52243200.299999997"/>
    <n v="15.189"/>
    <n v="12780"/>
    <n v="1.76"/>
    <x v="261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3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x v="2044"/>
    <n v="51886079.060000002"/>
    <n v="12.145"/>
    <n v="12780"/>
    <n v="2.2999999999999998"/>
    <x v="1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3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x v="200"/>
    <n v="57582720.219999999"/>
    <n v="12.896000000000001"/>
    <n v="12780"/>
    <n v="2.16"/>
    <x v="121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3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x v="3382"/>
    <n v="52091821.060000002"/>
    <n v="15.404999999999999"/>
    <n v="12780"/>
    <n v="1.72"/>
    <x v="77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x v="951"/>
    <n v="52237440.030000001"/>
    <n v="14.864000000000001"/>
    <n v="12780"/>
    <n v="1.81"/>
    <x v="97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x v="2755"/>
    <n v="57455999.450000003"/>
    <n v="13.355"/>
    <n v="12780"/>
    <n v="2.0699999999999998"/>
    <x v="36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x v="3383"/>
    <n v="22418097"/>
    <n v="10.356"/>
    <n v="4213"/>
    <n v="2.04"/>
    <x v="3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n v="20254499.670000002"/>
    <n v="14.494999999999999"/>
    <n v="4213"/>
    <n v="2.48"/>
    <x v="3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x v="3384"/>
    <n v="27880649.760000002"/>
    <n v="11.824"/>
    <n v="4213"/>
    <n v="3.31"/>
    <x v="3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x v="472"/>
    <n v="3978975.19"/>
    <n v="15.747999999999999"/>
    <n v="4224"/>
    <n v="4.5999999999999996"/>
    <x v="3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10"/>
    <x v="333"/>
    <n v="3955125.02"/>
    <n v="11.558"/>
    <n v="4224"/>
    <n v="3.23"/>
    <x v="3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10"/>
    <x v="3385"/>
    <n v="2969324.92"/>
    <n v="10.676"/>
    <n v="4224"/>
    <n v="2.91"/>
    <x v="3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x v="3386"/>
    <n v="18259425.34"/>
    <n v="6.218"/>
    <n v="2889"/>
    <n v="1.81"/>
    <x v="42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n v="18194624.91"/>
    <n v="9.7119999999999997"/>
    <n v="2889"/>
    <n v="2.77"/>
    <x v="3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x v="423"/>
    <n v="20371500.050000001"/>
    <n v="8.7490000000000006"/>
    <n v="6192"/>
    <n v="1.9"/>
    <x v="49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n v="20375999.989999998"/>
    <n v="12.316000000000001"/>
    <n v="6192"/>
    <n v="2.44"/>
    <x v="3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10"/>
    <x v="3389"/>
    <n v="35912336.060000002"/>
    <n v="10.161"/>
    <n v="6192"/>
    <n v="3.19"/>
    <x v="3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x v="3390"/>
    <n v="23827316.940000001"/>
    <n v="14.382"/>
    <n v="6192"/>
    <n v="4.8099999999999996"/>
    <x v="3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264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x v="3392"/>
    <n v="46249920.329999998"/>
    <n v="60.191000000000003"/>
    <n v="24857"/>
    <n v="4"/>
    <x v="3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x v="3393"/>
    <n v="23011065.41"/>
    <n v="51.423999999999999"/>
    <n v="24858"/>
    <n v="3.35"/>
    <x v="3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65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266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267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268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4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269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270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271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17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272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215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90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215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92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226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73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223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217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15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274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223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75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248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1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276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92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149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206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77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276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38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75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156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278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250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279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80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159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281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95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177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18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282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10"/>
    <x v="3421"/>
    <n v="1264049.93"/>
    <n v="2.7250000000000001"/>
    <n v="1965"/>
    <n v="4.24"/>
    <x v="3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x v="1390"/>
    <n v="2175120"/>
    <n v="24.343"/>
    <n v="14196"/>
    <n v="5.26"/>
    <x v="3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83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x v="671"/>
    <n v="20326500.09"/>
    <n v="2.581"/>
    <n v="1721"/>
    <n v="2.0299999999999998"/>
    <x v="3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10"/>
    <x v="469"/>
    <n v="3975000"/>
    <n v="2.7949999999999999"/>
    <n v="1730"/>
    <n v="3.02"/>
    <x v="3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n v="18261226.48"/>
    <n v="9.6839999999999993"/>
    <n v="3581"/>
    <n v="1.75"/>
    <x v="66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3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x v="3424"/>
    <n v="18195749.760000002"/>
    <n v="3.0590000000000002"/>
    <n v="2549"/>
    <n v="1.87"/>
    <x v="33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69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n v="17815189.629999999"/>
    <n v="14.391999999999999"/>
    <n v="5781"/>
    <n v="1.67"/>
    <x v="70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3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x v="3427"/>
    <n v="38979359.490000002"/>
    <n v="22.286999999999999"/>
    <n v="9046"/>
    <n v="1.46"/>
    <x v="135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x v="3428"/>
    <n v="43009918.579999998"/>
    <n v="18.670999999999999"/>
    <n v="9046"/>
    <n v="1.96"/>
    <x v="87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x v="3429"/>
    <n v="8348343.1100000003"/>
    <n v="16.501999999999999"/>
    <n v="9046"/>
    <n v="2.29"/>
    <x v="30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RCL10"/>
    <x v="895"/>
    <n v="5765760.2699999996"/>
    <n v="8.8390000000000004"/>
    <n v="9057"/>
    <n v="2.37"/>
    <x v="33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3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x v="3430"/>
    <n v="32340599.010000002"/>
    <n v="30.965"/>
    <n v="9046"/>
    <n v="3.8"/>
    <x v="3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x v="2"/>
    <n v="4793849.9800000004"/>
    <n v="20.827000000000002"/>
    <n v="9057"/>
    <n v="5.79"/>
    <x v="3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n v="18332324.890000001"/>
    <n v="10.541"/>
    <n v="4481"/>
    <n v="1.48"/>
    <x v="55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n v="18251325.02"/>
    <n v="8.7799999999999994"/>
    <n v="4481"/>
    <n v="1.93"/>
    <x v="10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n v="18296099.920000002"/>
    <n v="14.381"/>
    <n v="4481"/>
    <n v="2.79"/>
    <x v="3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x v="3431"/>
    <n v="16344405.039999999"/>
    <n v="21.419"/>
    <n v="16772"/>
    <n v="2.95"/>
    <x v="3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79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13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61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284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x v="3433"/>
    <n v="17014500.350000001"/>
    <n v="2.9329999999999998"/>
    <n v="2012"/>
    <n v="2.33"/>
    <x v="3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x v="3434"/>
    <n v="52611839.68"/>
    <n v="14.143000000000001"/>
    <n v="11939"/>
    <n v="2.35"/>
    <x v="29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3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285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57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239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10"/>
    <x v="3437"/>
    <n v="43104181.659999996"/>
    <n v="1.3620000000000001"/>
    <n v="987"/>
    <n v="4.0999999999999996"/>
    <x v="3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10"/>
    <x v="211"/>
    <n v="4731839.92"/>
    <n v="1.5980000000000001"/>
    <n v="997"/>
    <n v="5.28"/>
    <x v="3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x v="3438"/>
    <n v="24055109.920000002"/>
    <n v="15.255000000000001"/>
    <n v="11775"/>
    <n v="3.37"/>
    <x v="3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196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28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219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3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x v="930"/>
    <n v="3986925.08"/>
    <n v="46.164999999999999"/>
    <n v="14451"/>
    <n v="3.79"/>
    <x v="3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3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x v="3444"/>
    <n v="22465205.850000001"/>
    <n v="4.8120000000000003"/>
    <n v="2915"/>
    <n v="2.1800000000000002"/>
    <x v="3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10"/>
    <x v="500"/>
    <n v="39746024.810000002"/>
    <n v="4.4000000000000004"/>
    <n v="2915"/>
    <n v="2.98"/>
    <x v="3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287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n v="2697300.03"/>
    <n v="8.5109999999999992"/>
    <n v="5736"/>
    <n v="2.86"/>
    <x v="3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x v="3446"/>
    <n v="22428450.379999999"/>
    <n v="6.1230000000000002"/>
    <n v="5302"/>
    <n v="2.2599999999999998"/>
    <x v="3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10"/>
    <x v="2219"/>
    <n v="8889292.4700000007"/>
    <n v="6.73"/>
    <n v="5302"/>
    <n v="3.73"/>
    <x v="3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3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x v="3448"/>
    <n v="41934528.789999999"/>
    <n v="22.959"/>
    <n v="15122"/>
    <n v="2.35"/>
    <x v="29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x v="3449"/>
    <n v="38854080.329999998"/>
    <n v="27.513999999999999"/>
    <n v="15122"/>
    <n v="2.04"/>
    <x v="58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x v="3450"/>
    <n v="21988800.140000001"/>
    <n v="25.349"/>
    <n v="15122"/>
    <n v="2.27"/>
    <x v="54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x v="3451"/>
    <n v="16446240.18"/>
    <n v="26.382999999999999"/>
    <n v="15122"/>
    <n v="2.16"/>
    <x v="121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x v="3452"/>
    <n v="2793600.08"/>
    <n v="13.782"/>
    <n v="15133"/>
    <n v="2.25"/>
    <x v="66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x v="3453"/>
    <n v="9206100.0299999993"/>
    <n v="19.895"/>
    <n v="15122"/>
    <n v="3.04"/>
    <x v="3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3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x v="609"/>
    <n v="5771519.8499999996"/>
    <n v="12.759"/>
    <n v="15133"/>
    <n v="2.4300000000000002"/>
    <x v="10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3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x v="3455"/>
    <n v="8248522.4199999999"/>
    <n v="31.707999999999998"/>
    <n v="15122"/>
    <n v="3.05"/>
    <x v="3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x v="3456"/>
    <n v="2568960.06"/>
    <n v="13.483000000000001"/>
    <n v="15133"/>
    <n v="2.2999999999999998"/>
    <x v="1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x v="3457"/>
    <n v="2049907.55"/>
    <n v="39.073999999999998"/>
    <n v="15133"/>
    <n v="3.12"/>
    <x v="3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10"/>
    <x v="3458"/>
    <n v="6514627.4299999997"/>
    <n v="2.4660000000000002"/>
    <n v="1145"/>
    <n v="3.2"/>
    <x v="3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x v="3459"/>
    <n v="9157049.6699999999"/>
    <n v="2.2360000000000002"/>
    <n v="1145"/>
    <n v="1.93"/>
    <x v="10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x v="3460"/>
    <n v="7340625"/>
    <n v="3.5579999999999998"/>
    <n v="1135"/>
    <n v="2.75"/>
    <x v="3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x v="3461"/>
    <n v="9165150.0500000007"/>
    <n v="2.3109999999999999"/>
    <n v="1145"/>
    <n v="1.84"/>
    <x v="8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x v="3462"/>
    <n v="7401374.9400000004"/>
    <n v="3.5390000000000001"/>
    <n v="1135"/>
    <n v="2.74"/>
    <x v="3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x v="3463"/>
    <n v="9276524.6999999993"/>
    <n v="2.2719999999999998"/>
    <n v="1145"/>
    <n v="1.88"/>
    <x v="31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x v="3464"/>
    <n v="10941075.24"/>
    <n v="3.0539999999999998"/>
    <n v="1135"/>
    <n v="2.4700000000000002"/>
    <x v="3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x v="3465"/>
    <n v="9126674.9399999995"/>
    <n v="2.2490000000000001"/>
    <n v="1145"/>
    <n v="1.91"/>
    <x v="48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x v="3466"/>
    <n v="7433775.0099999998"/>
    <n v="2.2810000000000001"/>
    <n v="1135"/>
    <n v="2.0699999999999998"/>
    <x v="3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x v="3467"/>
    <n v="7413525.0300000003"/>
    <n v="2.653"/>
    <n v="1135"/>
    <n v="2.2599999999999998"/>
    <x v="3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x v="3468"/>
    <n v="9122625.2300000004"/>
    <n v="2.5150000000000001"/>
    <n v="1145"/>
    <n v="2.17"/>
    <x v="3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x v="3469"/>
    <n v="7255575.1299999999"/>
    <n v="2.8159999999999998"/>
    <n v="1135"/>
    <n v="2.34"/>
    <x v="3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x v="3470"/>
    <n v="9169199.75"/>
    <n v="2.2869999999999999"/>
    <n v="1145"/>
    <n v="1.86"/>
    <x v="28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x v="3471"/>
    <n v="10945124.939999999"/>
    <n v="2.8159999999999998"/>
    <n v="1135"/>
    <n v="2.34"/>
    <x v="3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x v="3472"/>
    <n v="9159074.5199999996"/>
    <n v="2.3959999999999999"/>
    <n v="1145"/>
    <n v="2.11"/>
    <x v="3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x v="3473"/>
    <n v="7290000.0499999998"/>
    <n v="3.0539999999999998"/>
    <n v="1135"/>
    <n v="2.4700000000000002"/>
    <x v="3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10"/>
    <x v="3474"/>
    <n v="16169728.460000001"/>
    <n v="2.371"/>
    <n v="1145"/>
    <n v="3.09"/>
    <x v="3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x v="3475"/>
    <n v="10932975.1"/>
    <n v="3.4279999999999999"/>
    <n v="1135"/>
    <n v="2.68"/>
    <x v="3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x v="3476"/>
    <n v="9211724.5700000003"/>
    <n v="2.9220000000000002"/>
    <n v="1145"/>
    <n v="2.37"/>
    <x v="3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x v="3477"/>
    <n v="7320375.0199999996"/>
    <n v="2.71"/>
    <n v="1135"/>
    <n v="2.29"/>
    <x v="3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x v="3478"/>
    <n v="9189450.2200000007"/>
    <n v="2.7570000000000001"/>
    <n v="1145"/>
    <n v="2.29"/>
    <x v="3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10"/>
    <x v="3479"/>
    <n v="16215638.35"/>
    <n v="3.7450000000000001"/>
    <n v="1135"/>
    <n v="4.6100000000000003"/>
    <x v="3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x v="3480"/>
    <n v="8206200.0300000003"/>
    <n v="3.661"/>
    <n v="1145"/>
    <n v="2.4700000000000002"/>
    <x v="3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10"/>
    <x v="3481"/>
    <n v="12427439.98"/>
    <n v="3.3130000000000002"/>
    <n v="1135"/>
    <n v="3.66"/>
    <x v="3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x v="3482"/>
    <n v="8240400.1200000001"/>
    <n v="3.4769999999999999"/>
    <n v="1145"/>
    <n v="2.38"/>
    <x v="3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10"/>
    <x v="3483"/>
    <n v="15451620.09"/>
    <n v="3.68"/>
    <n v="1135"/>
    <n v="4.08"/>
    <x v="3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x v="2399"/>
    <n v="8202600.29"/>
    <n v="3.1419999999999999"/>
    <n v="1145"/>
    <n v="2.23"/>
    <x v="3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10"/>
    <x v="3484"/>
    <n v="15518399.98"/>
    <n v="4.141"/>
    <n v="1135"/>
    <n v="4.72"/>
    <x v="3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x v="3485"/>
    <n v="8270999.6200000001"/>
    <n v="3.2040000000000002"/>
    <n v="1145"/>
    <n v="2.2599999999999998"/>
    <x v="3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10"/>
    <x v="3486"/>
    <n v="6131040.0999999996"/>
    <n v="4.0119999999999996"/>
    <n v="1135"/>
    <n v="4.5199999999999996"/>
    <x v="3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x v="3487"/>
    <n v="16376400.09"/>
    <n v="3.1230000000000002"/>
    <n v="1135"/>
    <n v="2.25"/>
    <x v="3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n v="4644000.0199999996"/>
    <n v="11.141999999999999"/>
    <n v="3601"/>
    <n v="2.4900000000000002"/>
    <x v="3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n v="18293850.079999998"/>
    <n v="10.62"/>
    <n v="4114"/>
    <n v="1.65"/>
    <x v="0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n v="2010824.94"/>
    <n v="9.6910000000000007"/>
    <n v="4126"/>
    <n v="1.88"/>
    <x v="31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n v="20197350.07"/>
    <n v="9.9440000000000008"/>
    <n v="4114"/>
    <n v="2.09"/>
    <x v="3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10"/>
    <x v="3491"/>
    <n v="27557084.989999998"/>
    <n v="7.8220000000000001"/>
    <n v="4114"/>
    <n v="3.31"/>
    <x v="3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n v="20312999.73"/>
    <n v="10.262"/>
    <n v="4114"/>
    <n v="2.71"/>
    <x v="3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10"/>
    <x v="472"/>
    <n v="3978975.19"/>
    <n v="6.7969999999999997"/>
    <n v="4126"/>
    <n v="3.07"/>
    <x v="3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10"/>
    <x v="3493"/>
    <n v="19739849.84"/>
    <n v="7.5860000000000003"/>
    <n v="4114"/>
    <n v="3.42"/>
    <x v="3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10"/>
    <x v="426"/>
    <n v="3935250.04"/>
    <n v="8.5340000000000007"/>
    <n v="4126"/>
    <n v="3.88"/>
    <x v="3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x v="3494"/>
    <n v="22883039.190000001"/>
    <n v="31.236000000000001"/>
    <n v="19658"/>
    <n v="2.21"/>
    <x v="7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3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x v="3496"/>
    <n v="31708799.629999999"/>
    <n v="29.074000000000002"/>
    <n v="19658"/>
    <n v="2.41"/>
    <x v="48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3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3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3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3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288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x v="3498"/>
    <n v="20578553.710000001"/>
    <n v="6.67"/>
    <n v="3969"/>
    <n v="1.87"/>
    <x v="33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10"/>
    <x v="3499"/>
    <n v="35698679.420000002"/>
    <n v="7.4109999999999996"/>
    <n v="3969"/>
    <n v="3.08"/>
    <x v="3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x v="3500"/>
    <n v="20400749.670000002"/>
    <n v="3.42"/>
    <n v="2602"/>
    <n v="1.72"/>
    <x v="16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x v="551"/>
    <n v="20285999.800000001"/>
    <n v="3.5310000000000001"/>
    <n v="2602"/>
    <n v="2.17"/>
    <x v="3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x v="3501"/>
    <n v="20337749.940000001"/>
    <n v="4.8019999999999996"/>
    <n v="2602"/>
    <n v="2.63"/>
    <x v="3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10"/>
    <x v="3502"/>
    <n v="23842049.870000001"/>
    <n v="4.7990000000000004"/>
    <n v="2602"/>
    <n v="4.55"/>
    <x v="3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x v="3503"/>
    <n v="43473600.200000003"/>
    <n v="50.83"/>
    <n v="28793"/>
    <n v="1.76"/>
    <x v="261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x v="3504"/>
    <n v="19118399.91"/>
    <n v="46.326999999999998"/>
    <n v="28793"/>
    <n v="2.0499999999999998"/>
    <x v="113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x v="815"/>
    <n v="43248000.240000002"/>
    <n v="50.845999999999997"/>
    <n v="28793"/>
    <n v="1.76"/>
    <x v="261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x v="669"/>
    <n v="19286400.32"/>
    <n v="46.27"/>
    <n v="28793"/>
    <n v="2.0499999999999998"/>
    <x v="113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12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11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3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3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3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n v="43238400.079999998"/>
    <n v="71.426000000000002"/>
    <n v="55948"/>
    <n v="2.39"/>
    <x v="15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3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3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x v="3507"/>
    <n v="3437279.88"/>
    <n v="53.81"/>
    <n v="41796"/>
    <n v="1.08"/>
    <x v="289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x v="3508"/>
    <n v="28458910.219999999"/>
    <n v="19.919"/>
    <n v="19257"/>
    <n v="1.89"/>
    <x v="5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x v="3509"/>
    <n v="52851839.829999998"/>
    <n v="20.917000000000002"/>
    <n v="19257"/>
    <n v="1.78"/>
    <x v="290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x v="3510"/>
    <n v="43339200.210000001"/>
    <n v="34.384"/>
    <n v="19257"/>
    <n v="1.57"/>
    <x v="75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x v="1237"/>
    <n v="24416099.629999999"/>
    <n v="8.5410000000000004"/>
    <n v="5042"/>
    <n v="2.38"/>
    <x v="3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n v="26946000.210000001"/>
    <n v="11.509"/>
    <n v="5042"/>
    <n v="2.89"/>
    <x v="3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x v="1195"/>
    <n v="26913600.149999999"/>
    <n v="8.6560000000000006"/>
    <n v="5042"/>
    <n v="2.4"/>
    <x v="3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x v="3511"/>
    <n v="13421700.039999999"/>
    <n v="6.8090000000000002"/>
    <n v="5042"/>
    <n v="1.72"/>
    <x v="16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x v="354"/>
    <n v="26854199.949999999"/>
    <n v="7.7610000000000001"/>
    <n v="5042"/>
    <n v="1.42"/>
    <x v="99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x v="3512"/>
    <n v="26851499.66"/>
    <n v="7.1529999999999996"/>
    <n v="5042"/>
    <n v="1.62"/>
    <x v="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x v="3513"/>
    <n v="8086500.0099999998"/>
    <n v="6.7539999999999996"/>
    <n v="5042"/>
    <n v="1.74"/>
    <x v="35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x v="3514"/>
    <n v="16108199.73"/>
    <n v="6.5970000000000004"/>
    <n v="5042"/>
    <n v="1.8"/>
    <x v="1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x v="1553"/>
    <n v="18832500.059999999"/>
    <n v="6.7709999999999999"/>
    <n v="6444"/>
    <n v="2.0099999999999998"/>
    <x v="3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x v="3515"/>
    <n v="24499799.52"/>
    <n v="7.7350000000000003"/>
    <n v="6444"/>
    <n v="2.14"/>
    <x v="3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x v="2228"/>
    <n v="26513550.199999999"/>
    <n v="8.8450000000000006"/>
    <n v="6444"/>
    <n v="2.34"/>
    <x v="3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n v="24356700.399999999"/>
    <n v="11.134"/>
    <n v="6444"/>
    <n v="2.63"/>
    <x v="3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10"/>
    <x v="3516"/>
    <n v="38040749.549999997"/>
    <n v="7.944"/>
    <n v="6444"/>
    <n v="3.12"/>
    <x v="3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291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121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n v="16039349.939999999"/>
    <n v="9.7059999999999995"/>
    <n v="5125"/>
    <n v="2.11"/>
    <x v="3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n v="20671875.120000001"/>
    <n v="15.356"/>
    <n v="5125"/>
    <n v="2.46"/>
    <x v="3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n v="25905149.879999999"/>
    <n v="11.685"/>
    <n v="5125"/>
    <n v="2.78"/>
    <x v="3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10"/>
    <x v="482"/>
    <n v="39626775.399999999"/>
    <n v="11.069000000000001"/>
    <n v="5125"/>
    <n v="3.15"/>
    <x v="3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x v="483"/>
    <n v="39650624.380000003"/>
    <n v="14.081"/>
    <n v="5125"/>
    <n v="3.94"/>
    <x v="3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x v="333"/>
    <n v="3955125.02"/>
    <n v="15.291"/>
    <n v="5135"/>
    <n v="4.32"/>
    <x v="3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10"/>
    <x v="3522"/>
    <n v="9492300.0500000007"/>
    <n v="11.253"/>
    <n v="5125"/>
    <n v="4.7"/>
    <x v="3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x v="3523"/>
    <n v="17642441.559999999"/>
    <n v="12.545"/>
    <n v="5125"/>
    <n v="6.5"/>
    <x v="3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x v="3524"/>
    <n v="38516358.939999998"/>
    <n v="12.052"/>
    <n v="5125"/>
    <n v="3.25"/>
    <x v="3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10"/>
    <x v="3525"/>
    <n v="39072659.810000002"/>
    <n v="11.551"/>
    <n v="5125"/>
    <n v="3.21"/>
    <x v="3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3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x v="3527"/>
    <n v="38548799.509999998"/>
    <n v="15.805"/>
    <n v="11873"/>
    <n v="2.33"/>
    <x v="63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n v="22921016"/>
    <n v="11.118"/>
    <n v="6509"/>
    <n v="2.23"/>
    <x v="3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n v="22403250.170000002"/>
    <n v="16.225000000000001"/>
    <n v="6509"/>
    <n v="2.69"/>
    <x v="3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10"/>
    <x v="3530"/>
    <n v="7906274.8499999996"/>
    <n v="10.294"/>
    <n v="6509"/>
    <n v="2.92"/>
    <x v="3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x v="3531"/>
    <n v="36144674.979999997"/>
    <n v="12.512"/>
    <n v="6509"/>
    <n v="3.45"/>
    <x v="3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x v="3532"/>
    <n v="30226297.41"/>
    <n v="19.303999999999998"/>
    <n v="6509"/>
    <n v="4.74"/>
    <x v="3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10"/>
    <x v="3533"/>
    <n v="36021450.619999997"/>
    <n v="5.6589999999999998"/>
    <n v="3548"/>
    <n v="3.26"/>
    <x v="3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n v="20061675.129999999"/>
    <n v="10.346"/>
    <n v="3361"/>
    <n v="2.64"/>
    <x v="3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n v="4009500.04"/>
    <n v="7.9960000000000004"/>
    <n v="3361"/>
    <n v="2.23"/>
    <x v="3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x v="714"/>
    <n v="20205450.210000001"/>
    <n v="6.6630000000000003"/>
    <n v="3361"/>
    <n v="1.98"/>
    <x v="34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n v="12095325.220000001"/>
    <n v="7.2290000000000001"/>
    <n v="3361"/>
    <n v="1.79"/>
    <x v="30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10"/>
    <x v="3536"/>
    <n v="17835029.82"/>
    <n v="2.254"/>
    <n v="1795"/>
    <n v="3.77"/>
    <x v="3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x v="113"/>
    <n v="8191799.7800000003"/>
    <n v="5.9320000000000004"/>
    <n v="3877"/>
    <n v="2.44"/>
    <x v="3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x v="609"/>
    <n v="2705399.93"/>
    <n v="6.585"/>
    <n v="4229"/>
    <n v="2.2799999999999998"/>
    <x v="3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n v="20259000.149999999"/>
    <n v="11.382"/>
    <n v="5713"/>
    <n v="2.15"/>
    <x v="3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10"/>
    <x v="3537"/>
    <n v="16031174.5"/>
    <n v="11.44"/>
    <n v="5713"/>
    <n v="3.09"/>
    <x v="3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77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x v="3539"/>
    <n v="20531249.73"/>
    <n v="4.2839999999999998"/>
    <n v="2673"/>
    <n v="1.86"/>
    <x v="28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x v="3540"/>
    <n v="20416499.73"/>
    <n v="5.726"/>
    <n v="2673"/>
    <n v="2.4300000000000002"/>
    <x v="3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10"/>
    <x v="3541"/>
    <n v="36089025.460000001"/>
    <n v="5.0990000000000002"/>
    <n v="2673"/>
    <n v="3.45"/>
    <x v="3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x v="3542"/>
    <n v="19954350.059999999"/>
    <n v="6.9429999999999996"/>
    <n v="2149"/>
    <n v="2.2400000000000002"/>
    <x v="3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10"/>
    <x v="3543"/>
    <n v="21275392.379999999"/>
    <n v="6.5640000000000001"/>
    <n v="2149"/>
    <n v="3.23"/>
    <x v="3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x v="3544"/>
    <n v="17206116.109999999"/>
    <n v="1.9510000000000001"/>
    <n v="673"/>
    <n v="2.36"/>
    <x v="3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10"/>
    <x v="3545"/>
    <n v="20353589.760000002"/>
    <n v="1.948"/>
    <n v="673"/>
    <n v="3.66"/>
    <x v="3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x v="3546"/>
    <n v="43130880.369999997"/>
    <n v="17.626999999999999"/>
    <n v="10176"/>
    <n v="2.14"/>
    <x v="68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x v="3156"/>
    <n v="38966399.920000002"/>
    <n v="17.251999999999999"/>
    <n v="10176"/>
    <n v="2.2000000000000002"/>
    <x v="12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3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n v="8525025.0099999998"/>
    <n v="9.4809999999999999"/>
    <n v="3158"/>
    <n v="2.56"/>
    <x v="3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292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x v="3549"/>
    <n v="5396159.7599999998"/>
    <n v="20.02"/>
    <n v="10466"/>
    <n v="1.25"/>
    <x v="293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x v="2931"/>
    <n v="21114719.75"/>
    <n v="16.347999999999999"/>
    <n v="10456"/>
    <n v="1.75"/>
    <x v="168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x v="3550"/>
    <n v="31848959.079999998"/>
    <n v="12.318"/>
    <n v="10456"/>
    <n v="2.4500000000000002"/>
    <x v="17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x v="3551"/>
    <n v="4704809.8899999997"/>
    <n v="29.76"/>
    <n v="10466"/>
    <n v="4.76"/>
    <x v="3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n v="3183075.04"/>
    <n v="12.244"/>
    <n v="3159"/>
    <n v="2.61"/>
    <x v="3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10"/>
    <x v="3552"/>
    <n v="4206345.05"/>
    <n v="2.4780000000000002"/>
    <n v="1707"/>
    <n v="4.47"/>
    <x v="3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x v="3553"/>
    <n v="1801800.08"/>
    <n v="4.68"/>
    <n v="1707"/>
    <n v="1.5"/>
    <x v="32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x v="3554"/>
    <n v="14264100.060000001"/>
    <n v="3.5750000000000002"/>
    <n v="1809"/>
    <n v="2.04"/>
    <x v="3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x v="3555"/>
    <n v="16274925.119999999"/>
    <n v="3.1150000000000002"/>
    <n v="943"/>
    <n v="2.5099999999999998"/>
    <x v="3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x v="3556"/>
    <n v="12034575.039999999"/>
    <n v="6.8739999999999997"/>
    <n v="2464"/>
    <n v="2.35"/>
    <x v="3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294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n v="1986525.01"/>
    <n v="9.5129999999999999"/>
    <n v="2816"/>
    <n v="2.77"/>
    <x v="3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n v="7907945.4000000004"/>
    <n v="11.195"/>
    <n v="3965"/>
    <n v="2.21"/>
    <x v="3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x v="450"/>
    <n v="43344000.219999999"/>
    <n v="41.177999999999997"/>
    <n v="27407"/>
    <n v="2.1800000000000002"/>
    <x v="71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3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x v="3559"/>
    <n v="2462625.0099999998"/>
    <n v="4.5289999999999999"/>
    <n v="1863"/>
    <n v="1.58"/>
    <x v="9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x v="3560"/>
    <n v="9749024.8800000008"/>
    <n v="1.387"/>
    <n v="1676"/>
    <n v="1.98"/>
    <x v="34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x v="3561"/>
    <n v="29011200.140000001"/>
    <n v="13.474"/>
    <n v="10714"/>
    <n v="2.3199999999999998"/>
    <x v="14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x v="3562"/>
    <n v="49718399.909999996"/>
    <n v="14.164999999999999"/>
    <n v="10714"/>
    <n v="1.99"/>
    <x v="64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RCL10"/>
    <x v="3563"/>
    <n v="7912080.0999999996"/>
    <n v="5.8979999999999997"/>
    <n v="10726"/>
    <n v="2.08"/>
    <x v="9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x v="3564"/>
    <n v="43152480.100000001"/>
    <n v="16.216999999999999"/>
    <n v="10714"/>
    <n v="2.41"/>
    <x v="48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x v="3565"/>
    <n v="8535289.0500000007"/>
    <n v="18.181999999999999"/>
    <n v="10714"/>
    <n v="2.11"/>
    <x v="53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x v="3566"/>
    <n v="43052989.280000001"/>
    <n v="18.780999999999999"/>
    <n v="10714"/>
    <n v="2.0299999999999998"/>
    <x v="62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3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x v="3155"/>
    <n v="43165439.409999996"/>
    <n v="20.562000000000001"/>
    <n v="10714"/>
    <n v="1.79"/>
    <x v="295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x v="3568"/>
    <n v="30741120.239999998"/>
    <n v="18.873000000000001"/>
    <n v="10714"/>
    <n v="2.02"/>
    <x v="98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3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n v="20142675.050000001"/>
    <n v="10.193"/>
    <n v="5001"/>
    <n v="2.08"/>
    <x v="3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n v="18382807.829999998"/>
    <n v="12.448"/>
    <n v="5001"/>
    <n v="2.3199999999999998"/>
    <x v="3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x v="3572"/>
    <n v="46150704.780000001"/>
    <n v="41.951000000000001"/>
    <n v="14740"/>
    <n v="3.62"/>
    <x v="3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x v="3573"/>
    <n v="50288202.060000002"/>
    <n v="40.570999999999998"/>
    <n v="14740"/>
    <n v="3.59"/>
    <x v="3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276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89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x v="3576"/>
    <n v="45060282.640000001"/>
    <n v="44.302"/>
    <n v="16010"/>
    <n v="4.58"/>
    <x v="3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x v="3577"/>
    <n v="20487675.260000002"/>
    <n v="37.473999999999997"/>
    <n v="16010"/>
    <n v="3.54"/>
    <x v="3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x v="1202"/>
    <n v="40314240.420000002"/>
    <n v="11.977"/>
    <n v="13896"/>
    <n v="2.4"/>
    <x v="49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x v="2"/>
    <n v="4793849.9800000004"/>
    <n v="21.327999999999999"/>
    <n v="13905"/>
    <n v="3.39"/>
    <x v="3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x v="3578"/>
    <n v="57686399.57"/>
    <n v="17.375"/>
    <n v="13896"/>
    <n v="1.97"/>
    <x v="100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x v="3579"/>
    <n v="47100478.82"/>
    <n v="21.029"/>
    <n v="13896"/>
    <n v="1.96"/>
    <x v="87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x v="1076"/>
    <n v="11554560.24"/>
    <n v="13.609"/>
    <n v="13896"/>
    <n v="2.11"/>
    <x v="53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x v="3580"/>
    <n v="52750068.740000002"/>
    <n v="19.195"/>
    <n v="13896"/>
    <n v="2.16"/>
    <x v="121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x v="3581"/>
    <n v="57079679.490000002"/>
    <n v="12.185"/>
    <n v="13896"/>
    <n v="2.2999999999999998"/>
    <x v="1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x v="3582"/>
    <n v="49297154.009999998"/>
    <n v="20.181000000000001"/>
    <n v="13896"/>
    <n v="2.94"/>
    <x v="3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x v="2"/>
    <n v="5788799.9699999997"/>
    <n v="13.036"/>
    <n v="13905"/>
    <n v="2.2200000000000002"/>
    <x v="16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296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181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262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x v="3585"/>
    <n v="50427644.619999997"/>
    <n v="24.274999999999999"/>
    <n v="8812"/>
    <n v="3.98"/>
    <x v="3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x v="3586"/>
    <n v="12044249.890000001"/>
    <n v="16.375"/>
    <n v="8393"/>
    <n v="2.9"/>
    <x v="3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x v="3587"/>
    <n v="36092999.700000003"/>
    <n v="16.919"/>
    <n v="8393"/>
    <n v="2.98"/>
    <x v="3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x v="3588"/>
    <n v="33883199.359999999"/>
    <n v="12.12"/>
    <n v="8393"/>
    <n v="2.27"/>
    <x v="54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x v="636"/>
    <n v="18273599.859999999"/>
    <n v="5.806"/>
    <n v="2286"/>
    <n v="2.4"/>
    <x v="3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x v="768"/>
    <n v="20213549.989999998"/>
    <n v="6.0039999999999996"/>
    <n v="2286"/>
    <n v="2.4500000000000002"/>
    <x v="3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x v="3589"/>
    <n v="18249299.93"/>
    <n v="7.4859999999999998"/>
    <n v="2286"/>
    <n v="2.88"/>
    <x v="3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x v="3590"/>
    <n v="20689694.620000001"/>
    <n v="3.867"/>
    <n v="2286"/>
    <n v="2"/>
    <x v="3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x v="3591"/>
    <n v="10879919.800000001"/>
    <n v="5.3780000000000001"/>
    <n v="2286"/>
    <n v="2.77"/>
    <x v="3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x v="3592"/>
    <n v="18235124.870000001"/>
    <n v="4.6710000000000003"/>
    <n v="2286"/>
    <n v="2.11"/>
    <x v="3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x v="440"/>
    <n v="6066899.9800000004"/>
    <n v="5.5739999999999998"/>
    <n v="2286"/>
    <n v="2.34"/>
    <x v="3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n v="11351249.949999999"/>
    <n v="7.6820000000000004"/>
    <n v="2249"/>
    <n v="2.77"/>
    <x v="3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x v="3594"/>
    <n v="15735889.029999999"/>
    <n v="5.3650000000000002"/>
    <n v="2249"/>
    <n v="2.1800000000000002"/>
    <x v="3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n v="24829200.34"/>
    <n v="10.688000000000001"/>
    <n v="5838"/>
    <n v="2.2599999999999998"/>
    <x v="3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x v="3596"/>
    <n v="26979418.579999998"/>
    <n v="8.9540000000000006"/>
    <n v="5838"/>
    <n v="2.14"/>
    <x v="3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x v="292"/>
    <n v="18989099.82"/>
    <n v="8.3870000000000005"/>
    <n v="5838"/>
    <n v="1.82"/>
    <x v="14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10"/>
    <x v="3597"/>
    <n v="19008450.07"/>
    <n v="10.15"/>
    <n v="5838"/>
    <n v="3.4"/>
    <x v="3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x v="3598"/>
    <n v="20946613.239999998"/>
    <n v="6.141"/>
    <n v="3123"/>
    <n v="2.54"/>
    <x v="3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10"/>
    <x v="3023"/>
    <n v="11945272.449999999"/>
    <n v="6.8380000000000001"/>
    <n v="3123"/>
    <n v="4.0999999999999996"/>
    <x v="3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x v="3599"/>
    <n v="19631025.280000001"/>
    <n v="6.5270000000000001"/>
    <n v="3123"/>
    <n v="2.27"/>
    <x v="3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n v="2031075.04"/>
    <n v="11.552"/>
    <n v="3133"/>
    <n v="2.88"/>
    <x v="3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x v="3386"/>
    <n v="18259425.16"/>
    <n v="7.9939999999999998"/>
    <n v="3123"/>
    <n v="2.25"/>
    <x v="3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x v="3600"/>
    <n v="8095950.1699999999"/>
    <n v="6.6779999999999999"/>
    <n v="3123"/>
    <n v="1.92"/>
    <x v="46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x v="467"/>
    <n v="20245950.050000001"/>
    <n v="7.1769999999999996"/>
    <n v="3123"/>
    <n v="2.11"/>
    <x v="3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x v="3601"/>
    <n v="19622924.91"/>
    <n v="7.49"/>
    <n v="3123"/>
    <n v="2.4700000000000002"/>
    <x v="3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n v="18367649.75"/>
    <n v="11.298"/>
    <n v="3123"/>
    <n v="2.87"/>
    <x v="3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x v="551"/>
    <n v="20285775.059999999"/>
    <n v="8.2430000000000003"/>
    <n v="3123"/>
    <n v="2.85"/>
    <x v="3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x v="3603"/>
    <n v="2677950.15"/>
    <n v="3.282"/>
    <n v="3133"/>
    <n v="1.94"/>
    <x v="41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x v="3604"/>
    <n v="22346999.890000001"/>
    <n v="8.06"/>
    <n v="3818"/>
    <n v="2.63"/>
    <x v="3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x v="3605"/>
    <n v="15657750.109999999"/>
    <n v="6.49"/>
    <n v="3818"/>
    <n v="2.29"/>
    <x v="3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3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10"/>
    <x v="3607"/>
    <n v="38906504.490000002"/>
    <n v="5.9820000000000002"/>
    <n v="4434"/>
    <n v="3.1"/>
    <x v="3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10"/>
    <x v="2114"/>
    <n v="15911925.08"/>
    <n v="9.0749999999999993"/>
    <n v="4434"/>
    <n v="3.36"/>
    <x v="3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x v="3608"/>
    <n v="20436165.550000001"/>
    <n v="4.3970000000000002"/>
    <n v="1838"/>
    <n v="2.29"/>
    <x v="3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x v="3609"/>
    <n v="27383331.82"/>
    <n v="3.8809999999999998"/>
    <n v="1838"/>
    <n v="2.2200000000000002"/>
    <x v="3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10"/>
    <x v="2620"/>
    <n v="8372542.6799999997"/>
    <n v="3.2850000000000001"/>
    <n v="1838"/>
    <n v="3.02"/>
    <x v="3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x v="3610"/>
    <n v="16295175.34"/>
    <n v="3.1019999999999999"/>
    <n v="1416"/>
    <n v="2.25"/>
    <x v="3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10"/>
    <x v="3611"/>
    <n v="24620354.890000001"/>
    <n v="2.8660000000000001"/>
    <n v="1416"/>
    <n v="3.22"/>
    <x v="3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10"/>
    <x v="3612"/>
    <n v="10510695.08"/>
    <n v="3.2890000000000001"/>
    <n v="1416"/>
    <n v="3.67"/>
    <x v="3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x v="3613"/>
    <n v="13903650.23"/>
    <n v="3.7650000000000001"/>
    <n v="1416"/>
    <n v="2.5499999999999998"/>
    <x v="3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n v="15898499.699999999"/>
    <n v="11.34"/>
    <n v="2927"/>
    <n v="2.78"/>
    <x v="3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10"/>
    <x v="782"/>
    <n v="35424405.039999999"/>
    <n v="2.99"/>
    <n v="1455"/>
    <n v="3.2"/>
    <x v="3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x v="3489"/>
    <n v="18293850.079999998"/>
    <n v="3.39"/>
    <n v="1455"/>
    <n v="2.31"/>
    <x v="3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x v="804"/>
    <n v="18277649.93"/>
    <n v="3.077"/>
    <n v="1455"/>
    <n v="2.1800000000000002"/>
    <x v="3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x v="1150"/>
    <n v="18389024.219999999"/>
    <n v="4.0259999999999998"/>
    <n v="1455"/>
    <n v="2.59"/>
    <x v="3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x v="3615"/>
    <n v="47453052.119999997"/>
    <n v="44.167000000000002"/>
    <n v="23204"/>
    <n v="3.46"/>
    <x v="3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x v="3616"/>
    <n v="42670023.990000002"/>
    <n v="51.500999999999998"/>
    <n v="23204"/>
    <n v="4.0599999999999996"/>
    <x v="3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3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3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RCL10"/>
    <x v="3618"/>
    <n v="33921583.439999998"/>
    <n v="11.194000000000001"/>
    <n v="10838"/>
    <n v="2.4500000000000002"/>
    <x v="17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x v="2405"/>
    <n v="57398399.850000001"/>
    <n v="12.271000000000001"/>
    <n v="10838"/>
    <n v="2.2400000000000002"/>
    <x v="35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x v="247"/>
    <n v="4703220.01"/>
    <n v="17.001999999999999"/>
    <n v="10848"/>
    <n v="2.93"/>
    <x v="3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RCL10"/>
    <x v="3619"/>
    <n v="56352480.07"/>
    <n v="11.178000000000001"/>
    <n v="10838"/>
    <n v="2.37"/>
    <x v="33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3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3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RCL10"/>
    <x v="873"/>
    <n v="11583360.210000001"/>
    <n v="11.587999999999999"/>
    <n v="10838"/>
    <n v="2.37"/>
    <x v="33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x v="3622"/>
    <n v="5682851.5999999996"/>
    <n v="11.992000000000001"/>
    <n v="10848"/>
    <n v="2.29"/>
    <x v="30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x v="3623"/>
    <n v="22315499.829999998"/>
    <n v="1.17"/>
    <n v="893"/>
    <n v="2.31"/>
    <x v="3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x v="3624"/>
    <n v="11063249.99"/>
    <n v="1.198"/>
    <n v="893"/>
    <n v="2.34"/>
    <x v="3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x v="3625"/>
    <n v="6590250.0499999998"/>
    <n v="0.95499999999999996"/>
    <n v="893"/>
    <n v="2.08"/>
    <x v="3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x v="3626"/>
    <n v="18233100.260000002"/>
    <n v="6.0990000000000002"/>
    <n v="2236"/>
    <n v="2.4700000000000002"/>
    <x v="3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x v="708"/>
    <n v="18291824.949999999"/>
    <n v="7.024"/>
    <n v="2236"/>
    <n v="2.72"/>
    <x v="3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x v="3627"/>
    <n v="16184174.5"/>
    <n v="6.7990000000000004"/>
    <n v="2236"/>
    <n v="2.66"/>
    <x v="3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262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17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x v="3630"/>
    <n v="28925279.48"/>
    <n v="17.215"/>
    <n v="9557"/>
    <n v="3.18"/>
    <x v="3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3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3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x v="273"/>
    <n v="43030170.130000003"/>
    <n v="19.061"/>
    <n v="9557"/>
    <n v="3.48"/>
    <x v="3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x v="64"/>
    <n v="43178039.649999999"/>
    <n v="20.73"/>
    <n v="9557"/>
    <n v="3.79"/>
    <x v="3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x v="110"/>
    <n v="5829119.7999999998"/>
    <n v="11.696999999999999"/>
    <n v="9568"/>
    <n v="2.16"/>
    <x v="121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x v="3632"/>
    <n v="4459950.01"/>
    <n v="23.917999999999999"/>
    <n v="10088"/>
    <n v="3.24"/>
    <x v="3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x v="3633"/>
    <n v="16058740.050000001"/>
    <n v="7.1929999999999996"/>
    <n v="2172"/>
    <n v="2.78"/>
    <x v="3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x v="3564"/>
    <n v="20227725.170000002"/>
    <n v="4.8609999999999998"/>
    <n v="1693"/>
    <n v="2.5299999999999998"/>
    <x v="3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x v="3634"/>
    <n v="2434725.6"/>
    <n v="3.1339999999999999"/>
    <n v="2027"/>
    <n v="2.54"/>
    <x v="3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x v="3635"/>
    <n v="8984249.9299999997"/>
    <n v="3.871"/>
    <n v="2018"/>
    <n v="2.23"/>
    <x v="3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x v="3636"/>
    <n v="13556249.68"/>
    <n v="3.3250000000000002"/>
    <n v="2018"/>
    <n v="2.06"/>
    <x v="3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x v="3637"/>
    <n v="11297249.529999999"/>
    <n v="4.37"/>
    <n v="2018"/>
    <n v="2.39"/>
    <x v="3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x v="3638"/>
    <n v="15679567.42"/>
    <n v="6.5060000000000002"/>
    <n v="1835"/>
    <n v="2.25"/>
    <x v="3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x v="3639"/>
    <n v="19224099.399999999"/>
    <n v="7.19"/>
    <n v="1835"/>
    <n v="2.79"/>
    <x v="3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n v="15595650.199999999"/>
    <n v="8.9589999999999996"/>
    <n v="1835"/>
    <n v="2.79"/>
    <x v="3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n v="15504299.880000001"/>
    <n v="8.08"/>
    <n v="1835"/>
    <n v="2.58"/>
    <x v="3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x v="701"/>
    <n v="18360674.940000001"/>
    <n v="6.84"/>
    <n v="2399"/>
    <n v="2.36"/>
    <x v="3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10"/>
    <x v="3642"/>
    <n v="21666532.420000002"/>
    <n v="7.0869999999999997"/>
    <n v="2399"/>
    <n v="4.03"/>
    <x v="3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x v="3150"/>
    <n v="18148050.030000001"/>
    <n v="8.0050000000000008"/>
    <n v="2399"/>
    <n v="2.63"/>
    <x v="3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x v="648"/>
    <n v="2272499.98"/>
    <n v="3.3889999999999998"/>
    <n v="1543"/>
    <n v="2.88"/>
    <x v="3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x v="3643"/>
    <n v="20373750.420000002"/>
    <n v="2.1829999999999998"/>
    <n v="1532"/>
    <n v="2.2200000000000002"/>
    <x v="3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x v="3644"/>
    <n v="15752690.52"/>
    <n v="2.0760000000000001"/>
    <n v="1532"/>
    <n v="2.16"/>
    <x v="3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x v="3645"/>
    <n v="18017999.629999999"/>
    <n v="2.327"/>
    <n v="1532"/>
    <n v="2.2999999999999998"/>
    <x v="3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25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x v="3647"/>
    <n v="6720930.0700000003"/>
    <n v="16.783999999999999"/>
    <n v="9313"/>
    <n v="3.37"/>
    <x v="3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RCL10"/>
    <x v="3648"/>
    <n v="1007999.98"/>
    <n v="9.6920000000000002"/>
    <n v="9345"/>
    <n v="2.42"/>
    <x v="46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x v="12"/>
    <n v="9621089.8100000005"/>
    <n v="15.196"/>
    <n v="9336"/>
    <n v="3.08"/>
    <x v="3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x v="1812"/>
    <n v="190800"/>
    <n v="22.382999999999999"/>
    <n v="9345"/>
    <n v="4.78"/>
    <x v="3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x v="1908"/>
    <n v="1583639.94"/>
    <n v="17.062999999999999"/>
    <n v="9345"/>
    <n v="3.39"/>
    <x v="3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RCL10"/>
    <x v="3649"/>
    <n v="3070080"/>
    <n v="9.8629999999999995"/>
    <n v="9319"/>
    <n v="2.36"/>
    <x v="28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3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RCL10"/>
    <x v="3651"/>
    <n v="12015359.85"/>
    <n v="10.574999999999999"/>
    <n v="9325"/>
    <n v="2.2000000000000002"/>
    <x v="12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3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x v="3653"/>
    <n v="5832517.4900000002"/>
    <n v="14.914999999999999"/>
    <n v="9331"/>
    <n v="3.02"/>
    <x v="3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x v="2050"/>
    <n v="5418719.8600000003"/>
    <n v="14.708"/>
    <n v="9328"/>
    <n v="3"/>
    <x v="3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x v="1470"/>
    <n v="705960.01"/>
    <n v="19.271000000000001"/>
    <n v="9345"/>
    <n v="3.85"/>
    <x v="3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RCL10"/>
    <x v="589"/>
    <n v="3888000.13"/>
    <n v="10.496"/>
    <n v="9326"/>
    <n v="2.1800000000000002"/>
    <x v="71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3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RCL10"/>
    <x v="586"/>
    <n v="2174399.9"/>
    <n v="10.8"/>
    <n v="9345"/>
    <n v="2.11"/>
    <x v="53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x v="1884"/>
    <n v="882450.01"/>
    <n v="16.77"/>
    <n v="9345"/>
    <n v="3.34"/>
    <x v="3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x v="2050"/>
    <n v="5418719.8600000003"/>
    <n v="15.286"/>
    <n v="9328"/>
    <n v="3.09"/>
    <x v="3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x v="602"/>
    <n v="4593510"/>
    <n v="15.449"/>
    <n v="9345"/>
    <n v="3.11"/>
    <x v="3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x v="3655"/>
    <n v="6140182.6500000004"/>
    <n v="16.399999999999999"/>
    <n v="9332"/>
    <n v="3.02"/>
    <x v="3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3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x v="3657"/>
    <n v="12707280.02"/>
    <n v="14.353"/>
    <n v="9327"/>
    <n v="2.95"/>
    <x v="3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RCL10"/>
    <x v="3658"/>
    <n v="17637119.739999998"/>
    <n v="9.5380000000000003"/>
    <n v="9333"/>
    <n v="2.4500000000000002"/>
    <x v="17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x v="3648"/>
    <n v="1007999.98"/>
    <n v="12.391"/>
    <n v="9345"/>
    <n v="1.81"/>
    <x v="97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x v="1610"/>
    <n v="236160.01"/>
    <n v="11.179"/>
    <n v="9345"/>
    <n v="2.0699999999999998"/>
    <x v="36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RCL10"/>
    <x v="3659"/>
    <n v="13219199.970000001"/>
    <n v="10.715999999999999"/>
    <n v="9325"/>
    <n v="2.17"/>
    <x v="70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x v="3654"/>
    <n v="1186537.51"/>
    <n v="14.218"/>
    <n v="9292"/>
    <n v="2.94"/>
    <x v="3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x v="3660"/>
    <n v="3875625.1"/>
    <n v="15.215"/>
    <n v="9322"/>
    <n v="3.09"/>
    <x v="3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x v="3661"/>
    <n v="1722239.97"/>
    <n v="13.444000000000001"/>
    <n v="14483"/>
    <n v="2.2000000000000002"/>
    <x v="12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x v="2413"/>
    <n v="51868799.969999999"/>
    <n v="12.576000000000001"/>
    <n v="14472"/>
    <n v="2.31"/>
    <x v="42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x v="2025"/>
    <n v="22970879.52"/>
    <n v="12.638999999999999"/>
    <n v="14472"/>
    <n v="2.2999999999999998"/>
    <x v="1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x v="2"/>
    <n v="4793849.9800000004"/>
    <n v="28.376000000000001"/>
    <n v="14483"/>
    <n v="4.75"/>
    <x v="3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x v="106"/>
    <n v="5777280.1200000001"/>
    <n v="13.691000000000001"/>
    <n v="14483"/>
    <n v="2.11"/>
    <x v="53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x v="2757"/>
    <n v="11508480.15"/>
    <n v="12.192"/>
    <n v="14472"/>
    <n v="2.39"/>
    <x v="15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x v="106"/>
    <n v="5777280.1200000001"/>
    <n v="14.571999999999999"/>
    <n v="14483"/>
    <n v="1.97"/>
    <x v="100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3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x v="3662"/>
    <n v="47599829.869999997"/>
    <n v="17.87"/>
    <n v="14472"/>
    <n v="2.92"/>
    <x v="3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x v="3663"/>
    <n v="40331520.539999999"/>
    <n v="12.172000000000001"/>
    <n v="14472"/>
    <n v="2.39"/>
    <x v="15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x v="3661"/>
    <n v="1722239.97"/>
    <n v="12.1"/>
    <n v="14483"/>
    <n v="2.44"/>
    <x v="41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x v="3664"/>
    <n v="4871362.33"/>
    <n v="32.625999999999998"/>
    <n v="14487"/>
    <n v="5.2"/>
    <x v="3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n v="17780558.530000001"/>
    <n v="11.148"/>
    <n v="3346"/>
    <n v="2.34"/>
    <x v="3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10"/>
    <x v="3666"/>
    <n v="14388705.27"/>
    <n v="8.1389999999999993"/>
    <n v="3346"/>
    <n v="2.93"/>
    <x v="3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x v="3667"/>
    <n v="4982175.03"/>
    <n v="0.88200000000000001"/>
    <n v="1124"/>
    <n v="2.0299999999999998"/>
    <x v="3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x v="3668"/>
    <n v="24608925.190000001"/>
    <n v="2.9009999999999998"/>
    <n v="2661"/>
    <n v="2.06"/>
    <x v="3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x v="1491"/>
    <n v="22279949.940000001"/>
    <n v="2.9929999999999999"/>
    <n v="2661"/>
    <n v="1.82"/>
    <x v="14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x v="771"/>
    <n v="2482425.0499999998"/>
    <n v="4.1189999999999998"/>
    <n v="2671"/>
    <n v="2.4700000000000002"/>
    <x v="3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x v="3669"/>
    <n v="5009400.12"/>
    <n v="4.2240000000000002"/>
    <n v="2661"/>
    <n v="2.52"/>
    <x v="3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x v="3670"/>
    <n v="5199975.17"/>
    <n v="3.78"/>
    <n v="2661"/>
    <n v="2.36"/>
    <x v="3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x v="707"/>
    <n v="10761119.84"/>
    <n v="12.196999999999999"/>
    <n v="4582"/>
    <n v="3.03"/>
    <x v="3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10"/>
    <x v="3671"/>
    <n v="26001603"/>
    <n v="11.007"/>
    <n v="4582"/>
    <n v="2.93"/>
    <x v="3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x v="57"/>
    <n v="36311242.009999998"/>
    <n v="12.999000000000001"/>
    <n v="4582"/>
    <n v="3.33"/>
    <x v="3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3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n v="18860849.539999999"/>
    <n v="11.212"/>
    <n v="3478"/>
    <n v="2.12"/>
    <x v="3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x v="3674"/>
    <n v="7441200.1500000004"/>
    <n v="15.08"/>
    <n v="3478"/>
    <n v="4.09"/>
    <x v="3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x v="643"/>
    <n v="3598965.15"/>
    <n v="34.337000000000003"/>
    <n v="7746"/>
    <n v="4.79"/>
    <x v="3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297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x v="3676"/>
    <n v="20207039.789999999"/>
    <n v="44.338999999999999"/>
    <n v="46949"/>
    <n v="2.38"/>
    <x v="31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54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n v="4350239.87"/>
    <n v="67.736000000000004"/>
    <n v="46959"/>
    <n v="2.34"/>
    <x v="8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n v="13037760.029999999"/>
    <n v="66.001000000000005"/>
    <n v="46949"/>
    <n v="2.42"/>
    <x v="46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n v="8786879.5600000005"/>
    <n v="66.072999999999993"/>
    <n v="46949"/>
    <n v="2.41"/>
    <x v="48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n v="112320"/>
    <n v="65.989000000000004"/>
    <n v="46959"/>
    <n v="2.42"/>
    <x v="46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3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113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n v="833760.02"/>
    <n v="67.497"/>
    <n v="46959"/>
    <n v="2.35"/>
    <x v="29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3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3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3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3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3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3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n v="4354560.07"/>
    <n v="65.138999999999996"/>
    <n v="46959"/>
    <n v="2.4500000000000002"/>
    <x v="17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3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n v="12960000.26"/>
    <n v="66.415000000000006"/>
    <n v="46949"/>
    <n v="2.4"/>
    <x v="49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62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n v="13059359.82"/>
    <n v="71.262"/>
    <n v="46948"/>
    <n v="2.1800000000000002"/>
    <x v="71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x v="3688"/>
    <n v="29554559.210000001"/>
    <n v="51.082999999999998"/>
    <n v="46949"/>
    <n v="1.94"/>
    <x v="24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3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n v="5565000"/>
    <n v="71.662000000000006"/>
    <n v="44624"/>
    <n v="3.27"/>
    <x v="3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x v="3691"/>
    <n v="717884.96"/>
    <n v="60.801000000000002"/>
    <n v="44624"/>
    <n v="2.91"/>
    <x v="3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x v="3692"/>
    <n v="13446720.310000001"/>
    <n v="40.822000000000003"/>
    <n v="44614"/>
    <n v="2.37"/>
    <x v="33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x v="3207"/>
    <n v="2016000.08"/>
    <n v="39.729999999999997"/>
    <n v="44624"/>
    <n v="2.4500000000000002"/>
    <x v="17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x v="3693"/>
    <n v="22216319.559999999"/>
    <n v="45.716999999999999"/>
    <n v="44614"/>
    <n v="2.0299999999999998"/>
    <x v="62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x v="3694"/>
    <n v="7627200.2400000002"/>
    <n v="49.917000000000002"/>
    <n v="44611"/>
    <n v="1.75"/>
    <x v="168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n v="16739520.09"/>
    <n v="71.685000000000002"/>
    <n v="44614"/>
    <n v="3.27"/>
    <x v="3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3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x v="3697"/>
    <n v="42841354.829999998"/>
    <n v="12.917999999999999"/>
    <n v="7672"/>
    <n v="3.62"/>
    <x v="3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x v="3698"/>
    <n v="38216268.329999998"/>
    <n v="14.384"/>
    <n v="7672"/>
    <n v="3.29"/>
    <x v="3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3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3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3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3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3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x v="3703"/>
    <n v="36045697.640000001"/>
    <n v="17.405000000000001"/>
    <n v="7672"/>
    <n v="3.25"/>
    <x v="3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x v="3704"/>
    <n v="45072690.200000003"/>
    <n v="11.795"/>
    <n v="7672"/>
    <n v="3.42"/>
    <x v="3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x v="518"/>
    <n v="9563849.9800000004"/>
    <n v="13.180999999999999"/>
    <n v="7672"/>
    <n v="3.7"/>
    <x v="3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n v="18362699.920000002"/>
    <n v="8.9849999999999994"/>
    <n v="3243"/>
    <n v="2.56"/>
    <x v="3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10"/>
    <x v="3706"/>
    <n v="32100907.25"/>
    <n v="8.1969999999999992"/>
    <n v="3243"/>
    <n v="3.81"/>
    <x v="3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x v="3707"/>
    <n v="24655274.989999998"/>
    <n v="6.4340000000000002"/>
    <n v="4250"/>
    <n v="1.61"/>
    <x v="53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x v="3708"/>
    <n v="23338124.91"/>
    <n v="8.3970000000000002"/>
    <n v="4250"/>
    <n v="2.2000000000000002"/>
    <x v="3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3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x v="3709"/>
    <n v="17986874.93"/>
    <n v="12.268000000000001"/>
    <n v="4250"/>
    <n v="3.67"/>
    <x v="3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x v="3710"/>
    <n v="9094500.1500000004"/>
    <n v="1.0640000000000001"/>
    <n v="549"/>
    <n v="2.39"/>
    <x v="3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52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232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3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x v="3713"/>
    <n v="40688100.719999999"/>
    <n v="19.175000000000001"/>
    <n v="7993"/>
    <n v="3.84"/>
    <x v="3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x v="3714"/>
    <n v="49031624.82"/>
    <n v="44.637999999999998"/>
    <n v="22074"/>
    <n v="3.19"/>
    <x v="3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n v="43044480.520000003"/>
    <n v="66.233000000000004"/>
    <n v="22074"/>
    <n v="4.6399999999999997"/>
    <x v="3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x v="3715"/>
    <n v="16471800.039999999"/>
    <n v="6.74"/>
    <n v="2458"/>
    <n v="1.59"/>
    <x v="123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x v="3716"/>
    <n v="9142199.9900000002"/>
    <n v="6.5060000000000002"/>
    <n v="2458"/>
    <n v="2.14"/>
    <x v="3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10"/>
    <x v="3717"/>
    <n v="16854794.890000001"/>
    <n v="5.72"/>
    <n v="2458"/>
    <n v="3"/>
    <x v="3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298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164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101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x v="3720"/>
    <n v="16206883.25"/>
    <n v="6.38"/>
    <n v="5960"/>
    <n v="2.0299999999999998"/>
    <x v="3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x v="3721"/>
    <n v="2379037.58"/>
    <n v="16.064"/>
    <n v="5970"/>
    <n v="3.54"/>
    <x v="3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x v="3722"/>
    <n v="32190345.309999999"/>
    <n v="15.218"/>
    <n v="5960"/>
    <n v="3.38"/>
    <x v="3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x v="566"/>
    <n v="7155000"/>
    <n v="15.611000000000001"/>
    <n v="5960"/>
    <n v="3.46"/>
    <x v="3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x v="863"/>
    <n v="14306422.550000001"/>
    <n v="13.395"/>
    <n v="5960"/>
    <n v="3.03"/>
    <x v="3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3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n v="24764400.140000001"/>
    <n v="11.61"/>
    <n v="5960"/>
    <n v="2.83"/>
    <x v="3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10"/>
    <x v="312"/>
    <n v="4846320.1500000004"/>
    <n v="9.0630000000000006"/>
    <n v="5970"/>
    <n v="3.73"/>
    <x v="3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x v="2332"/>
    <n v="3548879.94"/>
    <n v="13.238"/>
    <n v="5970"/>
    <n v="3"/>
    <x v="3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10"/>
    <x v="312"/>
    <n v="4846320.1500000004"/>
    <n v="6.98"/>
    <n v="5970"/>
    <n v="2.92"/>
    <x v="3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84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299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x v="3230"/>
    <n v="16186500.17"/>
    <n v="4.8710000000000004"/>
    <n v="5807"/>
    <n v="1.99"/>
    <x v="25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10"/>
    <x v="3725"/>
    <n v="3062760.59"/>
    <n v="6.3460000000000001"/>
    <n v="5817"/>
    <n v="3.25"/>
    <x v="3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10"/>
    <x v="3726"/>
    <n v="1774440.04"/>
    <n v="5.8609999999999998"/>
    <n v="5817"/>
    <n v="3.04"/>
    <x v="3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x v="3492"/>
    <n v="20313000.129999999"/>
    <n v="9.1940000000000008"/>
    <n v="5719"/>
    <n v="2.06"/>
    <x v="3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3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x v="875"/>
    <n v="3971025.05"/>
    <n v="14.504"/>
    <n v="5717"/>
    <n v="4.43"/>
    <x v="3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10"/>
    <x v="3728"/>
    <n v="15967574.369999999"/>
    <n v="10.529"/>
    <n v="5719"/>
    <n v="3.2"/>
    <x v="3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n v="18146250.399999999"/>
    <n v="14.279"/>
    <n v="5613"/>
    <n v="2.2799999999999998"/>
    <x v="3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3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x v="3731"/>
    <n v="23718824.789999999"/>
    <n v="17.677"/>
    <n v="5468"/>
    <n v="3.51"/>
    <x v="3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x v="3732"/>
    <n v="18290249.620000001"/>
    <n v="3.3220000000000001"/>
    <n v="1273"/>
    <n v="2.5"/>
    <x v="3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3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x v="3734"/>
    <n v="25139092.32"/>
    <n v="14.319000000000001"/>
    <n v="5329"/>
    <n v="3.16"/>
    <x v="3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3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x v="3736"/>
    <n v="15577627.74"/>
    <n v="15.827"/>
    <n v="5329"/>
    <n v="3.85"/>
    <x v="3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n v="20283750.239999998"/>
    <n v="15.404999999999999"/>
    <n v="4935"/>
    <n v="2.62"/>
    <x v="3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n v="6781499.8600000003"/>
    <n v="11.872"/>
    <n v="4935"/>
    <n v="2.23"/>
    <x v="3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x v="1779"/>
    <n v="3939224.99"/>
    <n v="14.993"/>
    <n v="4947"/>
    <n v="4.1500000000000004"/>
    <x v="3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n v="20268000.039999999"/>
    <n v="15.675000000000001"/>
    <n v="4935"/>
    <n v="2.65"/>
    <x v="3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x v="3737"/>
    <n v="23933474.640000001"/>
    <n v="13.382999999999999"/>
    <n v="4935"/>
    <n v="3.72"/>
    <x v="3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10"/>
    <x v="3738"/>
    <n v="35756333.710000001"/>
    <n v="7.3860000000000001"/>
    <n v="4237"/>
    <n v="2.92"/>
    <x v="3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n v="4294237.51"/>
    <n v="8.5510000000000002"/>
    <n v="4237"/>
    <n v="2.0499999999999998"/>
    <x v="3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n v="19718775.609999999"/>
    <n v="13.502000000000001"/>
    <n v="4237"/>
    <n v="2.86"/>
    <x v="3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n v="4447308.62"/>
    <n v="8.2029999999999994"/>
    <n v="4237"/>
    <n v="1.84"/>
    <x v="8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n v="19360124.789999999"/>
    <n v="12.548"/>
    <n v="5152"/>
    <n v="2.19"/>
    <x v="3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n v="2294999.96"/>
    <n v="9.6189999999999998"/>
    <n v="5163"/>
    <n v="2.0499999999999998"/>
    <x v="3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n v="20245500.190000001"/>
    <n v="9.6280000000000001"/>
    <n v="5152"/>
    <n v="1.86"/>
    <x v="28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n v="2258999.88"/>
    <n v="10.879"/>
    <n v="5163"/>
    <n v="1.59"/>
    <x v="123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10"/>
    <x v="3744"/>
    <n v="3774262.31"/>
    <n v="3.4990000000000001"/>
    <n v="1497"/>
    <n v="3.52"/>
    <x v="3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x v="3745"/>
    <n v="4197824.91"/>
    <n v="4.4260000000000002"/>
    <n v="1488"/>
    <n v="2.69"/>
    <x v="3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10"/>
    <x v="3746"/>
    <n v="11247660.189999999"/>
    <n v="3.242"/>
    <n v="1488"/>
    <n v="3.31"/>
    <x v="3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x v="3747"/>
    <n v="4228200.12"/>
    <n v="4.4589999999999996"/>
    <n v="1488"/>
    <n v="2.7"/>
    <x v="3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x v="3748"/>
    <n v="14938424.949999999"/>
    <n v="3.9790000000000001"/>
    <n v="1488"/>
    <n v="2.4900000000000002"/>
    <x v="3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x v="3749"/>
    <n v="12739274.779999999"/>
    <n v="3.8290000000000002"/>
    <n v="1488"/>
    <n v="2.4300000000000002"/>
    <x v="3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x v="3750"/>
    <n v="6338249.9900000002"/>
    <n v="4.1040000000000001"/>
    <n v="1488"/>
    <n v="2.54"/>
    <x v="3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x v="3751"/>
    <n v="1731375.04"/>
    <n v="4.5369999999999999"/>
    <n v="1497"/>
    <n v="2.71"/>
    <x v="3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x v="3751"/>
    <n v="1731375.04"/>
    <n v="3.7959999999999998"/>
    <n v="1497"/>
    <n v="2.4"/>
    <x v="3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x v="3752"/>
    <n v="1217025.02"/>
    <n v="3.7290000000000001"/>
    <n v="1497"/>
    <n v="2.37"/>
    <x v="3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x v="3753"/>
    <n v="20188324.350000001"/>
    <n v="8.3729999999999993"/>
    <n v="3346"/>
    <n v="2.62"/>
    <x v="3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72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72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48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50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196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RCL10"/>
    <x v="3756"/>
    <n v="55385280.619999997"/>
    <n v="7.907"/>
    <n v="13186"/>
    <n v="2.34"/>
    <x v="8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3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x v="3758"/>
    <n v="26019358.98"/>
    <n v="17.87"/>
    <n v="13186"/>
    <n v="2.42"/>
    <x v="46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x v="3759"/>
    <n v="36019462.549999997"/>
    <n v="24.391999999999999"/>
    <n v="13186"/>
    <n v="3.11"/>
    <x v="3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3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3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x v="3762"/>
    <n v="24160050.27"/>
    <n v="12.929"/>
    <n v="13186"/>
    <n v="3.2"/>
    <x v="3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3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x v="3764"/>
    <n v="9518399.9100000001"/>
    <n v="15.084"/>
    <n v="9472"/>
    <n v="2.27"/>
    <x v="54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3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x v="3765"/>
    <n v="15364390.039999999"/>
    <n v="24.643999999999998"/>
    <n v="9472"/>
    <n v="3.31"/>
    <x v="3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3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3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x v="464"/>
    <n v="20252250.239999998"/>
    <n v="5.0759999999999996"/>
    <n v="4006"/>
    <n v="1.99"/>
    <x v="25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x v="502"/>
    <n v="20265750.199999999"/>
    <n v="6.2489999999999997"/>
    <n v="4006"/>
    <n v="2.2400000000000002"/>
    <x v="3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10"/>
    <x v="3768"/>
    <n v="3963895.87"/>
    <n v="3.0019999999999998"/>
    <n v="1879"/>
    <n v="4.38"/>
    <x v="3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x v="3769"/>
    <n v="21658500.109999999"/>
    <n v="2.7650000000000001"/>
    <n v="1872"/>
    <n v="2.42"/>
    <x v="3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x v="2818"/>
    <n v="21579749.91"/>
    <n v="3.383"/>
    <n v="1872"/>
    <n v="2.77"/>
    <x v="3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10"/>
    <x v="3770"/>
    <n v="38012106.509999998"/>
    <n v="2.2709999999999999"/>
    <n v="1872"/>
    <n v="3.18"/>
    <x v="3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10"/>
    <x v="3771"/>
    <n v="22219303.600000001"/>
    <n v="2.653"/>
    <n v="1871"/>
    <n v="3.73"/>
    <x v="3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x v="3772"/>
    <n v="19988238.600000001"/>
    <n v="6.5119999999999996"/>
    <n v="2453"/>
    <n v="1.61"/>
    <x v="53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x v="849"/>
    <n v="18237111.91"/>
    <n v="7.2610000000000001"/>
    <n v="2453"/>
    <n v="2.33"/>
    <x v="3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x v="3773"/>
    <n v="21325650.489999998"/>
    <n v="7.5750000000000002"/>
    <n v="2453"/>
    <n v="2.6"/>
    <x v="3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x v="3774"/>
    <n v="9022499.9800000004"/>
    <n v="6.7169999999999996"/>
    <n v="2453"/>
    <n v="2.71"/>
    <x v="3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n v="2256750.0499999998"/>
    <n v="7.2610000000000001"/>
    <n v="2461"/>
    <n v="2.85"/>
    <x v="3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10"/>
    <x v="3775"/>
    <n v="4006800.06"/>
    <n v="4.3310000000000004"/>
    <n v="2461"/>
    <n v="2.97"/>
    <x v="3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10"/>
    <x v="3776"/>
    <n v="8025524.7400000002"/>
    <n v="4.6189999999999998"/>
    <n v="2453"/>
    <n v="3.15"/>
    <x v="3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10"/>
    <x v="424"/>
    <n v="35945924.460000001"/>
    <n v="5.9029999999999996"/>
    <n v="2453"/>
    <n v="4.04"/>
    <x v="3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x v="3631"/>
    <n v="16224300.41"/>
    <n v="7.4660000000000002"/>
    <n v="2692"/>
    <n v="2.81"/>
    <x v="3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10"/>
    <x v="3777"/>
    <n v="21507930.300000001"/>
    <n v="4.5060000000000002"/>
    <n v="2692"/>
    <n v="2.96"/>
    <x v="3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x v="3778"/>
    <n v="4012705.45"/>
    <n v="6.2190000000000003"/>
    <n v="2692"/>
    <n v="2.46"/>
    <x v="3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3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00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226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x v="3781"/>
    <n v="2142449.94"/>
    <n v="1.069"/>
    <n v="591"/>
    <n v="1.89"/>
    <x v="15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84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x v="3783"/>
    <n v="4138560.02"/>
    <n v="30.783999999999999"/>
    <n v="12186"/>
    <n v="2"/>
    <x v="32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x v="1251"/>
    <n v="3634740.12"/>
    <n v="60.192"/>
    <n v="16515"/>
    <n v="3.36"/>
    <x v="3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x v="3784"/>
    <n v="46564484.609999999"/>
    <n v="61.155999999999999"/>
    <n v="33834"/>
    <n v="3.12"/>
    <x v="3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x v="3785"/>
    <n v="44417280.18"/>
    <n v="44.137999999999998"/>
    <n v="33834"/>
    <n v="2.4"/>
    <x v="49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3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x v="3787"/>
    <n v="19161599.920000002"/>
    <n v="43.789000000000001"/>
    <n v="33834"/>
    <n v="2.4900000000000002"/>
    <x v="25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3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3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RCL10"/>
    <x v="3513"/>
    <n v="17251200.030000001"/>
    <n v="6.9550000000000001"/>
    <n v="8274"/>
    <n v="2.2999999999999998"/>
    <x v="1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n v="22962149.870000001"/>
    <n v="16.003"/>
    <n v="8274"/>
    <n v="2.5299999999999998"/>
    <x v="3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3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x v="3792"/>
    <n v="48380640.560000002"/>
    <n v="29.858000000000001"/>
    <n v="20946"/>
    <n v="2.16"/>
    <x v="121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x v="3793"/>
    <n v="32181600.149999999"/>
    <n v="26.859000000000002"/>
    <n v="20946"/>
    <n v="2.48"/>
    <x v="34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n v="8253517.6200000001"/>
    <n v="69.903000000000006"/>
    <n v="20946"/>
    <n v="4.2300000000000004"/>
    <x v="3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10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214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270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252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3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x v="1759"/>
    <n v="11571839.68"/>
    <n v="28.497"/>
    <n v="25234"/>
    <n v="2.4300000000000002"/>
    <x v="10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3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x v="3799"/>
    <n v="26093760.170000002"/>
    <n v="42.345999999999997"/>
    <n v="32548"/>
    <n v="2.29"/>
    <x v="30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x v="2426"/>
    <n v="5200800.08"/>
    <n v="46.487000000000002"/>
    <n v="32558"/>
    <n v="2"/>
    <x v="32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x v="1244"/>
    <n v="5195520.1399999997"/>
    <n v="46.045999999999999"/>
    <n v="32558"/>
    <n v="2.0299999999999998"/>
    <x v="62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x v="3559"/>
    <n v="5253600.03"/>
    <n v="44.915999999999997"/>
    <n v="32558"/>
    <n v="2.11"/>
    <x v="53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x v="655"/>
    <n v="5280000"/>
    <n v="47.064"/>
    <n v="32558"/>
    <n v="1.96"/>
    <x v="87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3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x v="3801"/>
    <n v="5243039.8499999996"/>
    <n v="41.465000000000003"/>
    <n v="32558"/>
    <n v="2.35"/>
    <x v="29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x v="655"/>
    <n v="5280000"/>
    <n v="48.094000000000001"/>
    <n v="32558"/>
    <n v="1.89"/>
    <x v="5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7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15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3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42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87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33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72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32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3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3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13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3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31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3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3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12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3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30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7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3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3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53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3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n v="25928640.149999999"/>
    <n v="71.36"/>
    <n v="57840"/>
    <n v="2.37"/>
    <x v="33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3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3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x v="3818"/>
    <n v="43169759.619999997"/>
    <n v="37.302999999999997"/>
    <n v="13480"/>
    <n v="1.66"/>
    <x v="301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x v="1354"/>
    <n v="1702890.04"/>
    <n v="57.420999999999999"/>
    <n v="13490"/>
    <n v="3.62"/>
    <x v="3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x v="1133"/>
    <n v="21053386.699999999"/>
    <n v="56.125"/>
    <n v="13480"/>
    <n v="3.56"/>
    <x v="3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3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3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3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3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3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x v="849"/>
    <n v="18237150.27"/>
    <n v="4.33"/>
    <n v="1367"/>
    <n v="2.29"/>
    <x v="3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10"/>
    <x v="3821"/>
    <n v="21425647.579999998"/>
    <n v="5.1040000000000001"/>
    <n v="1367"/>
    <n v="4.1900000000000004"/>
    <x v="3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10"/>
    <x v="2107"/>
    <n v="7144267.6399999997"/>
    <n v="5.984"/>
    <n v="1367"/>
    <n v="5.36"/>
    <x v="3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x v="2224"/>
    <n v="4448925.05"/>
    <n v="4.5410000000000004"/>
    <n v="1902"/>
    <n v="2.39"/>
    <x v="3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x v="3822"/>
    <n v="20021175.170000002"/>
    <n v="4.3259999999999996"/>
    <n v="1902"/>
    <n v="2.31"/>
    <x v="3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x v="3823"/>
    <n v="20069774.539999999"/>
    <n v="3.5859999999999999"/>
    <n v="1902"/>
    <n v="1.84"/>
    <x v="8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x v="3824"/>
    <n v="2217375.06"/>
    <n v="3.6219999999999999"/>
    <n v="1910"/>
    <n v="2.08"/>
    <x v="3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10"/>
    <x v="2943"/>
    <n v="35442292.310000002"/>
    <n v="5.3940000000000001"/>
    <n v="1902"/>
    <n v="4.7699999999999996"/>
    <x v="3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10"/>
    <x v="3825"/>
    <n v="19726334.780000001"/>
    <n v="5.91"/>
    <n v="1902"/>
    <n v="5.95"/>
    <x v="3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3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x v="3366"/>
    <n v="12008475.109999999"/>
    <n v="31.349"/>
    <n v="10377"/>
    <n v="3.07"/>
    <x v="3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x v="3827"/>
    <n v="48370080.700000003"/>
    <n v="15.865"/>
    <n v="11013"/>
    <n v="2.25"/>
    <x v="66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x v="3828"/>
    <n v="8994232.6799999997"/>
    <n v="23.077999999999999"/>
    <n v="11013"/>
    <n v="3.07"/>
    <x v="3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n v="24702975.02"/>
    <n v="12.728"/>
    <n v="7216"/>
    <n v="2.4500000000000002"/>
    <x v="3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n v="4982175.03"/>
    <n v="12.552"/>
    <n v="7216"/>
    <n v="2.4300000000000002"/>
    <x v="3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43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67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3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3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3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x v="3835"/>
    <n v="31732800.260000002"/>
    <n v="45.295999999999999"/>
    <n v="40166"/>
    <n v="2.38"/>
    <x v="31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3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3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3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n v="3628799.99"/>
    <n v="11.845000000000001"/>
    <n v="2729"/>
    <n v="2.33"/>
    <x v="3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n v="18235125.23"/>
    <n v="12.471"/>
    <n v="2731"/>
    <n v="2.41"/>
    <x v="3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x v="3338"/>
    <n v="7201507.5899999999"/>
    <n v="16.167000000000002"/>
    <n v="2731"/>
    <n v="5.3"/>
    <x v="3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n v="6089174.8200000003"/>
    <n v="11.278"/>
    <n v="2731"/>
    <n v="2.2599999999999998"/>
    <x v="3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3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n v="15385853.210000001"/>
    <n v="66.239000000000004"/>
    <n v="30676"/>
    <n v="2.91"/>
    <x v="3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3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x v="848"/>
    <n v="32294515.809999999"/>
    <n v="13.468"/>
    <n v="4261"/>
    <n v="3.16"/>
    <x v="3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3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3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x v="3842"/>
    <n v="3512370.71"/>
    <n v="57.654000000000003"/>
    <n v="19853"/>
    <n v="4.54"/>
    <x v="3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x v="3843"/>
    <n v="9044714.5099999998"/>
    <n v="53.237000000000002"/>
    <n v="26446"/>
    <n v="3.61"/>
    <x v="3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x v="3844"/>
    <n v="8279925.25"/>
    <n v="52.472000000000001"/>
    <n v="26446"/>
    <n v="3.28"/>
    <x v="3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3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RCL10"/>
    <x v="3846"/>
    <n v="33480000.399999999"/>
    <n v="11.183"/>
    <n v="8166"/>
    <n v="2.48"/>
    <x v="34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x v="1480"/>
    <n v="24052800.18"/>
    <n v="12.42"/>
    <n v="8166"/>
    <n v="2.23"/>
    <x v="26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x v="3847"/>
    <n v="47486400.32"/>
    <n v="12.946999999999999"/>
    <n v="8166"/>
    <n v="2.13"/>
    <x v="4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x v="3848"/>
    <n v="12103874.83"/>
    <n v="16.606999999999999"/>
    <n v="8166"/>
    <n v="2.91"/>
    <x v="3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RCL10"/>
    <x v="3849"/>
    <n v="27187200.059999999"/>
    <n v="7.8689999999999998"/>
    <n v="11888"/>
    <n v="2.0699999999999998"/>
    <x v="36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RCL10"/>
    <x v="3850"/>
    <n v="25973759.739999998"/>
    <n v="9.9410000000000007"/>
    <n v="11888"/>
    <n v="2.33"/>
    <x v="63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n v="25866225.030000001"/>
    <n v="14.464"/>
    <n v="4480"/>
    <n v="2.59"/>
    <x v="3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3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n v="20714850.079999998"/>
    <n v="13.301"/>
    <n v="4480"/>
    <n v="2.15"/>
    <x v="3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3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x v="3855"/>
    <n v="33143947.75"/>
    <n v="14.246"/>
    <n v="4480"/>
    <n v="3.61"/>
    <x v="3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10"/>
    <x v="3856"/>
    <n v="4004812.38"/>
    <n v="11.673"/>
    <n v="4490"/>
    <n v="3.22"/>
    <x v="3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3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3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3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x v="3860"/>
    <n v="15729120.17"/>
    <n v="15.159000000000001"/>
    <n v="12110"/>
    <n v="2.36"/>
    <x v="28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x v="1126"/>
    <n v="21536550.359999999"/>
    <n v="32.578000000000003"/>
    <n v="12110"/>
    <n v="2.99"/>
    <x v="3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x v="3861"/>
    <n v="11341440.01"/>
    <n v="15.366"/>
    <n v="12110"/>
    <n v="2.34"/>
    <x v="8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x v="932"/>
    <n v="4486185.0999999996"/>
    <n v="27.783000000000001"/>
    <n v="12120"/>
    <n v="3.75"/>
    <x v="3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x v="2331"/>
    <n v="3684824.9"/>
    <n v="35.051000000000002"/>
    <n v="12120"/>
    <n v="3.16"/>
    <x v="3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3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x v="3863"/>
    <n v="4079542.62"/>
    <n v="30.405000000000001"/>
    <n v="12120"/>
    <n v="4.09"/>
    <x v="3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3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3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3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x v="3865"/>
    <n v="4473067.51"/>
    <n v="22.292999999999999"/>
    <n v="12120"/>
    <n v="3.02"/>
    <x v="3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x v="2975"/>
    <n v="3878317.43"/>
    <n v="29.411999999999999"/>
    <n v="12120"/>
    <n v="3.91"/>
    <x v="3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n v="11858399.890000001"/>
    <n v="12.42"/>
    <n v="8877"/>
    <n v="2.85"/>
    <x v="3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n v="3933899.97"/>
    <n v="11.054"/>
    <n v="8877"/>
    <n v="2.63"/>
    <x v="3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n v="15789599.970000001"/>
    <n v="12.622999999999999"/>
    <n v="8874"/>
    <n v="2.9"/>
    <x v="3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10"/>
    <x v="3869"/>
    <n v="3110039.95"/>
    <n v="9.1660000000000004"/>
    <n v="1470"/>
    <n v="6.5"/>
    <x v="3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10"/>
    <x v="3870"/>
    <n v="22333140.390000001"/>
    <n v="5.3879999999999999"/>
    <n v="1460"/>
    <n v="3.13"/>
    <x v="3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n v="5437799.8399999999"/>
    <n v="7.57"/>
    <n v="1460"/>
    <n v="2.63"/>
    <x v="3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x v="3300"/>
    <n v="1794599.96"/>
    <n v="5.5679999999999996"/>
    <n v="1470"/>
    <n v="2.16"/>
    <x v="3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x v="3871"/>
    <n v="7176599.9800000004"/>
    <n v="5.6429999999999998"/>
    <n v="1460"/>
    <n v="2.1800000000000002"/>
    <x v="3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x v="2252"/>
    <n v="7216200.1100000003"/>
    <n v="5.6420000000000003"/>
    <n v="1460"/>
    <n v="1.58"/>
    <x v="9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10"/>
    <x v="3872"/>
    <n v="39519450.359999999"/>
    <n v="9.9990000000000006"/>
    <n v="4267"/>
    <n v="3.38"/>
    <x v="3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10"/>
    <x v="3873"/>
    <n v="39531375.450000003"/>
    <n v="8.8979999999999997"/>
    <n v="4267"/>
    <n v="3.04"/>
    <x v="3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3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n v="20364750.27"/>
    <n v="12.462"/>
    <n v="5370"/>
    <n v="1.9"/>
    <x v="49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3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3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x v="3875"/>
    <n v="10148160.109999999"/>
    <n v="31.28"/>
    <n v="22023"/>
    <n v="2.35"/>
    <x v="29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x v="3876"/>
    <n v="6029759.9500000002"/>
    <n v="30.617999999999999"/>
    <n v="22024"/>
    <n v="2.4"/>
    <x v="49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x v="2041"/>
    <n v="5961120.04"/>
    <n v="31.619"/>
    <n v="22029"/>
    <n v="2.3199999999999998"/>
    <x v="14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x v="62"/>
    <n v="5880960.1600000001"/>
    <n v="25.917999999999999"/>
    <n v="22054"/>
    <n v="2.21"/>
    <x v="7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x v="3877"/>
    <n v="52976159.390000001"/>
    <n v="29.581"/>
    <n v="22044"/>
    <n v="2.19"/>
    <x v="57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x v="3878"/>
    <n v="47942399.600000001"/>
    <n v="34.320999999999998"/>
    <n v="22044"/>
    <n v="2.0699999999999998"/>
    <x v="36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x v="3879"/>
    <n v="42646559.490000002"/>
    <n v="36.006"/>
    <n v="22044"/>
    <n v="1.93"/>
    <x v="86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3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3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n v="10141200.029999999"/>
    <n v="7.1550000000000002"/>
    <n v="2346"/>
    <n v="2.88"/>
    <x v="3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x v="3881"/>
    <n v="11376449.949999999"/>
    <n v="32.731999999999999"/>
    <n v="21689"/>
    <n v="2.95"/>
    <x v="3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x v="3882"/>
    <n v="22886400.600000001"/>
    <n v="31.942"/>
    <n v="21679"/>
    <n v="2.4"/>
    <x v="49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x v="3883"/>
    <n v="43843199.729999997"/>
    <n v="32.295999999999999"/>
    <n v="21679"/>
    <n v="2.37"/>
    <x v="33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3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x v="3885"/>
    <n v="10432319.810000001"/>
    <n v="21.66"/>
    <n v="21679"/>
    <n v="2.46"/>
    <x v="52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x v="3886"/>
    <n v="48487680.020000003"/>
    <n v="33.356999999999999"/>
    <n v="20714"/>
    <n v="2.25"/>
    <x v="66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x v="3618"/>
    <n v="33921600.009999998"/>
    <n v="36.317"/>
    <n v="20714"/>
    <n v="2.06"/>
    <x v="56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3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x v="378"/>
    <n v="47766973.829999998"/>
    <n v="31.692"/>
    <n v="20714"/>
    <n v="2.46"/>
    <x v="52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x v="3888"/>
    <n v="47505600.93"/>
    <n v="33.447000000000003"/>
    <n v="20714"/>
    <n v="2.2999999999999998"/>
    <x v="1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3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3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3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3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3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x v="3156"/>
    <n v="18265500.199999999"/>
    <n v="6.6660000000000004"/>
    <n v="2007"/>
    <n v="2.1800000000000002"/>
    <x v="3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x v="810"/>
    <n v="8116200.1500000004"/>
    <n v="6.7430000000000003"/>
    <n v="2007"/>
    <n v="2.2000000000000002"/>
    <x v="3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x v="3892"/>
    <n v="22383000.030000001"/>
    <n v="10.335000000000001"/>
    <n v="5306"/>
    <n v="2.21"/>
    <x v="3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3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x v="1050"/>
    <n v="18251325.140000001"/>
    <n v="7.8890000000000002"/>
    <n v="2449"/>
    <n v="2.6"/>
    <x v="3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n v="6166125.1500000004"/>
    <n v="8.468"/>
    <n v="2449"/>
    <n v="2.74"/>
    <x v="3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10"/>
    <x v="3895"/>
    <n v="25078275.390000001"/>
    <n v="5.2380000000000004"/>
    <n v="2449"/>
    <n v="2.93"/>
    <x v="3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10"/>
    <x v="2675"/>
    <n v="10664527.52"/>
    <n v="6.37"/>
    <n v="2449"/>
    <n v="3.48"/>
    <x v="3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x v="825"/>
    <n v="2020950.05"/>
    <n v="5.5670000000000002"/>
    <n v="2456"/>
    <n v="1.8"/>
    <x v="1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10"/>
    <x v="3896"/>
    <n v="10818360.17"/>
    <n v="6.8970000000000002"/>
    <n v="2449"/>
    <n v="3.76"/>
    <x v="3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x v="567"/>
    <n v="18245250.699999999"/>
    <n v="7.4180000000000001"/>
    <n v="1512"/>
    <n v="2.89"/>
    <x v="3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10"/>
    <x v="709"/>
    <n v="3584654.91"/>
    <n v="4.25"/>
    <n v="1519"/>
    <n v="2.91"/>
    <x v="3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10"/>
    <x v="720"/>
    <n v="3581077.67"/>
    <n v="4.8929999999999998"/>
    <n v="1519"/>
    <n v="3.27"/>
    <x v="3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10"/>
    <x v="3897"/>
    <n v="17908965.579999998"/>
    <n v="5.0350000000000001"/>
    <n v="1512"/>
    <n v="3.37"/>
    <x v="3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10"/>
    <x v="841"/>
    <n v="7165732.5800000001"/>
    <n v="4.6020000000000003"/>
    <n v="1512"/>
    <n v="3.11"/>
    <x v="3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x v="3898"/>
    <n v="4372961.33"/>
    <n v="3.4289999999999998"/>
    <n v="1761"/>
    <n v="2.57"/>
    <x v="3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x v="3899"/>
    <n v="10149300.050000001"/>
    <n v="2.7080000000000002"/>
    <n v="1298"/>
    <n v="2.17"/>
    <x v="3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x v="3900"/>
    <n v="1100677.5"/>
    <n v="20.923999999999999"/>
    <n v="5017"/>
    <n v="6.05"/>
    <x v="3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x v="3901"/>
    <n v="4764434.95"/>
    <n v="13.004"/>
    <n v="5017"/>
    <n v="3.29"/>
    <x v="3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3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x v="3903"/>
    <n v="28074240.07"/>
    <n v="26.273"/>
    <n v="19007"/>
    <n v="2.39"/>
    <x v="15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x v="3904"/>
    <n v="57600000"/>
    <n v="26.637"/>
    <n v="19017"/>
    <n v="2.35"/>
    <x v="29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x v="3905"/>
    <n v="18975059.93"/>
    <n v="43.93"/>
    <n v="19007"/>
    <n v="3.16"/>
    <x v="3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3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x v="3906"/>
    <n v="5003730.12"/>
    <n v="39.305"/>
    <n v="19017"/>
    <n v="2.91"/>
    <x v="3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x v="2210"/>
    <n v="14310000"/>
    <n v="42.457999999999998"/>
    <n v="19017"/>
    <n v="3.08"/>
    <x v="3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3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x v="2533"/>
    <n v="9535230.0600000005"/>
    <n v="48.417000000000002"/>
    <n v="19007"/>
    <n v="3.41"/>
    <x v="3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3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x v="1597"/>
    <n v="4507649.97"/>
    <n v="41.98"/>
    <n v="19017"/>
    <n v="3.05"/>
    <x v="3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x v="3907"/>
    <n v="8361809.96"/>
    <n v="46.7"/>
    <n v="13782"/>
    <n v="3.83"/>
    <x v="3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x v="3908"/>
    <n v="21547282.510000002"/>
    <n v="48.485999999999997"/>
    <n v="13784"/>
    <n v="2.92"/>
    <x v="3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3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x v="1365"/>
    <n v="3613274.97"/>
    <n v="60.587000000000003"/>
    <n v="13794"/>
    <n v="3.45"/>
    <x v="3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x v="304"/>
    <n v="3458249.97"/>
    <n v="48.518999999999998"/>
    <n v="13776"/>
    <n v="3.98"/>
    <x v="3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x v="2413"/>
    <n v="42953849.689999998"/>
    <n v="42.34"/>
    <n v="13784"/>
    <n v="3.5"/>
    <x v="3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x v="377"/>
    <n v="19137239.550000001"/>
    <n v="34.747999999999998"/>
    <n v="13784"/>
    <n v="3"/>
    <x v="3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3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x v="3911"/>
    <n v="14510340.01"/>
    <n v="61.698"/>
    <n v="13784"/>
    <n v="3.51"/>
    <x v="3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3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x v="3913"/>
    <n v="1481085.02"/>
    <n v="57.098999999999997"/>
    <n v="13794"/>
    <n v="3.29"/>
    <x v="3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x v="1768"/>
    <n v="1488240.03"/>
    <n v="57.014000000000003"/>
    <n v="13794"/>
    <n v="3.29"/>
    <x v="3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3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3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3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3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n v="397102.49"/>
    <n v="65.587999999999994"/>
    <n v="13614"/>
    <n v="3.73"/>
    <x v="3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n v="397102.51"/>
    <n v="65.653999999999996"/>
    <n v="13623"/>
    <n v="3.73"/>
    <x v="3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3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3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3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3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x v="579"/>
    <n v="10796895.02"/>
    <n v="54.091999999999999"/>
    <n v="13784"/>
    <n v="3.16"/>
    <x v="3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x v="3917"/>
    <n v="17880345.09"/>
    <n v="51.466000000000001"/>
    <n v="13784"/>
    <n v="3.04"/>
    <x v="3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x v="863"/>
    <n v="14306422.550000001"/>
    <n v="55.814"/>
    <n v="13784"/>
    <n v="3.23"/>
    <x v="3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x v="3918"/>
    <n v="21719002.850000001"/>
    <n v="54.472999999999999"/>
    <n v="13784"/>
    <n v="3.18"/>
    <x v="3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x v="153"/>
    <n v="10732500"/>
    <n v="52.465000000000003"/>
    <n v="13794"/>
    <n v="3.09"/>
    <x v="3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x v="3919"/>
    <n v="25993439.829999998"/>
    <n v="32.468000000000004"/>
    <n v="13784"/>
    <n v="2.38"/>
    <x v="31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x v="9"/>
    <n v="4320000"/>
    <n v="35.768000000000001"/>
    <n v="13794"/>
    <n v="2.1"/>
    <x v="72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x v="9"/>
    <n v="4320000"/>
    <n v="34.045999999999999"/>
    <n v="13794"/>
    <n v="2.25"/>
    <x v="66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3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3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x v="3920"/>
    <n v="51921449.619999997"/>
    <n v="37.642000000000003"/>
    <n v="13784"/>
    <n v="3.21"/>
    <x v="3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x v="3921"/>
    <n v="47389949.729999997"/>
    <n v="36.948999999999998"/>
    <n v="13784"/>
    <n v="3.14"/>
    <x v="3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3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x v="389"/>
    <n v="39674475.5"/>
    <n v="20.16"/>
    <n v="8125"/>
    <n v="3.26"/>
    <x v="3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3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x v="3924"/>
    <n v="15196500.02"/>
    <n v="5.8410000000000002"/>
    <n v="2464"/>
    <n v="2.46"/>
    <x v="3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x v="3925"/>
    <n v="21791250.140000001"/>
    <n v="6.6280000000000001"/>
    <n v="2464"/>
    <n v="2.69"/>
    <x v="3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x v="3926"/>
    <n v="15182884.99"/>
    <n v="5.891"/>
    <n v="2464"/>
    <n v="2.48"/>
    <x v="3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10"/>
    <x v="3927"/>
    <n v="1770862.52"/>
    <n v="4.0179999999999998"/>
    <n v="1817"/>
    <n v="3.32"/>
    <x v="3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10"/>
    <x v="1779"/>
    <n v="3939224.99"/>
    <n v="2.4550000000000001"/>
    <n v="1807"/>
    <n v="3"/>
    <x v="3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10"/>
    <x v="3928"/>
    <n v="1991474.95"/>
    <n v="2.8220000000000001"/>
    <n v="1817"/>
    <n v="3.35"/>
    <x v="3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10"/>
    <x v="3929"/>
    <n v="8184524.8200000003"/>
    <n v="2.621"/>
    <n v="1809"/>
    <n v="3.16"/>
    <x v="3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x v="3930"/>
    <n v="9000"/>
    <n v="3.004"/>
    <n v="1817"/>
    <n v="2.31"/>
    <x v="3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10"/>
    <x v="1714"/>
    <n v="2293575.09"/>
    <n v="2.7629999999999999"/>
    <n v="1817"/>
    <n v="3.28"/>
    <x v="3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10"/>
    <x v="3931"/>
    <n v="22081124.32"/>
    <n v="3.641"/>
    <n v="1817"/>
    <n v="4.5"/>
    <x v="3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10"/>
    <x v="3932"/>
    <n v="37812933.539999999"/>
    <n v="2.6030000000000002"/>
    <n v="1817"/>
    <n v="3.12"/>
    <x v="3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x v="1639"/>
    <n v="171720"/>
    <n v="13.007999999999999"/>
    <n v="3108"/>
    <n v="4.74"/>
    <x v="3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3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n v="2705400.04"/>
    <n v="11.45"/>
    <n v="3095"/>
    <n v="2.5"/>
    <x v="3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10"/>
    <x v="1833"/>
    <n v="1590000"/>
    <n v="8.14"/>
    <n v="3108"/>
    <n v="2.95"/>
    <x v="3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10"/>
    <x v="3330"/>
    <n v="1570919.96"/>
    <n v="9.0109999999999992"/>
    <n v="3108"/>
    <n v="3.21"/>
    <x v="3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10"/>
    <x v="1833"/>
    <n v="1590000"/>
    <n v="9.7880000000000003"/>
    <n v="3108"/>
    <n v="3.46"/>
    <x v="3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n v="892799.99"/>
    <n v="9.7989999999999995"/>
    <n v="3108"/>
    <n v="2.25"/>
    <x v="3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n v="1794599.96"/>
    <n v="11.945"/>
    <n v="3096"/>
    <n v="2.57"/>
    <x v="3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n v="903599.95"/>
    <n v="12.195"/>
    <n v="3108"/>
    <n v="2.6"/>
    <x v="3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n v="4577067.3899999997"/>
    <n v="11.098000000000001"/>
    <n v="3098"/>
    <n v="2.72"/>
    <x v="3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10"/>
    <x v="3937"/>
    <n v="10067084.609999999"/>
    <n v="8.7230000000000008"/>
    <n v="3108"/>
    <n v="3.58"/>
    <x v="3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10"/>
    <x v="3938"/>
    <n v="20821050.609999999"/>
    <n v="9.3049999999999997"/>
    <n v="3108"/>
    <n v="3.82"/>
    <x v="3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x v="3939"/>
    <n v="19851075.91"/>
    <n v="7.05"/>
    <n v="3108"/>
    <n v="1.95"/>
    <x v="17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n v="25883549.170000002"/>
    <n v="11.936"/>
    <n v="3108"/>
    <n v="2.87"/>
    <x v="3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x v="3941"/>
    <n v="29927475.57"/>
    <n v="7.3380000000000001"/>
    <n v="3108"/>
    <n v="1.84"/>
    <x v="8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10"/>
    <x v="3942"/>
    <n v="63622261.420000002"/>
    <n v="9.4149999999999991"/>
    <n v="3108"/>
    <n v="3.87"/>
    <x v="3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10"/>
    <x v="3943"/>
    <n v="74308252.170000002"/>
    <n v="7.319"/>
    <n v="3108"/>
    <n v="3.06"/>
    <x v="3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10"/>
    <x v="3944"/>
    <n v="81445367.670000002"/>
    <n v="8.0869999999999997"/>
    <n v="3108"/>
    <n v="3.34"/>
    <x v="3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10"/>
    <x v="3927"/>
    <n v="1770862.52"/>
    <n v="8.6259999999999994"/>
    <n v="3108"/>
    <n v="3.54"/>
    <x v="3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10"/>
    <x v="3945"/>
    <n v="1785172.55"/>
    <n v="7.9509999999999996"/>
    <n v="3108"/>
    <n v="3.28"/>
    <x v="3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x v="3946"/>
    <n v="54166726.109999999"/>
    <n v="9.7270000000000003"/>
    <n v="3108"/>
    <n v="2.46"/>
    <x v="3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n v="60235650.590000004"/>
    <n v="12.039"/>
    <n v="3108"/>
    <n v="2.89"/>
    <x v="3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x v="3948"/>
    <n v="70370773.890000001"/>
    <n v="7.0250000000000004"/>
    <n v="3108"/>
    <n v="1.96"/>
    <x v="52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x v="3949"/>
    <n v="74376225.189999998"/>
    <n v="7.6669999999999998"/>
    <n v="3108"/>
    <n v="2.12"/>
    <x v="3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n v="1136249.99"/>
    <n v="7.7709999999999999"/>
    <n v="3108"/>
    <n v="2.41"/>
    <x v="3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x v="3951"/>
    <n v="91739247.319999993"/>
    <n v="8.3610000000000007"/>
    <n v="3108"/>
    <n v="2.54"/>
    <x v="3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x v="724"/>
    <n v="20162925.16"/>
    <n v="2.9830000000000001"/>
    <n v="1045"/>
    <n v="2.68"/>
    <x v="3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x v="2232"/>
    <n v="16175700.07"/>
    <n v="2.7610000000000001"/>
    <n v="1045"/>
    <n v="2.5299999999999998"/>
    <x v="3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10"/>
    <x v="3952"/>
    <n v="13819882.630000001"/>
    <n v="3.3130000000000002"/>
    <n v="1644"/>
    <n v="3.01"/>
    <x v="3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x v="3953"/>
    <n v="13067549.869999999"/>
    <n v="6.2149999999999999"/>
    <n v="1644"/>
    <n v="2.88"/>
    <x v="3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x v="3954"/>
    <n v="17654400.27"/>
    <n v="5.5350000000000001"/>
    <n v="1644"/>
    <n v="2.5"/>
    <x v="3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x v="3955"/>
    <n v="5250599.99"/>
    <n v="5.343"/>
    <n v="1644"/>
    <n v="2.44"/>
    <x v="3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x v="3956"/>
    <n v="6669000.0999999996"/>
    <n v="4.806"/>
    <n v="1389"/>
    <n v="2.64"/>
    <x v="3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10"/>
    <x v="2578"/>
    <n v="23683049.780000001"/>
    <n v="3.339"/>
    <n v="1389"/>
    <n v="3.09"/>
    <x v="3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x v="3957"/>
    <n v="13956749.890000001"/>
    <n v="5.2389999999999999"/>
    <n v="1389"/>
    <n v="2.81"/>
    <x v="3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x v="3958"/>
    <n v="23686425.09"/>
    <n v="4.0549999999999997"/>
    <n v="1710"/>
    <n v="2.56"/>
    <x v="3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x v="3293"/>
    <n v="5408100.0599999996"/>
    <n v="3.14"/>
    <n v="1710"/>
    <n v="2.21"/>
    <x v="3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x v="3959"/>
    <n v="7779825.0599999996"/>
    <n v="4.5510000000000002"/>
    <n v="1788"/>
    <n v="1.94"/>
    <x v="41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x v="3960"/>
    <n v="104781598.95"/>
    <n v="4.5999999999999996"/>
    <n v="1800"/>
    <n v="1.81"/>
    <x v="42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x v="3961"/>
    <n v="1935900"/>
    <n v="4.8819999999999997"/>
    <n v="1786"/>
    <n v="2.16"/>
    <x v="3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x v="3962"/>
    <n v="95041346.170000002"/>
    <n v="5.0529999999999999"/>
    <n v="1800"/>
    <n v="2.19"/>
    <x v="3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x v="3963"/>
    <n v="982125.03"/>
    <n v="4.4279999999999999"/>
    <n v="1800"/>
    <n v="1.92"/>
    <x v="46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x v="3964"/>
    <n v="89185049.629999995"/>
    <n v="7.4169999999999998"/>
    <n v="1800"/>
    <n v="2.86"/>
    <x v="3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x v="3965"/>
    <n v="85290973.950000003"/>
    <n v="4.5170000000000003"/>
    <n v="1800"/>
    <n v="2.06"/>
    <x v="3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10"/>
    <x v="3966"/>
    <n v="1742242.46"/>
    <n v="4.6159999999999997"/>
    <n v="1800"/>
    <n v="3.09"/>
    <x v="3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10"/>
    <x v="3967"/>
    <n v="136832223.93000001"/>
    <n v="4.7960000000000003"/>
    <n v="1800"/>
    <n v="3.19"/>
    <x v="3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n v="963900.02"/>
    <n v="7.5179999999999998"/>
    <n v="1800"/>
    <n v="2.89"/>
    <x v="3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10"/>
    <x v="3968"/>
    <n v="126536171.18000001"/>
    <n v="5.3179999999999996"/>
    <n v="1800"/>
    <n v="3.5"/>
    <x v="3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10"/>
    <x v="3969"/>
    <n v="119660226.66"/>
    <n v="5.0439999999999996"/>
    <n v="1800"/>
    <n v="3.33"/>
    <x v="3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10"/>
    <x v="2779"/>
    <n v="3395047.5"/>
    <n v="5.6609999999999996"/>
    <n v="1786"/>
    <n v="3.76"/>
    <x v="3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10"/>
    <x v="3970"/>
    <n v="105994170.93000001"/>
    <n v="5.6669999999999998"/>
    <n v="1800"/>
    <n v="3.73"/>
    <x v="3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10"/>
    <x v="3971"/>
    <n v="5119402.4800000004"/>
    <n v="7.7329999999999997"/>
    <n v="1784"/>
    <n v="5.97"/>
    <x v="3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10"/>
    <x v="3972"/>
    <n v="88918760.859999999"/>
    <n v="4.4420000000000002"/>
    <n v="1800"/>
    <n v="2.99"/>
    <x v="3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10"/>
    <x v="3973"/>
    <n v="12002512.67"/>
    <n v="5.1150000000000002"/>
    <n v="1787"/>
    <n v="3.41"/>
    <x v="3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10"/>
    <x v="3974"/>
    <n v="58091448.109999999"/>
    <n v="5.0679999999999996"/>
    <n v="1800"/>
    <n v="3.35"/>
    <x v="3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x v="3975"/>
    <n v="1946024.99"/>
    <n v="6.0220000000000002"/>
    <n v="1785"/>
    <n v="2.4700000000000002"/>
    <x v="3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10"/>
    <x v="3976"/>
    <n v="44328801.759999998"/>
    <n v="4.649"/>
    <n v="1800"/>
    <n v="3.11"/>
    <x v="3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x v="3977"/>
    <n v="15272549.99"/>
    <n v="6.0350000000000001"/>
    <n v="1791"/>
    <n v="2.4700000000000002"/>
    <x v="3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n v="7492500.04"/>
    <n v="7.1"/>
    <n v="1791"/>
    <n v="2.78"/>
    <x v="3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x v="3979"/>
    <n v="967949.97"/>
    <n v="6.9480000000000004"/>
    <n v="1800"/>
    <n v="2.72"/>
    <x v="3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n v="3602475.09"/>
    <n v="7.1189999999999998"/>
    <n v="1800"/>
    <n v="2.77"/>
    <x v="3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x v="3981"/>
    <n v="12638250.23"/>
    <n v="5.12"/>
    <n v="1800"/>
    <n v="2.58"/>
    <x v="3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x v="3982"/>
    <n v="25585199.550000001"/>
    <n v="3.4220000000000002"/>
    <n v="1800"/>
    <n v="2.67"/>
    <x v="3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x v="1336"/>
    <n v="984150"/>
    <n v="6.5739999999999998"/>
    <n v="1800"/>
    <n v="2.61"/>
    <x v="3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x v="3983"/>
    <n v="980099.99"/>
    <n v="6.2629999999999999"/>
    <n v="1800"/>
    <n v="2.52"/>
    <x v="3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10"/>
    <x v="3984"/>
    <n v="48593580.439999998"/>
    <n v="5.7460000000000004"/>
    <n v="1800"/>
    <n v="3.27"/>
    <x v="3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10"/>
    <x v="3985"/>
    <n v="76008361.359999999"/>
    <n v="5.2119999999999997"/>
    <n v="1800"/>
    <n v="3.01"/>
    <x v="3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x v="3986"/>
    <n v="869400.02"/>
    <n v="6.476"/>
    <n v="1800"/>
    <n v="2.33"/>
    <x v="3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x v="3987"/>
    <n v="874800"/>
    <n v="5.2850000000000001"/>
    <n v="1800"/>
    <n v="1.85"/>
    <x v="29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x v="3988"/>
    <n v="23917575.309999999"/>
    <n v="15.743"/>
    <n v="5590"/>
    <n v="3.77"/>
    <x v="3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x v="3989"/>
    <n v="37066080.479999997"/>
    <n v="13.663"/>
    <n v="5590"/>
    <n v="3.45"/>
    <x v="3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x v="3990"/>
    <n v="8109000.3200000003"/>
    <n v="13.881"/>
    <n v="5590"/>
    <n v="3.34"/>
    <x v="3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x v="3991"/>
    <n v="16834920"/>
    <n v="11.754"/>
    <n v="5590"/>
    <n v="3.23"/>
    <x v="3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3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x v="3993"/>
    <n v="12052200.26"/>
    <n v="18.393000000000001"/>
    <n v="5590"/>
    <n v="4.55"/>
    <x v="3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3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x v="2582"/>
    <n v="4798620.2"/>
    <n v="14.643000000000001"/>
    <n v="5600"/>
    <n v="5.2"/>
    <x v="3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10"/>
    <x v="603"/>
    <n v="4889249.8899999997"/>
    <n v="9.9480000000000004"/>
    <n v="5600"/>
    <n v="3.23"/>
    <x v="3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n v="2689199.98"/>
    <n v="9.2050000000000001"/>
    <n v="5600"/>
    <n v="2.14"/>
    <x v="3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n v="10678499.949999999"/>
    <n v="8.5990000000000002"/>
    <n v="5590"/>
    <n v="2.0699999999999998"/>
    <x v="3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n v="13348799.689999999"/>
    <n v="9.36"/>
    <n v="5590"/>
    <n v="2.16"/>
    <x v="3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n v="2724299.85"/>
    <n v="10.053000000000001"/>
    <n v="5600"/>
    <n v="2.23"/>
    <x v="3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x v="3997"/>
    <n v="15987450.060000001"/>
    <n v="16.454999999999998"/>
    <n v="5590"/>
    <n v="3.95"/>
    <x v="3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3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x v="3998"/>
    <n v="16078874.83"/>
    <n v="14.289"/>
    <n v="5590"/>
    <n v="3.43"/>
    <x v="3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x v="3999"/>
    <n v="36615314.890000001"/>
    <n v="14.163"/>
    <n v="5590"/>
    <n v="3.57"/>
    <x v="3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x v="2686"/>
    <n v="8037450.2999999998"/>
    <n v="12.581"/>
    <n v="5590"/>
    <n v="3.08"/>
    <x v="3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x v="4000"/>
    <n v="24722114.77"/>
    <n v="14.518000000000001"/>
    <n v="5590"/>
    <n v="3.77"/>
    <x v="3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n v="24478199.960000001"/>
    <n v="10.747"/>
    <n v="5590"/>
    <n v="2.3199999999999998"/>
    <x v="3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n v="5418899.9199999999"/>
    <n v="8.7140000000000004"/>
    <n v="5590"/>
    <n v="1.8"/>
    <x v="1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x v="603"/>
    <n v="4889249.8899999997"/>
    <n v="14.863"/>
    <n v="5600"/>
    <n v="5.41"/>
    <x v="3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x v="4002"/>
    <n v="4960799.82"/>
    <n v="13.456"/>
    <n v="5600"/>
    <n v="4.45"/>
    <x v="3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3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x v="2322"/>
    <n v="7011899.9199999999"/>
    <n v="13.878"/>
    <n v="4416"/>
    <n v="3.33"/>
    <x v="3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3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42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n v="2063475.11"/>
    <n v="12.595000000000001"/>
    <n v="4426"/>
    <n v="1.82"/>
    <x v="14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n v="4078349.88"/>
    <n v="12.467000000000001"/>
    <n v="4416"/>
    <n v="1.9"/>
    <x v="49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n v="18207452"/>
    <n v="12.246"/>
    <n v="4416"/>
    <n v="2.0499999999999998"/>
    <x v="3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n v="8168849.8399999999"/>
    <n v="12.369"/>
    <n v="4416"/>
    <n v="1.86"/>
    <x v="28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n v="2014875.01"/>
    <n v="11.842000000000001"/>
    <n v="4426"/>
    <n v="1.97"/>
    <x v="50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3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n v="2059424.92"/>
    <n v="12.816000000000001"/>
    <n v="4426"/>
    <n v="1.83"/>
    <x v="63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3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n v="12899249.83"/>
    <n v="11.956"/>
    <n v="4416"/>
    <n v="1.94"/>
    <x v="41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n v="18108275.109999999"/>
    <n v="12.893000000000001"/>
    <n v="4416"/>
    <n v="2.11"/>
    <x v="3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n v="5957550.0599999996"/>
    <n v="12.061"/>
    <n v="4416"/>
    <n v="1.92"/>
    <x v="46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n v="2071575"/>
    <n v="12.456"/>
    <n v="4426"/>
    <n v="1.91"/>
    <x v="48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n v="8122275.0800000001"/>
    <n v="12.013"/>
    <n v="4416"/>
    <n v="1.93"/>
    <x v="10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3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x v="190"/>
    <n v="3638317.36"/>
    <n v="13.847"/>
    <n v="4426"/>
    <n v="3.32"/>
    <x v="3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x v="4013"/>
    <n v="7891964.8899999997"/>
    <n v="12.329000000000001"/>
    <n v="4416"/>
    <n v="3.01"/>
    <x v="3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n v="911249.98"/>
    <n v="12.811"/>
    <n v="4426"/>
    <n v="2.0699999999999998"/>
    <x v="3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n v="2047275.08"/>
    <n v="12.488"/>
    <n v="4426"/>
    <n v="1.9"/>
    <x v="49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x v="717"/>
    <n v="17487360.079999998"/>
    <n v="23.448"/>
    <n v="14678"/>
    <n v="1.79"/>
    <x v="295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x v="3815"/>
    <n v="12925439.59"/>
    <n v="20.994"/>
    <n v="14678"/>
    <n v="2.11"/>
    <x v="53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x v="110"/>
    <n v="5829119.7999999998"/>
    <n v="24.045999999999999"/>
    <n v="14688"/>
    <n v="1.73"/>
    <x v="235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x v="4015"/>
    <n v="53907839.810000002"/>
    <n v="22.622"/>
    <n v="14678"/>
    <n v="1.9"/>
    <x v="230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3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x v="4016"/>
    <n v="23114880.07"/>
    <n v="20.986999999999998"/>
    <n v="14678"/>
    <n v="2.11"/>
    <x v="53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x v="4017"/>
    <n v="55956960.729999997"/>
    <n v="23.024999999999999"/>
    <n v="14678"/>
    <n v="1.92"/>
    <x v="99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x v="534"/>
    <n v="34542720.57"/>
    <n v="23.704000000000001"/>
    <n v="14678"/>
    <n v="1.76"/>
    <x v="261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x v="4018"/>
    <n v="25476479.870000001"/>
    <n v="21.338000000000001"/>
    <n v="14678"/>
    <n v="2.06"/>
    <x v="56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x v="4019"/>
    <n v="18437759.690000001"/>
    <n v="21.742999999999999"/>
    <n v="14677"/>
    <n v="2.0099999999999998"/>
    <x v="143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3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3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3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x v="4023"/>
    <n v="35466539.939999998"/>
    <n v="21.007000000000001"/>
    <n v="6010"/>
    <n v="3.28"/>
    <x v="3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x v="4024"/>
    <n v="27723536.100000001"/>
    <n v="19.273"/>
    <n v="6010"/>
    <n v="3.09"/>
    <x v="3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x v="4025"/>
    <n v="20895525.059999999"/>
    <n v="5.1920000000000002"/>
    <n v="1684"/>
    <n v="2.87"/>
    <x v="3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10"/>
    <x v="1588"/>
    <n v="4054499.92"/>
    <n v="2.0939999999999999"/>
    <n v="1693"/>
    <n v="2.94"/>
    <x v="3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x v="4026"/>
    <n v="10818000"/>
    <n v="3.2160000000000002"/>
    <n v="1684"/>
    <n v="2.2799999999999998"/>
    <x v="3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x v="4027"/>
    <n v="16809974.68"/>
    <n v="3.625"/>
    <n v="1684"/>
    <n v="2.29"/>
    <x v="3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x v="4028"/>
    <n v="5722200.04"/>
    <n v="3.6869999999999998"/>
    <n v="1055"/>
    <n v="2.2400000000000002"/>
    <x v="3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x v="4029"/>
    <n v="20850078.25"/>
    <n v="2.9820000000000002"/>
    <n v="3035"/>
    <n v="2.2599999999999998"/>
    <x v="3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x v="4030"/>
    <n v="23493374.68"/>
    <n v="4.0540000000000003"/>
    <n v="3035"/>
    <n v="2.58"/>
    <x v="3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x v="4031"/>
    <n v="4500892.46"/>
    <n v="14.747"/>
    <n v="7041"/>
    <n v="4.95"/>
    <x v="3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3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3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n v="3016237.41"/>
    <n v="9.4870000000000001"/>
    <n v="5969"/>
    <n v="2.1"/>
    <x v="3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3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3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3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3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3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54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n v="6010200.1100000003"/>
    <n v="11.96"/>
    <n v="5432"/>
    <n v="1.99"/>
    <x v="25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72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3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3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n v="2393550.08"/>
    <n v="12.554"/>
    <n v="5442"/>
    <n v="1.87"/>
    <x v="33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3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3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3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3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n v="19107899.739999998"/>
    <n v="13.385999999999999"/>
    <n v="5432"/>
    <n v="1.7"/>
    <x v="12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26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53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x v="4047"/>
    <n v="20679749.969999999"/>
    <n v="6.7450000000000001"/>
    <n v="2114"/>
    <n v="2.68"/>
    <x v="3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x v="4048"/>
    <n v="20540249.879999999"/>
    <n v="6.7"/>
    <n v="2114"/>
    <n v="2.67"/>
    <x v="3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x v="4049"/>
    <n v="20436750.140000001"/>
    <n v="6.09"/>
    <n v="2114"/>
    <n v="2.5"/>
    <x v="3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x v="4050"/>
    <n v="8275500.0700000003"/>
    <n v="5.258"/>
    <n v="2114"/>
    <n v="2.27"/>
    <x v="3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x v="4051"/>
    <n v="14517000.050000001"/>
    <n v="4.3380000000000001"/>
    <n v="2114"/>
    <n v="2.04"/>
    <x v="3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x v="4052"/>
    <n v="26507250.23"/>
    <n v="8.7929999999999993"/>
    <n v="4476"/>
    <n v="2.54"/>
    <x v="3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n v="18832499.899999999"/>
    <n v="10.298"/>
    <n v="4476"/>
    <n v="2.84"/>
    <x v="3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10"/>
    <x v="4053"/>
    <n v="19884951.800000001"/>
    <n v="9.4779999999999998"/>
    <n v="4491"/>
    <n v="2.91"/>
    <x v="3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n v="19780258.489999998"/>
    <n v="11.688000000000001"/>
    <n v="4491"/>
    <n v="2.27"/>
    <x v="3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n v="3937162.95"/>
    <n v="11.974"/>
    <n v="4491"/>
    <n v="2.2999999999999998"/>
    <x v="3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x v="4056"/>
    <n v="10711575.15"/>
    <n v="6.375"/>
    <n v="4491"/>
    <n v="2.4700000000000002"/>
    <x v="3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x v="4057"/>
    <n v="26634374.75"/>
    <n v="6.55"/>
    <n v="4491"/>
    <n v="2.29"/>
    <x v="3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x v="3138"/>
    <n v="2601225"/>
    <n v="5.46"/>
    <n v="4501"/>
    <n v="1.86"/>
    <x v="28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10"/>
    <x v="3896"/>
    <n v="10818359.75"/>
    <n v="3.5150000000000001"/>
    <n v="1199"/>
    <n v="3.74"/>
    <x v="3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30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4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303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43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304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18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232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n v="23265973.34"/>
    <n v="11.343"/>
    <n v="3624"/>
    <n v="2.7"/>
    <x v="3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x v="4063"/>
    <n v="29612026.969999999"/>
    <n v="8.4749999999999996"/>
    <n v="3624"/>
    <n v="2.35"/>
    <x v="3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x v="4064"/>
    <n v="28053900.43"/>
    <n v="8.0879999999999992"/>
    <n v="3624"/>
    <n v="2.5499999999999998"/>
    <x v="3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10"/>
    <x v="4065"/>
    <n v="40315688.979999997"/>
    <n v="8.1489999999999991"/>
    <n v="2636"/>
    <n v="2.93"/>
    <x v="3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10"/>
    <x v="4066"/>
    <n v="15455992.17"/>
    <n v="6.4980000000000002"/>
    <n v="2636"/>
    <n v="2.94"/>
    <x v="3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10"/>
    <x v="4067"/>
    <n v="38269113.869999997"/>
    <n v="4.7619999999999996"/>
    <n v="2208"/>
    <n v="3.04"/>
    <x v="3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x v="4068"/>
    <n v="21444412.41"/>
    <n v="7.5510000000000002"/>
    <n v="2208"/>
    <n v="2.79"/>
    <x v="3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x v="4069"/>
    <n v="21378262.559999999"/>
    <n v="5.5019999999999998"/>
    <n v="2208"/>
    <n v="2.2599999999999998"/>
    <x v="3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x v="4070"/>
    <n v="19029937.52"/>
    <n v="7.1710000000000003"/>
    <n v="2208"/>
    <n v="2.69"/>
    <x v="3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x v="4071"/>
    <n v="20391749.920000002"/>
    <n v="3.7919999999999998"/>
    <n v="3026"/>
    <n v="1.99"/>
    <x v="25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x v="4072"/>
    <n v="18074249.710000001"/>
    <n v="5.6529999999999996"/>
    <n v="3026"/>
    <n v="2.5099999999999998"/>
    <x v="3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10"/>
    <x v="4073"/>
    <n v="38899350.289999999"/>
    <n v="4.0529999999999999"/>
    <n v="3026"/>
    <n v="2.99"/>
    <x v="3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x v="4074"/>
    <n v="2189249.98"/>
    <n v="6.7430000000000003"/>
    <n v="3035"/>
    <n v="2.83"/>
    <x v="3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17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305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63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30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x v="2643"/>
    <n v="12864959.939999999"/>
    <n v="11.84"/>
    <n v="8251"/>
    <n v="2.46"/>
    <x v="52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x v="434"/>
    <n v="983812.52"/>
    <n v="31.236999999999998"/>
    <n v="8261"/>
    <n v="6.5"/>
    <x v="3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x v="434"/>
    <n v="1188000.03"/>
    <n v="13.239000000000001"/>
    <n v="8261"/>
    <n v="2.19"/>
    <x v="57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x v="4079"/>
    <n v="31622976.280000001"/>
    <n v="11.726000000000001"/>
    <n v="13759"/>
    <n v="2.39"/>
    <x v="15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x v="4080"/>
    <n v="15720012.039999999"/>
    <n v="24.751000000000001"/>
    <n v="13759"/>
    <n v="3.99"/>
    <x v="3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3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x v="4082"/>
    <n v="26076240.010000002"/>
    <n v="17.515999999999998"/>
    <n v="12235"/>
    <n v="2.27"/>
    <x v="54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x v="4069"/>
    <n v="45606960.729999997"/>
    <n v="17.681000000000001"/>
    <n v="12235"/>
    <n v="2.25"/>
    <x v="66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x v="3682"/>
    <n v="7187197.2999999998"/>
    <n v="46.185000000000002"/>
    <n v="12235"/>
    <n v="4.18"/>
    <x v="3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3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x v="3559"/>
    <n v="5253600.03"/>
    <n v="14.8"/>
    <n v="12246"/>
    <n v="2.46"/>
    <x v="52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x v="4083"/>
    <n v="50022000.060000002"/>
    <n v="19.507000000000001"/>
    <n v="12235"/>
    <n v="1.99"/>
    <x v="64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3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3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3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x v="4086"/>
    <n v="29074744.25"/>
    <n v="3.6379999999999999"/>
    <n v="2433"/>
    <n v="1.92"/>
    <x v="46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x v="4087"/>
    <n v="17564624.989999998"/>
    <n v="5.5990000000000002"/>
    <n v="2433"/>
    <n v="2.65"/>
    <x v="3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n v="19491428.559999999"/>
    <n v="12.471"/>
    <n v="3900"/>
    <n v="2.4300000000000002"/>
    <x v="3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n v="19864028.989999998"/>
    <n v="15.06"/>
    <n v="3900"/>
    <n v="2.79"/>
    <x v="3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x v="4090"/>
    <n v="23052933.199999999"/>
    <n v="7.585"/>
    <n v="3900"/>
    <n v="2.42"/>
    <x v="3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x v="4091"/>
    <n v="14084373.949999999"/>
    <n v="3.246"/>
    <n v="3900"/>
    <n v="1.83"/>
    <x v="63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38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166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85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306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83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x v="4095"/>
    <n v="9366749.9700000007"/>
    <n v="1.6679999999999999"/>
    <n v="790"/>
    <n v="2.65"/>
    <x v="3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10"/>
    <x v="3742"/>
    <n v="34202831.829999998"/>
    <n v="7.2859999999999996"/>
    <n v="4730"/>
    <n v="3.16"/>
    <x v="3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x v="4096"/>
    <n v="28567350.02"/>
    <n v="9.6679999999999993"/>
    <n v="4730"/>
    <n v="2.44"/>
    <x v="3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n v="12442536.01"/>
    <n v="10.198"/>
    <n v="4730"/>
    <n v="2.5299999999999998"/>
    <x v="3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n v="9352350.1300000008"/>
    <n v="9.2859999999999996"/>
    <n v="4730"/>
    <n v="2.38"/>
    <x v="3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x v="4099"/>
    <n v="28444499.719999999"/>
    <n v="2.1139999999999999"/>
    <n v="1778"/>
    <n v="2.33"/>
    <x v="3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x v="4100"/>
    <n v="3178349.82"/>
    <n v="2.85"/>
    <n v="1784"/>
    <n v="2.86"/>
    <x v="3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x v="4101"/>
    <n v="18843299.98"/>
    <n v="2.1429999999999998"/>
    <n v="1778"/>
    <n v="2.35"/>
    <x v="3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10"/>
    <x v="4099"/>
    <n v="50251950.170000002"/>
    <n v="1.752"/>
    <n v="1778"/>
    <n v="3.07"/>
    <x v="3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x v="1279"/>
    <n v="28428750.300000001"/>
    <n v="2.427"/>
    <n v="1778"/>
    <n v="2.5499999999999998"/>
    <x v="3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10"/>
    <x v="4102"/>
    <n v="55316099.32"/>
    <n v="2.0699999999999998"/>
    <n v="1778"/>
    <n v="3.57"/>
    <x v="3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10"/>
    <x v="4103"/>
    <n v="28080989.690000001"/>
    <n v="2.2250000000000001"/>
    <n v="1778"/>
    <n v="3.85"/>
    <x v="3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x v="4104"/>
    <n v="17287875.039999999"/>
    <n v="5.601"/>
    <n v="2522"/>
    <n v="2.61"/>
    <x v="3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10"/>
    <x v="4105"/>
    <n v="32390684.649999999"/>
    <n v="6.7549999999999999"/>
    <n v="2156"/>
    <n v="3.1"/>
    <x v="3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n v="6023186.04"/>
    <n v="9.9909999999999997"/>
    <n v="2156"/>
    <n v="2.7"/>
    <x v="3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x v="4107"/>
    <n v="28586250.34"/>
    <n v="2.4860000000000002"/>
    <n v="1527"/>
    <n v="2.16"/>
    <x v="3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10"/>
    <x v="4108"/>
    <n v="11174520.09"/>
    <n v="2.4390000000000001"/>
    <n v="1527"/>
    <n v="3.18"/>
    <x v="3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10"/>
    <x v="4109"/>
    <n v="28509097.649999999"/>
    <n v="7.1289999999999996"/>
    <n v="2499"/>
    <n v="3.34"/>
    <x v="3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n v="16163549.869999999"/>
    <n v="9.1199999999999992"/>
    <n v="2499"/>
    <n v="2.59"/>
    <x v="3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10"/>
    <x v="4111"/>
    <n v="48523222.560000002"/>
    <n v="5.6950000000000003"/>
    <n v="2499"/>
    <n v="3.87"/>
    <x v="3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10"/>
    <x v="4112"/>
    <n v="22810934.870000001"/>
    <n v="4.024"/>
    <n v="2499"/>
    <n v="3.26"/>
    <x v="3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251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63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10"/>
    <x v="4114"/>
    <n v="11235734.630000001"/>
    <n v="1.6160000000000001"/>
    <n v="1161"/>
    <n v="2.93"/>
    <x v="3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x v="4115"/>
    <n v="25017299.91"/>
    <n v="2.306"/>
    <n v="1161"/>
    <n v="2.5"/>
    <x v="3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296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29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30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156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x v="4120"/>
    <n v="31156650.100000001"/>
    <n v="1.665"/>
    <n v="934"/>
    <n v="2.5"/>
    <x v="3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x v="4121"/>
    <n v="15545250.01"/>
    <n v="1.2070000000000001"/>
    <n v="934"/>
    <n v="1.87"/>
    <x v="33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x v="3131"/>
    <n v="6212700"/>
    <n v="1.974"/>
    <n v="2440"/>
    <n v="2.2000000000000002"/>
    <x v="3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49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n v="6821999.8799999999"/>
    <n v="10.893000000000001"/>
    <n v="7077"/>
    <n v="1.99"/>
    <x v="25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3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10"/>
    <x v="4122"/>
    <n v="50212994.68"/>
    <n v="1.5860000000000001"/>
    <n v="1517"/>
    <n v="3.39"/>
    <x v="3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x v="3689"/>
    <n v="3162599.84"/>
    <n v="2.0619999999999998"/>
    <n v="1527"/>
    <n v="2.62"/>
    <x v="3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x v="4123"/>
    <n v="19962450.079999998"/>
    <n v="1.7609999999999999"/>
    <n v="817"/>
    <n v="2.17"/>
    <x v="3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x v="4124"/>
    <n v="6050700.1900000004"/>
    <n v="1.573"/>
    <n v="817"/>
    <n v="2.04"/>
    <x v="3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n v="1891350.03"/>
    <n v="8.3249999999999993"/>
    <n v="2950"/>
    <n v="2.37"/>
    <x v="3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x v="2019"/>
    <n v="2047275.08"/>
    <n v="6.7830000000000004"/>
    <n v="2950"/>
    <n v="1.77"/>
    <x v="54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10"/>
    <x v="4125"/>
    <n v="1241392.51"/>
    <n v="8"/>
    <n v="2950"/>
    <n v="3.59"/>
    <x v="3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x v="4126"/>
    <n v="40453386.159999996"/>
    <n v="14.03"/>
    <n v="8488"/>
    <n v="2.95"/>
    <x v="3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n v="21637800"/>
    <n v="16.236000000000001"/>
    <n v="8488"/>
    <n v="2.72"/>
    <x v="3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x v="4128"/>
    <n v="23301449.870000001"/>
    <n v="3.0390000000000001"/>
    <n v="2276"/>
    <n v="2.64"/>
    <x v="3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10"/>
    <x v="4129"/>
    <n v="17427990.149999999"/>
    <n v="1.4359999999999999"/>
    <n v="2276"/>
    <n v="3.01"/>
    <x v="3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x v="4130"/>
    <n v="21823200.079999998"/>
    <n v="2.5379999999999998"/>
    <n v="2276"/>
    <n v="2.78"/>
    <x v="3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x v="4131"/>
    <n v="20387249.84"/>
    <n v="4.4669999999999996"/>
    <n v="2276"/>
    <n v="2.85"/>
    <x v="3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x v="261"/>
    <n v="20364749.600000001"/>
    <n v="4.1509999999999998"/>
    <n v="2276"/>
    <n v="2.7"/>
    <x v="3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x v="1784"/>
    <n v="2263500.09"/>
    <n v="3.5760000000000001"/>
    <n v="2285"/>
    <n v="2.4300000000000002"/>
    <x v="3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x v="4132"/>
    <n v="4522499.9800000004"/>
    <n v="3.3479999999999999"/>
    <n v="2276"/>
    <n v="2.35"/>
    <x v="3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x v="4133"/>
    <n v="15824249.98"/>
    <n v="4.0490000000000004"/>
    <n v="2276"/>
    <n v="2.65"/>
    <x v="3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10"/>
    <x v="2686"/>
    <n v="8037449.8200000003"/>
    <n v="2.839"/>
    <n v="2276"/>
    <n v="3.13"/>
    <x v="3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10"/>
    <x v="4134"/>
    <n v="12024374.91"/>
    <n v="3.327"/>
    <n v="2276"/>
    <n v="3.65"/>
    <x v="3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10"/>
    <x v="893"/>
    <n v="4078350.09"/>
    <n v="3.1829999999999998"/>
    <n v="2285"/>
    <n v="3.45"/>
    <x v="3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x v="426"/>
    <n v="2227500.02"/>
    <n v="2.7290000000000001"/>
    <n v="2285"/>
    <n v="1.8"/>
    <x v="1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x v="4135"/>
    <n v="5993999.96"/>
    <n v="6.0289999999999999"/>
    <n v="2276"/>
    <n v="2.56"/>
    <x v="3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x v="704"/>
    <n v="10201949.970000001"/>
    <n v="6.89"/>
    <n v="2276"/>
    <n v="2.82"/>
    <x v="3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10"/>
    <x v="4136"/>
    <n v="10646640.039999999"/>
    <n v="6.1310000000000002"/>
    <n v="2276"/>
    <n v="4.3899999999999997"/>
    <x v="3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10"/>
    <x v="4137"/>
    <n v="28809607.620000001"/>
    <n v="5.3040000000000003"/>
    <n v="2276"/>
    <n v="3.71"/>
    <x v="3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10"/>
    <x v="4138"/>
    <n v="21643874.829999998"/>
    <n v="5.97"/>
    <n v="2276"/>
    <n v="4.24"/>
    <x v="3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10"/>
    <x v="4139"/>
    <n v="8021549.5499999998"/>
    <n v="4.29"/>
    <n v="2183"/>
    <n v="3.52"/>
    <x v="3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10"/>
    <x v="4140"/>
    <n v="37934219.969999999"/>
    <n v="4.891"/>
    <n v="2183"/>
    <n v="6.1"/>
    <x v="3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10"/>
    <x v="4141"/>
    <n v="29747706.98"/>
    <n v="8.7910000000000004"/>
    <n v="2183"/>
    <n v="5.13"/>
    <x v="3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10"/>
    <x v="4142"/>
    <n v="43478548.909999996"/>
    <n v="4.3929999999999998"/>
    <n v="2183"/>
    <n v="6.5"/>
    <x v="3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10"/>
    <x v="4143"/>
    <n v="37361024.810000002"/>
    <n v="4.4909999999999997"/>
    <n v="2183"/>
    <n v="4.3899999999999997"/>
    <x v="3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10"/>
    <x v="4144"/>
    <n v="25262317.82"/>
    <n v="7.6459999999999999"/>
    <n v="2183"/>
    <n v="3.57"/>
    <x v="3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10"/>
    <x v="4145"/>
    <n v="27956572.539999999"/>
    <n v="7.6550000000000002"/>
    <n v="2183"/>
    <n v="3.92"/>
    <x v="3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10"/>
    <x v="4146"/>
    <n v="37184535.140000001"/>
    <n v="4.24"/>
    <n v="2183"/>
    <n v="3.81"/>
    <x v="3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10"/>
    <x v="4147"/>
    <n v="37102649.82"/>
    <n v="3.8820000000000001"/>
    <n v="2183"/>
    <n v="3.48"/>
    <x v="3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10"/>
    <x v="4148"/>
    <n v="3208619.82"/>
    <n v="8.6489999999999991"/>
    <n v="2191"/>
    <n v="4.74"/>
    <x v="3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10"/>
    <x v="4149"/>
    <n v="4429342.55"/>
    <n v="4.5"/>
    <n v="3220"/>
    <n v="3.18"/>
    <x v="3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10"/>
    <x v="4150"/>
    <n v="39986512.939999998"/>
    <n v="9.1059999999999999"/>
    <n v="5425"/>
    <n v="3.58"/>
    <x v="3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10"/>
    <x v="4151"/>
    <n v="39279758.649999999"/>
    <n v="10.516"/>
    <n v="5425"/>
    <n v="3.86"/>
    <x v="3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n v="24610949.969999999"/>
    <n v="10.964"/>
    <n v="5425"/>
    <n v="2.72"/>
    <x v="3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10"/>
    <x v="4153"/>
    <n v="46331010.520000003"/>
    <n v="9.4269999999999996"/>
    <n v="5425"/>
    <n v="3.19"/>
    <x v="3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10"/>
    <x v="4154"/>
    <n v="39477314.909999996"/>
    <n v="7.758"/>
    <n v="5425"/>
    <n v="3.02"/>
    <x v="3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x v="4155"/>
    <n v="31196595.039999999"/>
    <n v="18.649999999999999"/>
    <n v="5425"/>
    <n v="3.83"/>
    <x v="3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10"/>
    <x v="615"/>
    <n v="47423339.579999998"/>
    <n v="8.1319999999999997"/>
    <n v="5425"/>
    <n v="3.27"/>
    <x v="3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10"/>
    <x v="4156"/>
    <n v="9002977.5700000003"/>
    <n v="2.577"/>
    <n v="1639"/>
    <n v="4.96"/>
    <x v="3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10"/>
    <x v="4157"/>
    <n v="22365337.539999999"/>
    <n v="2.641"/>
    <n v="1639"/>
    <n v="5.53"/>
    <x v="3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10"/>
    <x v="1839"/>
    <n v="4508047.58"/>
    <n v="2.7789999999999999"/>
    <n v="1651"/>
    <n v="5.92"/>
    <x v="3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10"/>
    <x v="4158"/>
    <n v="13458555.300000001"/>
    <n v="2.5470000000000002"/>
    <n v="1639"/>
    <n v="4.76"/>
    <x v="3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10"/>
    <x v="4159"/>
    <n v="8954879.9000000004"/>
    <n v="2.6280000000000001"/>
    <n v="1639"/>
    <n v="5.41"/>
    <x v="3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10"/>
    <x v="4160"/>
    <n v="17761094.640000001"/>
    <n v="2.5009999999999999"/>
    <n v="1639"/>
    <n v="4.55"/>
    <x v="3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x v="4161"/>
    <n v="9922275.0099999998"/>
    <n v="2.73"/>
    <n v="1639"/>
    <n v="2.73"/>
    <x v="3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10"/>
    <x v="4162"/>
    <n v="17590568.030000001"/>
    <n v="2.2549999999999999"/>
    <n v="1639"/>
    <n v="3.87"/>
    <x v="3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10"/>
    <x v="2218"/>
    <n v="4407480.07"/>
    <n v="2.3149999999999999"/>
    <n v="1651"/>
    <n v="3.85"/>
    <x v="3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10"/>
    <x v="4163"/>
    <n v="13734022.640000001"/>
    <n v="2.238"/>
    <n v="1639"/>
    <n v="3.83"/>
    <x v="3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x v="4164"/>
    <n v="41202068.450000003"/>
    <n v="2.7290000000000001"/>
    <n v="1639"/>
    <n v="6.5"/>
    <x v="3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x v="4165"/>
    <n v="4599870.2"/>
    <n v="2.8210000000000002"/>
    <n v="1651"/>
    <n v="6.5"/>
    <x v="3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10"/>
    <x v="4166"/>
    <n v="4556145.24"/>
    <n v="2.54"/>
    <n v="1651"/>
    <n v="4.41"/>
    <x v="3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10"/>
    <x v="4167"/>
    <n v="13707787.460000001"/>
    <n v="2.7069999999999999"/>
    <n v="1639"/>
    <n v="6.12"/>
    <x v="3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10"/>
    <x v="4168"/>
    <n v="13406085.449999999"/>
    <n v="2.2090000000000001"/>
    <n v="1639"/>
    <n v="3.77"/>
    <x v="3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10"/>
    <x v="4169"/>
    <n v="26873385.120000001"/>
    <n v="2.4449999999999998"/>
    <n v="1639"/>
    <n v="4.3499999999999996"/>
    <x v="3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10"/>
    <x v="4170"/>
    <n v="4534282.2400000002"/>
    <n v="1.923"/>
    <n v="1651"/>
    <n v="3.18"/>
    <x v="3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10"/>
    <x v="4171"/>
    <n v="15423794.59"/>
    <n v="4.2889999999999997"/>
    <n v="1639"/>
    <n v="3.97"/>
    <x v="3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10"/>
    <x v="562"/>
    <n v="3631162.45"/>
    <n v="5.0620000000000003"/>
    <n v="1651"/>
    <n v="4.1500000000000004"/>
    <x v="3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10"/>
    <x v="763"/>
    <n v="32261895.449999999"/>
    <n v="4.9580000000000002"/>
    <n v="1639"/>
    <n v="4.0999999999999996"/>
    <x v="3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10"/>
    <x v="1251"/>
    <n v="3634740.12"/>
    <n v="5.3339999999999996"/>
    <n v="1651"/>
    <n v="4.42"/>
    <x v="3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10"/>
    <x v="4172"/>
    <n v="4709182.5999999996"/>
    <n v="0.55100000000000005"/>
    <n v="648"/>
    <n v="4.38"/>
    <x v="3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10"/>
    <x v="4173"/>
    <n v="4652340.05"/>
    <n v="0.55000000000000004"/>
    <n v="648"/>
    <n v="4.3099999999999996"/>
    <x v="3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10"/>
    <x v="1133"/>
    <n v="21053587.23"/>
    <n v="0.51700000000000002"/>
    <n v="642"/>
    <n v="3.99"/>
    <x v="3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10"/>
    <x v="4174"/>
    <n v="4494929.99"/>
    <n v="0.51600000000000001"/>
    <n v="648"/>
    <n v="3.76"/>
    <x v="3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10"/>
    <x v="4175"/>
    <n v="37985497.159999996"/>
    <n v="0.76900000000000002"/>
    <n v="642"/>
    <n v="4.2"/>
    <x v="3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10"/>
    <x v="4176"/>
    <n v="43607340.950000003"/>
    <n v="0.72399999999999998"/>
    <n v="642"/>
    <n v="3.84"/>
    <x v="3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10"/>
    <x v="4177"/>
    <n v="25278614.949999999"/>
    <n v="0.67100000000000004"/>
    <n v="642"/>
    <n v="3.57"/>
    <x v="3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10"/>
    <x v="4178"/>
    <n v="14642707.689999999"/>
    <n v="1.8240000000000001"/>
    <n v="642"/>
    <n v="4.21"/>
    <x v="3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10"/>
    <x v="4179"/>
    <n v="49630260.5"/>
    <n v="1.778"/>
    <n v="793"/>
    <n v="3.84"/>
    <x v="3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10"/>
    <x v="4180"/>
    <n v="31743555.32"/>
    <n v="2.1419999999999999"/>
    <n v="793"/>
    <n v="3.55"/>
    <x v="3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10"/>
    <x v="4181"/>
    <n v="25256752.890000001"/>
    <n v="7.83"/>
    <n v="1525"/>
    <n v="4.1399999999999997"/>
    <x v="3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10"/>
    <x v="4182"/>
    <n v="22465905.5"/>
    <n v="6.3979999999999997"/>
    <n v="1525"/>
    <n v="3.38"/>
    <x v="3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10"/>
    <x v="4183"/>
    <n v="13929194.789999999"/>
    <n v="5.6929999999999996"/>
    <n v="1525"/>
    <n v="3.05"/>
    <x v="3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3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x v="4185"/>
    <n v="2097600.0299999998"/>
    <n v="17.170000000000002"/>
    <n v="11088"/>
    <n v="2.34"/>
    <x v="8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3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x v="4187"/>
    <n v="12262079.970000001"/>
    <n v="13.872"/>
    <n v="11076"/>
    <n v="1.97"/>
    <x v="100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x v="4188"/>
    <n v="1510499.98"/>
    <n v="32.703000000000003"/>
    <n v="11088"/>
    <n v="3.75"/>
    <x v="3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x v="4189"/>
    <n v="7315987.3499999996"/>
    <n v="37.223999999999997"/>
    <n v="11078"/>
    <n v="3.51"/>
    <x v="3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x v="1169"/>
    <n v="3474150.06"/>
    <n v="46.414999999999999"/>
    <n v="11088"/>
    <n v="5.35"/>
    <x v="3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x v="705"/>
    <n v="3814012.46"/>
    <n v="35.341999999999999"/>
    <n v="11088"/>
    <n v="3.69"/>
    <x v="3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x v="4190"/>
    <n v="5084025.17"/>
    <n v="32.281999999999996"/>
    <n v="11075"/>
    <n v="3.71"/>
    <x v="3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x v="1459"/>
    <n v="2231712.96"/>
    <n v="37.869"/>
    <n v="11063"/>
    <n v="5.14"/>
    <x v="3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x v="472"/>
    <n v="3978975.19"/>
    <n v="31.683"/>
    <n v="11088"/>
    <n v="3.63"/>
    <x v="3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x v="599"/>
    <n v="4803389.8499999996"/>
    <n v="20.587"/>
    <n v="11088"/>
    <n v="3.32"/>
    <x v="3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x v="4191"/>
    <n v="4915200.2300000004"/>
    <n v="16.780999999999999"/>
    <n v="11088"/>
    <n v="2.4"/>
    <x v="49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3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3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x v="1808"/>
    <n v="1597950.04"/>
    <n v="20.494"/>
    <n v="11088"/>
    <n v="3.31"/>
    <x v="3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x v="4194"/>
    <n v="2095818.78"/>
    <n v="41.941000000000003"/>
    <n v="11088"/>
    <n v="4.4800000000000004"/>
    <x v="3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x v="1385"/>
    <n v="872910.01"/>
    <n v="47.710999999999999"/>
    <n v="11088"/>
    <n v="4.5999999999999996"/>
    <x v="3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x v="4195"/>
    <n v="755250.01"/>
    <n v="37.981999999999999"/>
    <n v="11088"/>
    <n v="3.97"/>
    <x v="3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x v="655"/>
    <n v="4372500"/>
    <n v="21.638000000000002"/>
    <n v="11088"/>
    <n v="3.2"/>
    <x v="3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x v="4196"/>
    <n v="556500"/>
    <n v="25.411999999999999"/>
    <n v="11088"/>
    <n v="3"/>
    <x v="3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x v="3238"/>
    <n v="3752797.59"/>
    <n v="47.28"/>
    <n v="11088"/>
    <n v="4.54"/>
    <x v="3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x v="3891"/>
    <n v="3627585.21"/>
    <n v="51.305999999999997"/>
    <n v="11088"/>
    <n v="5.16"/>
    <x v="3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x v="4197"/>
    <n v="2167765.6"/>
    <n v="39.345999999999997"/>
    <n v="11063"/>
    <n v="4.7699999999999996"/>
    <x v="3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x v="4198"/>
    <n v="4529910.0599999996"/>
    <n v="27.831"/>
    <n v="11088"/>
    <n v="4.2"/>
    <x v="3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x v="1588"/>
    <n v="4054499.92"/>
    <n v="32.207999999999998"/>
    <n v="11088"/>
    <n v="3.69"/>
    <x v="3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x v="1169"/>
    <n v="3474150.06"/>
    <n v="41.22"/>
    <n v="11088"/>
    <n v="4.38"/>
    <x v="3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x v="4199"/>
    <n v="7455509.9699999997"/>
    <n v="37.042000000000002"/>
    <n v="11078"/>
    <n v="3.5"/>
    <x v="3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x v="4200"/>
    <n v="1434974.98"/>
    <n v="31.117999999999999"/>
    <n v="11088"/>
    <n v="3.28"/>
    <x v="3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x v="1232"/>
    <n v="11566079.75"/>
    <n v="14.942"/>
    <n v="11078"/>
    <n v="1.82"/>
    <x v="162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3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x v="4201"/>
    <n v="1622400"/>
    <n v="17.62"/>
    <n v="11088"/>
    <n v="2.2799999999999998"/>
    <x v="11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x v="4185"/>
    <n v="2097600.0299999998"/>
    <n v="17.346"/>
    <n v="11088"/>
    <n v="2.3199999999999998"/>
    <x v="14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3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x v="4202"/>
    <n v="3867277.39"/>
    <n v="54.103000000000002"/>
    <n v="11088"/>
    <n v="5.9"/>
    <x v="3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x v="4203"/>
    <n v="4521165.17"/>
    <n v="24.285"/>
    <n v="11088"/>
    <n v="3.57"/>
    <x v="3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x v="4204"/>
    <n v="921405.01"/>
    <n v="27.821000000000002"/>
    <n v="11088"/>
    <n v="3"/>
    <x v="3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x v="1747"/>
    <n v="1985512.53"/>
    <n v="42.329000000000001"/>
    <n v="11088"/>
    <n v="3.98"/>
    <x v="3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3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x v="4205"/>
    <n v="24374400.329999998"/>
    <n v="17.602"/>
    <n v="11078"/>
    <n v="2.2799999999999998"/>
    <x v="11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x v="2571"/>
    <n v="5232000.16"/>
    <n v="19.469000000000001"/>
    <n v="11088"/>
    <n v="2.0499999999999998"/>
    <x v="113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x v="762"/>
    <n v="4817699.95"/>
    <n v="25.885999999999999"/>
    <n v="11088"/>
    <n v="4.21"/>
    <x v="3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3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x v="4207"/>
    <n v="31593299.82"/>
    <n v="12.206"/>
    <n v="3531"/>
    <n v="2.97"/>
    <x v="3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10"/>
    <x v="4208"/>
    <n v="11045729.949999999"/>
    <n v="10.275"/>
    <n v="3531"/>
    <n v="3.12"/>
    <x v="3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x v="3150"/>
    <n v="32061554.620000001"/>
    <n v="12.944000000000001"/>
    <n v="3531"/>
    <n v="3.64"/>
    <x v="3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10"/>
    <x v="4209"/>
    <n v="3129120.09"/>
    <n v="11.3"/>
    <n v="3541"/>
    <n v="5.56"/>
    <x v="3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10"/>
    <x v="4210"/>
    <n v="21575902.780000001"/>
    <n v="3.0430000000000001"/>
    <n v="1128"/>
    <n v="4.13"/>
    <x v="3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10"/>
    <x v="4211"/>
    <n v="40594290.170000002"/>
    <n v="0.41"/>
    <n v="340"/>
    <n v="5.22"/>
    <x v="3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10"/>
    <x v="4212"/>
    <n v="40760444.600000001"/>
    <n v="0.41199999999999998"/>
    <n v="340"/>
    <n v="5.42"/>
    <x v="3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x v="4213"/>
    <n v="40611779.950000003"/>
    <n v="0.42499999999999999"/>
    <n v="340"/>
    <n v="6.5"/>
    <x v="3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10"/>
    <x v="4214"/>
    <n v="27013305.399999999"/>
    <n v="0.41599999999999998"/>
    <n v="340"/>
    <n v="5.72"/>
    <x v="3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10"/>
    <x v="4215"/>
    <n v="31289212.23"/>
    <n v="1.7629999999999999"/>
    <n v="707"/>
    <n v="5.64"/>
    <x v="3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10"/>
    <x v="4216"/>
    <n v="44664292.799999997"/>
    <n v="1.35"/>
    <n v="707"/>
    <n v="4.5999999999999996"/>
    <x v="3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10"/>
    <x v="2266"/>
    <n v="15760874.75"/>
    <n v="1.302"/>
    <n v="707"/>
    <n v="3.72"/>
    <x v="3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10"/>
    <x v="4141"/>
    <n v="29746912.609999999"/>
    <n v="1.258"/>
    <n v="707"/>
    <n v="4.5"/>
    <x v="3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10"/>
    <x v="4217"/>
    <n v="11141129.859999999"/>
    <n v="1.0349999999999999"/>
    <n v="707"/>
    <n v="3.74"/>
    <x v="3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x v="4218"/>
    <n v="5993325.0700000003"/>
    <n v="1.5760000000000001"/>
    <n v="707"/>
    <n v="2.7"/>
    <x v="3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10"/>
    <x v="973"/>
    <n v="14911020.220000001"/>
    <n v="0.95499999999999996"/>
    <n v="707"/>
    <n v="3.52"/>
    <x v="3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10"/>
    <x v="3295"/>
    <n v="14438789.76"/>
    <n v="0.96799999999999997"/>
    <n v="707"/>
    <n v="3.57"/>
    <x v="3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08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09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106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187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x v="607"/>
    <n v="23063041.079999998"/>
    <n v="17.417999999999999"/>
    <n v="14577"/>
    <n v="2.13"/>
    <x v="4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x v="2030"/>
    <n v="34594561.609999999"/>
    <n v="18.594000000000001"/>
    <n v="14577"/>
    <n v="1.97"/>
    <x v="100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x v="2044"/>
    <n v="51886081.469999999"/>
    <n v="18.338000000000001"/>
    <n v="14577"/>
    <n v="2"/>
    <x v="32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x v="2210"/>
    <n v="17280000"/>
    <n v="15.234"/>
    <n v="14587"/>
    <n v="2.4700000000000002"/>
    <x v="50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x v="2082"/>
    <n v="8760960.5"/>
    <n v="28.791"/>
    <n v="14577"/>
    <n v="2.09"/>
    <x v="123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x v="822"/>
    <n v="8726399.9199999999"/>
    <n v="26.809000000000001"/>
    <n v="14577"/>
    <n v="2.29"/>
    <x v="30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x v="4221"/>
    <n v="4427999.9000000004"/>
    <n v="27.65"/>
    <n v="14587"/>
    <n v="2.2000000000000002"/>
    <x v="12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x v="640"/>
    <n v="4332960.09"/>
    <n v="25.827000000000002"/>
    <n v="14587"/>
    <n v="2.39"/>
    <x v="15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n v="410258.98"/>
    <n v="62.631999999999998"/>
    <n v="14587"/>
    <n v="4.6399999999999997"/>
    <x v="3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x v="4223"/>
    <n v="3188159.89"/>
    <n v="29.533999999999999"/>
    <n v="14587"/>
    <n v="2.0099999999999998"/>
    <x v="143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x v="4224"/>
    <n v="9884159.9499999993"/>
    <n v="29.963999999999999"/>
    <n v="14573"/>
    <n v="1.97"/>
    <x v="100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x v="1706"/>
    <n v="107325"/>
    <n v="61.625"/>
    <n v="14587"/>
    <n v="4.54"/>
    <x v="3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x v="2635"/>
    <n v="3734910.11"/>
    <n v="43.103999999999999"/>
    <n v="14587"/>
    <n v="3.19"/>
    <x v="3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3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x v="4226"/>
    <n v="4108319.89"/>
    <n v="25.762"/>
    <n v="14587"/>
    <n v="2.4"/>
    <x v="49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x v="990"/>
    <n v="2112479.9700000002"/>
    <n v="31.117000000000001"/>
    <n v="14587"/>
    <n v="1.86"/>
    <x v="69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x v="4227"/>
    <n v="4488480.1500000004"/>
    <n v="29.975000000000001"/>
    <n v="14587"/>
    <n v="1.97"/>
    <x v="100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x v="4228"/>
    <n v="2380320"/>
    <n v="30.94"/>
    <n v="14587"/>
    <n v="1.88"/>
    <x v="27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x v="1364"/>
    <n v="1745280.06"/>
    <n v="26.457999999999998"/>
    <n v="14587"/>
    <n v="2.3199999999999998"/>
    <x v="14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3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x v="4229"/>
    <n v="6484319.9400000004"/>
    <n v="29.175999999999998"/>
    <n v="14577"/>
    <n v="2.0499999999999998"/>
    <x v="113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x v="1640"/>
    <n v="3352320.1"/>
    <n v="25.352"/>
    <n v="14587"/>
    <n v="2.44"/>
    <x v="41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3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x v="4230"/>
    <n v="9897120.0399999991"/>
    <n v="29.677"/>
    <n v="14577"/>
    <n v="2"/>
    <x v="32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x v="4231"/>
    <n v="5400000"/>
    <n v="33.301000000000002"/>
    <n v="14587"/>
    <n v="1.66"/>
    <x v="301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x v="4232"/>
    <n v="5853600.0800000001"/>
    <n v="36.826999999999998"/>
    <n v="14587"/>
    <n v="1.35"/>
    <x v="310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x v="299"/>
    <n v="8946719.9100000001"/>
    <n v="31.591000000000001"/>
    <n v="14577"/>
    <n v="1.81"/>
    <x v="97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3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x v="3678"/>
    <n v="8786879.6500000004"/>
    <n v="31.888999999999999"/>
    <n v="14577"/>
    <n v="1.79"/>
    <x v="295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x v="1628"/>
    <n v="4039200.01"/>
    <n v="27.128"/>
    <n v="14587"/>
    <n v="2.25"/>
    <x v="66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x v="4234"/>
    <n v="8752320.0999999996"/>
    <n v="28.928999999999998"/>
    <n v="14577"/>
    <n v="2.0699999999999998"/>
    <x v="36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3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3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x v="4237"/>
    <n v="3797280.04"/>
    <n v="29.123000000000001"/>
    <n v="14587"/>
    <n v="2.0499999999999998"/>
    <x v="113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3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x v="2646"/>
    <n v="971999.97"/>
    <n v="31.047999999999998"/>
    <n v="14587"/>
    <n v="1.87"/>
    <x v="137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x v="2646"/>
    <n v="971999.97"/>
    <n v="30.495999999999999"/>
    <n v="14587"/>
    <n v="1.93"/>
    <x v="86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x v="2646"/>
    <n v="971999.97"/>
    <n v="29.655999999999999"/>
    <n v="14587"/>
    <n v="2"/>
    <x v="32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x v="1385"/>
    <n v="872910.01"/>
    <n v="49.316000000000003"/>
    <n v="14587"/>
    <n v="3.57"/>
    <x v="3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x v="1927"/>
    <n v="967680.03"/>
    <n v="26.858000000000001"/>
    <n v="14587"/>
    <n v="2.2799999999999998"/>
    <x v="11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x v="1674"/>
    <n v="715500.01"/>
    <n v="50.005000000000003"/>
    <n v="14587"/>
    <n v="3.62"/>
    <x v="3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x v="1927"/>
    <n v="801360.02"/>
    <n v="38.920999999999999"/>
    <n v="14587"/>
    <n v="2.96"/>
    <x v="3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x v="4238"/>
    <n v="797782.52"/>
    <n v="50.048000000000002"/>
    <n v="14587"/>
    <n v="3.62"/>
    <x v="3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x v="1927"/>
    <n v="967680.03"/>
    <n v="27.702000000000002"/>
    <n v="14587"/>
    <n v="2.2000000000000002"/>
    <x v="12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x v="1927"/>
    <n v="967680.03"/>
    <n v="29.257999999999999"/>
    <n v="14587"/>
    <n v="2.04"/>
    <x v="58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x v="1927"/>
    <n v="967680.03"/>
    <n v="29.602"/>
    <n v="14587"/>
    <n v="2.0099999999999998"/>
    <x v="143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3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3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x v="1927"/>
    <n v="801360.02"/>
    <n v="38.865000000000002"/>
    <n v="14587"/>
    <n v="2.95"/>
    <x v="3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3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3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x v="1927"/>
    <n v="967680.03"/>
    <n v="27.443000000000001"/>
    <n v="14587"/>
    <n v="2.2200000000000002"/>
    <x v="16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3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3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x v="1927"/>
    <n v="967680.03"/>
    <n v="25.294"/>
    <n v="14587"/>
    <n v="2.4500000000000002"/>
    <x v="17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x v="1927"/>
    <n v="967680.03"/>
    <n v="35.11"/>
    <n v="14587"/>
    <n v="1.51"/>
    <x v="311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x v="1927"/>
    <n v="967680.03"/>
    <n v="35.15"/>
    <n v="14587"/>
    <n v="1.5"/>
    <x v="312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3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x v="825"/>
    <n v="4311360.1100000003"/>
    <n v="30.669"/>
    <n v="14587"/>
    <n v="1.91"/>
    <x v="104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x v="1927"/>
    <n v="967680.03"/>
    <n v="28.8"/>
    <n v="14587"/>
    <n v="2.09"/>
    <x v="123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x v="1927"/>
    <n v="801360.02"/>
    <n v="50.704999999999998"/>
    <n v="14587"/>
    <n v="3.67"/>
    <x v="3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x v="1927"/>
    <n v="967680.03"/>
    <n v="25.998000000000001"/>
    <n v="14587"/>
    <n v="2.37"/>
    <x v="33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x v="1927"/>
    <n v="967680.03"/>
    <n v="26.411999999999999"/>
    <n v="14587"/>
    <n v="2.33"/>
    <x v="63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x v="4239"/>
    <n v="660959.99"/>
    <n v="24.815000000000001"/>
    <n v="14587"/>
    <n v="2.5"/>
    <x v="3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3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x v="830"/>
    <n v="3641895.02"/>
    <n v="42.305999999999997"/>
    <n v="14587"/>
    <n v="3.14"/>
    <x v="3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x v="3678"/>
    <n v="8786879.6500000004"/>
    <n v="30.923999999999999"/>
    <n v="14577"/>
    <n v="1.88"/>
    <x v="27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x v="3338"/>
    <n v="8696160.0500000007"/>
    <n v="27.451000000000001"/>
    <n v="14577"/>
    <n v="2.2200000000000002"/>
    <x v="16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x v="58"/>
    <n v="52323838.579999998"/>
    <n v="17.957999999999998"/>
    <n v="14577"/>
    <n v="2.0499999999999998"/>
    <x v="113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x v="4240"/>
    <n v="52346878.969999999"/>
    <n v="19.023"/>
    <n v="14577"/>
    <n v="1.91"/>
    <x v="104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x v="3337"/>
    <n v="34911359.25"/>
    <n v="19.013999999999999"/>
    <n v="14577"/>
    <n v="1.91"/>
    <x v="104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3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x v="2646"/>
    <n v="971999.97"/>
    <n v="27.254999999999999"/>
    <n v="14587"/>
    <n v="2.2400000000000002"/>
    <x v="35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x v="1927"/>
    <n v="967680.03"/>
    <n v="31.725999999999999"/>
    <n v="14587"/>
    <n v="1.8"/>
    <x v="6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x v="4241"/>
    <n v="2674080.08"/>
    <n v="48.031999999999996"/>
    <n v="23031"/>
    <n v="1.7"/>
    <x v="313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x v="3243"/>
    <n v="3291840.11"/>
    <n v="51.165999999999997"/>
    <n v="23031"/>
    <n v="1.5"/>
    <x v="312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x v="4242"/>
    <n v="3084479.94"/>
    <n v="39.798999999999999"/>
    <n v="23031"/>
    <n v="2.25"/>
    <x v="66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x v="4243"/>
    <n v="1534747.47"/>
    <n v="60.033000000000001"/>
    <n v="23031"/>
    <n v="3.06"/>
    <x v="3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x v="4244"/>
    <n v="3237637.4"/>
    <n v="58.207999999999998"/>
    <n v="23031"/>
    <n v="2.99"/>
    <x v="3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x v="588"/>
    <n v="4337279.78"/>
    <n v="36.707999999999998"/>
    <n v="23031"/>
    <n v="2.48"/>
    <x v="34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x v="4245"/>
    <n v="3905279.93"/>
    <n v="38.225000000000001"/>
    <n v="23031"/>
    <n v="2.36"/>
    <x v="28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x v="1354"/>
    <n v="2056320.05"/>
    <n v="48.033999999999999"/>
    <n v="23031"/>
    <n v="1.7"/>
    <x v="313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x v="1652"/>
    <n v="4272480.0999999996"/>
    <n v="46.5"/>
    <n v="23031"/>
    <n v="1.8"/>
    <x v="6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x v="1594"/>
    <n v="2263679.9500000002"/>
    <n v="46.679000000000002"/>
    <n v="23031"/>
    <n v="1.79"/>
    <x v="295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x v="1372"/>
    <n v="1645920.05"/>
    <n v="38.042999999999999"/>
    <n v="23031"/>
    <n v="2.38"/>
    <x v="31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x v="294"/>
    <n v="7169309.8200000003"/>
    <n v="58.31"/>
    <n v="23021"/>
    <n v="3"/>
    <x v="3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x v="3891"/>
    <n v="4380480.25"/>
    <n v="39.548000000000002"/>
    <n v="23031"/>
    <n v="2.27"/>
    <x v="54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x v="3243"/>
    <n v="3291840.11"/>
    <n v="44.948999999999998"/>
    <n v="23031"/>
    <n v="1.9"/>
    <x v="230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x v="4246"/>
    <n v="8799839.7400000002"/>
    <n v="40.802"/>
    <n v="23021"/>
    <n v="2.1800000000000002"/>
    <x v="71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x v="4247"/>
    <n v="8544959.9399999995"/>
    <n v="49.295999999999999"/>
    <n v="23021"/>
    <n v="1.62"/>
    <x v="141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x v="2833"/>
    <n v="4268159.8899999997"/>
    <n v="53.883000000000003"/>
    <n v="23031"/>
    <n v="1.35"/>
    <x v="310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x v="4247"/>
    <n v="8544960.1899999995"/>
    <n v="48.244999999999997"/>
    <n v="23021"/>
    <n v="1.69"/>
    <x v="136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x v="1251"/>
    <n v="4389120.1399999997"/>
    <n v="45.954999999999998"/>
    <n v="23031"/>
    <n v="1.83"/>
    <x v="122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x v="3518"/>
    <n v="8596800.0399999991"/>
    <n v="48.218000000000004"/>
    <n v="23021"/>
    <n v="1.69"/>
    <x v="136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x v="4244"/>
    <n v="3909599.88"/>
    <n v="51.694000000000003"/>
    <n v="23031"/>
    <n v="1.47"/>
    <x v="314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x v="4248"/>
    <n v="4233600.08"/>
    <n v="49.012999999999998"/>
    <n v="23031"/>
    <n v="1.64"/>
    <x v="315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x v="4249"/>
    <n v="1438560.02"/>
    <n v="43.743000000000002"/>
    <n v="23031"/>
    <n v="1.98"/>
    <x v="55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x v="3348"/>
    <n v="8519040.0099999998"/>
    <n v="49.573"/>
    <n v="23021"/>
    <n v="1.6"/>
    <x v="316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x v="4221"/>
    <n v="4427999.9000000004"/>
    <n v="46.92"/>
    <n v="23031"/>
    <n v="1.77"/>
    <x v="140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3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3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3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x v="3049"/>
    <n v="4112640.09"/>
    <n v="38.643999999999998"/>
    <n v="23031"/>
    <n v="2.33"/>
    <x v="63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x v="4250"/>
    <n v="8691840.3599999994"/>
    <n v="47.31"/>
    <n v="23021"/>
    <n v="1.74"/>
    <x v="258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x v="2332"/>
    <n v="4285439.93"/>
    <n v="47.305"/>
    <n v="23031"/>
    <n v="1.74"/>
    <x v="258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x v="4251"/>
    <n v="8536319.7899999991"/>
    <n v="47.034999999999997"/>
    <n v="23021"/>
    <n v="1.76"/>
    <x v="261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x v="2318"/>
    <n v="4294080.08"/>
    <n v="53.883000000000003"/>
    <n v="23031"/>
    <n v="1.35"/>
    <x v="310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x v="1512"/>
    <n v="8614080.0800000001"/>
    <n v="48.975000000000001"/>
    <n v="23021"/>
    <n v="1.64"/>
    <x v="315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x v="4252"/>
    <n v="8834400.3300000001"/>
    <n v="40.335000000000001"/>
    <n v="23021"/>
    <n v="2.21"/>
    <x v="7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3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x v="1388"/>
    <n v="4341599.9800000004"/>
    <n v="50.319000000000003"/>
    <n v="23031"/>
    <n v="1.56"/>
    <x v="317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x v="4244"/>
    <n v="3909599.88"/>
    <n v="43.875"/>
    <n v="23031"/>
    <n v="1.97"/>
    <x v="100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x v="4061"/>
    <n v="8566559.9199999999"/>
    <n v="39.768999999999998"/>
    <n v="23021"/>
    <n v="2.25"/>
    <x v="66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x v="1372"/>
    <n v="1645920.05"/>
    <n v="49.447000000000003"/>
    <n v="23031"/>
    <n v="1.61"/>
    <x v="318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x v="4253"/>
    <n v="2471040.12"/>
    <n v="43.831000000000003"/>
    <n v="23031"/>
    <n v="1.97"/>
    <x v="100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x v="4254"/>
    <n v="4116960.04"/>
    <n v="42.534999999999997"/>
    <n v="23031"/>
    <n v="2.06"/>
    <x v="56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x v="1437"/>
    <n v="4220639.99"/>
    <n v="38.116"/>
    <n v="23031"/>
    <n v="2.37"/>
    <x v="33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x v="1354"/>
    <n v="2056320.05"/>
    <n v="42.753999999999998"/>
    <n v="23031"/>
    <n v="2.0499999999999998"/>
    <x v="113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x v="4245"/>
    <n v="3905279.93"/>
    <n v="38.337000000000003"/>
    <n v="23031"/>
    <n v="2.35"/>
    <x v="29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x v="192"/>
    <n v="4402080.2300000004"/>
    <n v="36.433"/>
    <n v="23031"/>
    <n v="2.5"/>
    <x v="3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x v="1815"/>
    <n v="3720599.86"/>
    <n v="59.680999999999997"/>
    <n v="23031"/>
    <n v="3.05"/>
    <x v="3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3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x v="4255"/>
    <n v="2881439.98"/>
    <n v="41.902000000000001"/>
    <n v="23031"/>
    <n v="2.1"/>
    <x v="72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x v="3243"/>
    <n v="3291840.11"/>
    <n v="50.042999999999999"/>
    <n v="23031"/>
    <n v="1.58"/>
    <x v="319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x v="4255"/>
    <n v="2881439.98"/>
    <n v="42.734000000000002"/>
    <n v="23031"/>
    <n v="2.0499999999999998"/>
    <x v="113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x v="825"/>
    <n v="4311360.1100000003"/>
    <n v="41.844999999999999"/>
    <n v="23031"/>
    <n v="2.11"/>
    <x v="53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x v="776"/>
    <n v="8665920.1799999997"/>
    <n v="46.215000000000003"/>
    <n v="23021"/>
    <n v="1.82"/>
    <x v="162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x v="822"/>
    <n v="8726399.9199999999"/>
    <n v="40.109000000000002"/>
    <n v="23021"/>
    <n v="2.23"/>
    <x v="26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x v="4256"/>
    <n v="8769599.8800000008"/>
    <n v="43.048999999999999"/>
    <n v="23021"/>
    <n v="2.02"/>
    <x v="98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10"/>
    <x v="4257"/>
    <n v="33581992.229999997"/>
    <n v="6.2030000000000003"/>
    <n v="3061"/>
    <n v="3.13"/>
    <x v="3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n v="12269025.060000001"/>
    <n v="8.2889999999999997"/>
    <n v="3061"/>
    <n v="2.4500000000000002"/>
    <x v="3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x v="4258"/>
    <n v="22443175.98"/>
    <n v="8.0990000000000002"/>
    <n v="4116"/>
    <n v="2.52"/>
    <x v="3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x v="4259"/>
    <n v="22307174.879999999"/>
    <n v="8.6940000000000008"/>
    <n v="4116"/>
    <n v="2.65"/>
    <x v="3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10"/>
    <x v="2119"/>
    <n v="38989582.479999997"/>
    <n v="5.8239999999999998"/>
    <n v="4116"/>
    <n v="3.03"/>
    <x v="3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x v="4260"/>
    <n v="22406175.23"/>
    <n v="2.2440000000000002"/>
    <n v="2942"/>
    <n v="2.15"/>
    <x v="3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x v="4261"/>
    <n v="15082650.060000001"/>
    <n v="2.2650000000000001"/>
    <n v="2942"/>
    <n v="2.23"/>
    <x v="3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x v="4262"/>
    <n v="22727700.059999999"/>
    <n v="2.8319999999999999"/>
    <n v="2942"/>
    <n v="2.58"/>
    <x v="3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x v="4263"/>
    <n v="11126250.199999999"/>
    <n v="6.4450000000000003"/>
    <n v="2942"/>
    <n v="2.61"/>
    <x v="3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x v="4264"/>
    <n v="24524775.100000001"/>
    <n v="3.0659999999999998"/>
    <n v="2942"/>
    <n v="2.54"/>
    <x v="3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3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x v="4265"/>
    <n v="11869350.01"/>
    <n v="60.973999999999997"/>
    <n v="22126"/>
    <n v="3.37"/>
    <x v="3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3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3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n v="21270600.219999999"/>
    <n v="16.637"/>
    <n v="7502"/>
    <n v="2.66"/>
    <x v="3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70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3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3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3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x v="4271"/>
    <n v="9791617.6699999999"/>
    <n v="21.143000000000001"/>
    <n v="7502"/>
    <n v="2.98"/>
    <x v="3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3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3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3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3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3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3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3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3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3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3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3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3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x v="2846"/>
    <n v="2504249.96"/>
    <n v="30.256"/>
    <n v="7512"/>
    <n v="4.25"/>
    <x v="3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3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30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3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x v="4277"/>
    <n v="4660289.99"/>
    <n v="12.635"/>
    <n v="7512"/>
    <n v="3.31"/>
    <x v="3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3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x v="426"/>
    <n v="3935250.09"/>
    <n v="20.76"/>
    <n v="7512"/>
    <n v="2.93"/>
    <x v="3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x v="4278"/>
    <n v="14428125"/>
    <n v="2.4540000000000002"/>
    <n v="998"/>
    <n v="2.42"/>
    <x v="3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x v="4279"/>
    <n v="18459900.359999999"/>
    <n v="2.4660000000000002"/>
    <n v="998"/>
    <n v="2.42"/>
    <x v="3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x v="4280"/>
    <n v="10153349.880000001"/>
    <n v="2.8460000000000001"/>
    <n v="998"/>
    <n v="2.68"/>
    <x v="3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x v="4281"/>
    <n v="20923425.399999999"/>
    <n v="1.0640000000000001"/>
    <n v="998"/>
    <n v="2.58"/>
    <x v="3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10"/>
    <x v="4282"/>
    <n v="39562379.899999999"/>
    <n v="0.34"/>
    <n v="998"/>
    <n v="2.96"/>
    <x v="3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10"/>
    <x v="4283"/>
    <n v="39422460.399999999"/>
    <n v="0.38500000000000001"/>
    <n v="998"/>
    <n v="3.34"/>
    <x v="3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10"/>
    <x v="4284"/>
    <n v="35251094.640000001"/>
    <n v="0.376"/>
    <n v="998"/>
    <n v="3.27"/>
    <x v="3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x v="21"/>
    <n v="4770000"/>
    <n v="32.984999999999999"/>
    <n v="21689"/>
    <n v="2.96"/>
    <x v="3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x v="21"/>
    <n v="5760000"/>
    <n v="23.238"/>
    <n v="21689"/>
    <n v="2.2799999999999998"/>
    <x v="11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x v="3995"/>
    <n v="22780800.25"/>
    <n v="22.163"/>
    <n v="20714"/>
    <n v="2.4300000000000002"/>
    <x v="10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x v="1226"/>
    <n v="18310050.109999999"/>
    <n v="6.45"/>
    <n v="2647"/>
    <n v="2.2599999999999998"/>
    <x v="3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x v="4285"/>
    <n v="10179675.140000001"/>
    <n v="6.2569999999999997"/>
    <n v="2647"/>
    <n v="2.21"/>
    <x v="3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x v="3034"/>
    <n v="20215574.960000001"/>
    <n v="8.9600000000000009"/>
    <n v="2647"/>
    <n v="2.82"/>
    <x v="3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x v="4286"/>
    <n v="20495024.82"/>
    <n v="6.101"/>
    <n v="2647"/>
    <n v="2.3199999999999998"/>
    <x v="3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x v="2871"/>
    <n v="2651399.98"/>
    <n v="2.6640000000000001"/>
    <n v="2657"/>
    <n v="1.77"/>
    <x v="54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n v="18354599.899999999"/>
    <n v="8.8420000000000005"/>
    <n v="2635"/>
    <n v="2.85"/>
    <x v="3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x v="4287"/>
    <n v="21368699.719999999"/>
    <n v="5.46"/>
    <n v="2635"/>
    <n v="2.31"/>
    <x v="3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x v="838"/>
    <n v="18269550.149999999"/>
    <n v="6.0830000000000002"/>
    <n v="2635"/>
    <n v="2.21"/>
    <x v="3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x v="3449"/>
    <n v="18212849.920000002"/>
    <n v="5.077"/>
    <n v="2635"/>
    <n v="2"/>
    <x v="3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10"/>
    <x v="169"/>
    <n v="28723747.440000001"/>
    <n v="5.117"/>
    <n v="2635"/>
    <n v="2.91"/>
    <x v="3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x v="4288"/>
    <n v="20037375.079999998"/>
    <n v="7.0629999999999997"/>
    <n v="2534"/>
    <n v="2.42"/>
    <x v="3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n v="10043999.960000001"/>
    <n v="7.24"/>
    <n v="2534"/>
    <n v="2.46"/>
    <x v="3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n v="10127024.970000001"/>
    <n v="8.7669999999999995"/>
    <n v="2985"/>
    <n v="2.39"/>
    <x v="3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n v="19614599.760000002"/>
    <n v="9.4480000000000004"/>
    <n v="2985"/>
    <n v="2.81"/>
    <x v="3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10"/>
    <x v="2019"/>
    <n v="3616852.63"/>
    <n v="3.915"/>
    <n v="1356"/>
    <n v="4.38"/>
    <x v="3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x v="290"/>
    <n v="20177099.850000001"/>
    <n v="3.9670000000000001"/>
    <n v="1346"/>
    <n v="2.64"/>
    <x v="3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x v="4291"/>
    <n v="16072424.83"/>
    <n v="3.597"/>
    <n v="1346"/>
    <n v="2.4700000000000002"/>
    <x v="3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10"/>
    <x v="4292"/>
    <n v="21436380.16"/>
    <n v="2.7210000000000001"/>
    <n v="1346"/>
    <n v="3.07"/>
    <x v="3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n v="7444800.1900000004"/>
    <n v="11.933999999999999"/>
    <n v="5015"/>
    <n v="2.61"/>
    <x v="3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n v="22287375.140000001"/>
    <n v="12.254"/>
    <n v="5015"/>
    <n v="2.66"/>
    <x v="3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n v="17334900.170000002"/>
    <n v="12.263"/>
    <n v="5015"/>
    <n v="2.66"/>
    <x v="3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10"/>
    <x v="4296"/>
    <n v="43523864.460000001"/>
    <n v="5.2350000000000003"/>
    <n v="3625"/>
    <n v="3.17"/>
    <x v="3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x v="4297"/>
    <n v="2427975.02"/>
    <n v="6.8579999999999997"/>
    <n v="3635"/>
    <n v="2.5099999999999998"/>
    <x v="3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x v="4298"/>
    <n v="19970775.010000002"/>
    <n v="7.149"/>
    <n v="3625"/>
    <n v="2.59"/>
    <x v="3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x v="3094"/>
    <n v="22262625.010000002"/>
    <n v="7.2409999999999997"/>
    <n v="3625"/>
    <n v="2.61"/>
    <x v="3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10"/>
    <x v="4299"/>
    <n v="17284492.280000001"/>
    <n v="4.9189999999999996"/>
    <n v="3625"/>
    <n v="3.01"/>
    <x v="3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10"/>
    <x v="4300"/>
    <n v="22033027.649999999"/>
    <n v="5.6790000000000003"/>
    <n v="3625"/>
    <n v="3.42"/>
    <x v="3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x v="561"/>
    <n v="24399900"/>
    <n v="0.25"/>
    <n v="684"/>
    <n v="2.4900000000000002"/>
    <x v="3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x v="1091"/>
    <n v="26997300.030000001"/>
    <n v="0.32100000000000001"/>
    <n v="684"/>
    <n v="2.9"/>
    <x v="3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x v="4301"/>
    <n v="26929800.579999998"/>
    <n v="0.30199999999999999"/>
    <n v="684"/>
    <n v="2.78"/>
    <x v="3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x v="4302"/>
    <n v="18748800.02"/>
    <n v="0.28999999999999998"/>
    <n v="684"/>
    <n v="2.71"/>
    <x v="3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20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102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3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x v="136"/>
    <n v="43168500.340000004"/>
    <n v="39.284999999999997"/>
    <n v="21189"/>
    <n v="2.91"/>
    <x v="3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x v="2166"/>
    <n v="9525689.6199999992"/>
    <n v="42.298000000000002"/>
    <n v="21189"/>
    <n v="3.14"/>
    <x v="3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3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3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3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x v="2180"/>
    <n v="51983999.859999999"/>
    <n v="26.51"/>
    <n v="21189"/>
    <n v="2.33"/>
    <x v="63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x v="106"/>
    <n v="5777280.1200000001"/>
    <n v="29.204000000000001"/>
    <n v="21200"/>
    <n v="2.1"/>
    <x v="72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x v="123"/>
    <n v="4898789.76"/>
    <n v="45.692999999999998"/>
    <n v="21200"/>
    <n v="3.19"/>
    <x v="3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x v="312"/>
    <n v="5852160.1900000004"/>
    <n v="30.239000000000001"/>
    <n v="21200"/>
    <n v="2.17"/>
    <x v="70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x v="312"/>
    <n v="5852160.1900000004"/>
    <n v="29.02"/>
    <n v="21200"/>
    <n v="2.27"/>
    <x v="54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x v="4306"/>
    <n v="1491840.02"/>
    <n v="30.449000000000002"/>
    <n v="21200"/>
    <n v="2.08"/>
    <x v="9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3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x v="4307"/>
    <n v="1958400.02"/>
    <n v="33.737000000000002"/>
    <n v="23224"/>
    <n v="1.93"/>
    <x v="86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x v="343"/>
    <n v="51914880.409999996"/>
    <n v="31.242000000000001"/>
    <n v="23214"/>
    <n v="2.2999999999999998"/>
    <x v="1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3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n v="2212384.56"/>
    <n v="69.495999999999995"/>
    <n v="23224"/>
    <n v="3.1"/>
    <x v="3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x v="518"/>
    <n v="11548800.1"/>
    <n v="29.562999999999999"/>
    <n v="23207"/>
    <n v="2.5"/>
    <x v="3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x v="4309"/>
    <n v="43440390.539999999"/>
    <n v="31.012"/>
    <n v="13820"/>
    <n v="3.29"/>
    <x v="3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3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x v="4311"/>
    <n v="14395859.75"/>
    <n v="49.985999999999997"/>
    <n v="13820"/>
    <n v="3.29"/>
    <x v="3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3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x v="2672"/>
    <n v="2074950.02"/>
    <n v="50.573999999999998"/>
    <n v="13803"/>
    <n v="3.33"/>
    <x v="3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3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3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x v="2975"/>
    <n v="4682879.96"/>
    <n v="32.622"/>
    <n v="13831"/>
    <n v="2.04"/>
    <x v="58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3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x v="2975"/>
    <n v="3878009.97"/>
    <n v="43.841999999999999"/>
    <n v="13831"/>
    <n v="2.98"/>
    <x v="3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x v="9"/>
    <n v="4320000"/>
    <n v="27.763999999999999"/>
    <n v="13831"/>
    <n v="2.48"/>
    <x v="34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3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x v="9"/>
    <n v="4320000"/>
    <n v="29.388000000000002"/>
    <n v="13831"/>
    <n v="2.33"/>
    <x v="63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3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x v="9"/>
    <n v="4320000"/>
    <n v="29.221"/>
    <n v="13831"/>
    <n v="2.34"/>
    <x v="8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3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x v="9"/>
    <n v="4320000"/>
    <n v="28.922000000000001"/>
    <n v="13831"/>
    <n v="2.37"/>
    <x v="33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3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3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x v="1653"/>
    <n v="3874432.3"/>
    <n v="59.704999999999998"/>
    <n v="13831"/>
    <n v="3.86"/>
    <x v="3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x v="588"/>
    <n v="4337279.78"/>
    <n v="27.609000000000002"/>
    <n v="13831"/>
    <n v="2.5"/>
    <x v="3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x v="4315"/>
    <n v="4583519.95"/>
    <n v="29.22"/>
    <n v="13831"/>
    <n v="2.34"/>
    <x v="8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3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x v="4316"/>
    <n v="4566240.18"/>
    <n v="29.062000000000001"/>
    <n v="13831"/>
    <n v="2.36"/>
    <x v="28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x v="588"/>
    <n v="4337279.78"/>
    <n v="28.359000000000002"/>
    <n v="13831"/>
    <n v="2.4300000000000002"/>
    <x v="10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x v="4316"/>
    <n v="4566240.18"/>
    <n v="30.417999999999999"/>
    <n v="13831"/>
    <n v="2.23"/>
    <x v="26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3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3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x v="4319"/>
    <n v="7822799.9800000004"/>
    <n v="41.779000000000003"/>
    <n v="21120"/>
    <n v="3.31"/>
    <x v="3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x v="4320"/>
    <n v="22141800.120000001"/>
    <n v="6.5919999999999996"/>
    <n v="2878"/>
    <n v="2.71"/>
    <x v="3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x v="4321"/>
    <n v="20672549.859999999"/>
    <n v="8.5709999999999997"/>
    <n v="2878"/>
    <n v="2.44"/>
    <x v="3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n v="20128499.870000001"/>
    <n v="10.484999999999999"/>
    <n v="2878"/>
    <n v="2.78"/>
    <x v="3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10"/>
    <x v="4323"/>
    <n v="10610865.07"/>
    <n v="6.5659999999999998"/>
    <n v="2878"/>
    <n v="3.01"/>
    <x v="3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x v="4324"/>
    <n v="52673280.060000002"/>
    <n v="13.356999999999999"/>
    <n v="9232"/>
    <n v="2.3199999999999998"/>
    <x v="14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x v="4325"/>
    <n v="37814970.270000003"/>
    <n v="24.48"/>
    <n v="9232"/>
    <n v="3.33"/>
    <x v="3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3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x v="3708"/>
    <n v="41229956.189999998"/>
    <n v="22.577999999999999"/>
    <n v="9232"/>
    <n v="3.05"/>
    <x v="3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3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x v="4327"/>
    <n v="15628799.890000001"/>
    <n v="12.448"/>
    <n v="9232"/>
    <n v="2.5"/>
    <x v="3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156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264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38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228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x v="4330"/>
    <n v="40882874.670000002"/>
    <n v="19.091000000000001"/>
    <n v="10091"/>
    <n v="3.13"/>
    <x v="3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x v="4331"/>
    <n v="50640480.140000001"/>
    <n v="13.003"/>
    <n v="10091"/>
    <n v="2.13"/>
    <x v="4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x v="4332"/>
    <n v="48690960.259999998"/>
    <n v="11.95"/>
    <n v="10091"/>
    <n v="2.4700000000000002"/>
    <x v="50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x v="4333"/>
    <n v="52773600.340000004"/>
    <n v="13.984"/>
    <n v="10091"/>
    <n v="2.38"/>
    <x v="31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x v="4334"/>
    <n v="39601723.039999999"/>
    <n v="20.946999999999999"/>
    <n v="10091"/>
    <n v="2.97"/>
    <x v="3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x v="4335"/>
    <n v="47562239.770000003"/>
    <n v="13.59"/>
    <n v="10091"/>
    <n v="2.46"/>
    <x v="52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3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x v="2643"/>
    <n v="10653794.949999999"/>
    <n v="37.64"/>
    <n v="10091"/>
    <n v="3.64"/>
    <x v="3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x v="4329"/>
    <n v="20156849.989999998"/>
    <n v="3.52"/>
    <n v="1095"/>
    <n v="2.5499999999999998"/>
    <x v="3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10"/>
    <x v="4337"/>
    <n v="34905667.390000001"/>
    <n v="3.1469999999999998"/>
    <n v="1095"/>
    <n v="3.75"/>
    <x v="3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x v="4338"/>
    <n v="13942124.98"/>
    <n v="3.657"/>
    <n v="1095"/>
    <n v="2.62"/>
    <x v="3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n v="20233799.850000001"/>
    <n v="9.8770000000000007"/>
    <n v="3853"/>
    <n v="1.91"/>
    <x v="48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n v="18233099.780000001"/>
    <n v="10.754"/>
    <n v="3853"/>
    <n v="2.14"/>
    <x v="3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n v="18249300.170000002"/>
    <n v="12.75"/>
    <n v="3853"/>
    <n v="2.38"/>
    <x v="3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3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x v="1899"/>
    <n v="3119580.02"/>
    <n v="12.808999999999999"/>
    <n v="3863"/>
    <n v="3.28"/>
    <x v="3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10"/>
    <x v="4340"/>
    <n v="27876675.050000001"/>
    <n v="10.239000000000001"/>
    <n v="6459"/>
    <n v="3.11"/>
    <x v="3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10"/>
    <x v="4341"/>
    <n v="35704502.880000003"/>
    <n v="10.452"/>
    <n v="6459"/>
    <n v="3.16"/>
    <x v="3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n v="2265749.9300000002"/>
    <n v="12.122"/>
    <n v="6469"/>
    <n v="2.35"/>
    <x v="3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130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38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x v="4344"/>
    <n v="22185225.629999999"/>
    <n v="7.8140000000000001"/>
    <n v="2390"/>
    <n v="2.68"/>
    <x v="3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x v="4345"/>
    <n v="2899800"/>
    <n v="4.327"/>
    <n v="2400"/>
    <n v="2.5499999999999998"/>
    <x v="3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x v="4346"/>
    <n v="17406900.390000001"/>
    <n v="3.7970000000000002"/>
    <n v="2390"/>
    <n v="2.36"/>
    <x v="3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x v="4347"/>
    <n v="2897099.88"/>
    <n v="3.0720000000000001"/>
    <n v="2400"/>
    <n v="2.08"/>
    <x v="3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x v="4348"/>
    <n v="26244000.399999999"/>
    <n v="4.3040000000000003"/>
    <n v="2390"/>
    <n v="2.5499999999999998"/>
    <x v="3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x v="4349"/>
    <n v="24253425.18"/>
    <n v="5.7210000000000001"/>
    <n v="2390"/>
    <n v="2.74"/>
    <x v="3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10"/>
    <x v="4350"/>
    <n v="16567403.08"/>
    <n v="5.2370000000000001"/>
    <n v="2390"/>
    <n v="2.91"/>
    <x v="3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10"/>
    <x v="3246"/>
    <n v="5089590.1500000004"/>
    <n v="3.5939999999999999"/>
    <n v="2400"/>
    <n v="3.46"/>
    <x v="3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10"/>
    <x v="1586"/>
    <n v="5041890.2"/>
    <n v="3.4359999999999999"/>
    <n v="2400"/>
    <n v="3.32"/>
    <x v="3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x v="4351"/>
    <n v="6046649.9400000004"/>
    <n v="5.3819999999999997"/>
    <n v="2390"/>
    <n v="2.71"/>
    <x v="3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x v="4352"/>
    <n v="5805000.2599999998"/>
    <n v="2.9809999999999999"/>
    <n v="2390"/>
    <n v="2.06"/>
    <x v="3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x v="4353"/>
    <n v="2978100.12"/>
    <n v="4.2229999999999999"/>
    <n v="2400"/>
    <n v="2.5099999999999998"/>
    <x v="3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10"/>
    <x v="4354"/>
    <n v="5108669.9000000004"/>
    <n v="3.5939999999999999"/>
    <n v="2400"/>
    <n v="3.47"/>
    <x v="3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x v="4355"/>
    <n v="45223879.799999997"/>
    <n v="25.626999999999999"/>
    <n v="16454"/>
    <n v="3.25"/>
    <x v="3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x v="4356"/>
    <n v="13718320.92"/>
    <n v="22.518999999999998"/>
    <n v="16454"/>
    <n v="2.93"/>
    <x v="3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x v="4357"/>
    <n v="39320700.549999997"/>
    <n v="32.027999999999999"/>
    <n v="14614"/>
    <n v="3.04"/>
    <x v="3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x v="4358"/>
    <n v="39265050.32"/>
    <n v="36.738999999999997"/>
    <n v="14614"/>
    <n v="3.41"/>
    <x v="3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x v="4359"/>
    <n v="7870500.0800000001"/>
    <n v="37.247"/>
    <n v="14614"/>
    <n v="3.46"/>
    <x v="3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x v="4360"/>
    <n v="14256000.140000001"/>
    <n v="25.445"/>
    <n v="14614"/>
    <n v="1.85"/>
    <x v="142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x v="4360"/>
    <n v="11805750.109999999"/>
    <n v="30.620999999999999"/>
    <n v="14614"/>
    <n v="2.94"/>
    <x v="3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3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x v="4362"/>
    <n v="38895374.390000001"/>
    <n v="35.569000000000003"/>
    <n v="14614"/>
    <n v="3.32"/>
    <x v="3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x v="4363"/>
    <n v="38839724.399999999"/>
    <n v="31.353999999999999"/>
    <n v="14614"/>
    <n v="2.99"/>
    <x v="3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x v="4364"/>
    <n v="7787024.9699999997"/>
    <n v="37.337000000000003"/>
    <n v="14614"/>
    <n v="3.46"/>
    <x v="3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x v="4365"/>
    <n v="27624659.760000002"/>
    <n v="13.488"/>
    <n v="3400"/>
    <n v="3.34"/>
    <x v="3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3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3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3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x v="4368"/>
    <n v="5475959.9900000002"/>
    <n v="15.641"/>
    <n v="3400"/>
    <n v="3.85"/>
    <x v="3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x v="4369"/>
    <n v="18674377.98"/>
    <n v="7.1589999999999998"/>
    <n v="1770"/>
    <n v="2.81"/>
    <x v="3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x v="4370"/>
    <n v="20054549.52"/>
    <n v="5.5739999999999998"/>
    <n v="1770"/>
    <n v="2.2999999999999998"/>
    <x v="3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x v="4371"/>
    <n v="20059649.920000002"/>
    <n v="7.3339999999999996"/>
    <n v="1770"/>
    <n v="2.78"/>
    <x v="3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x v="4372"/>
    <n v="20071800.120000001"/>
    <n v="6.2809999999999997"/>
    <n v="1770"/>
    <n v="2.4900000000000002"/>
    <x v="3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x v="4373"/>
    <n v="6028425"/>
    <n v="4.7240000000000002"/>
    <n v="1770"/>
    <n v="1.81"/>
    <x v="42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n v="18263474.989999998"/>
    <n v="11.236000000000001"/>
    <n v="2210"/>
    <n v="2.77"/>
    <x v="3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10"/>
    <x v="643"/>
    <n v="3598965.15"/>
    <n v="8.3710000000000004"/>
    <n v="2217"/>
    <n v="3.46"/>
    <x v="3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103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10"/>
    <x v="4375"/>
    <n v="4367903.0199999996"/>
    <n v="7.2930000000000001"/>
    <n v="2859"/>
    <n v="3.63"/>
    <x v="3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160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n v="26458670.57"/>
    <n v="11.473000000000001"/>
    <n v="3421"/>
    <n v="2.81"/>
    <x v="3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n v="23107096.739999998"/>
    <n v="11.499000000000001"/>
    <n v="3421"/>
    <n v="2.5099999999999998"/>
    <x v="3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n v="12362625.16"/>
    <n v="9.3059999999999992"/>
    <n v="3421"/>
    <n v="2.0099999999999998"/>
    <x v="3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10"/>
    <x v="4379"/>
    <n v="33314715.129999999"/>
    <n v="7.3319999999999999"/>
    <n v="3290"/>
    <n v="3.18"/>
    <x v="3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n v="16293600.300000001"/>
    <n v="8.3079999999999998"/>
    <n v="3290"/>
    <n v="2.21"/>
    <x v="3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215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x v="4382"/>
    <n v="35345700.130000003"/>
    <n v="15.954000000000001"/>
    <n v="7388"/>
    <n v="3.39"/>
    <x v="3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x v="4383"/>
    <n v="9142500"/>
    <n v="17.356000000000002"/>
    <n v="7397"/>
    <n v="4.17"/>
    <x v="3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x v="4384"/>
    <n v="39828704.770000003"/>
    <n v="17.081"/>
    <n v="7388"/>
    <n v="3.62"/>
    <x v="3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x v="4385"/>
    <n v="17963024.829999998"/>
    <n v="14.93"/>
    <n v="7388"/>
    <n v="3.29"/>
    <x v="3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3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x v="4386"/>
    <n v="1717199.96"/>
    <n v="33.000999999999998"/>
    <n v="7397"/>
    <n v="4.62"/>
    <x v="3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x v="597"/>
    <n v="4874939.79"/>
    <n v="18.323"/>
    <n v="7397"/>
    <n v="5.62"/>
    <x v="3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x v="4387"/>
    <n v="3849389.91"/>
    <n v="18.913"/>
    <n v="7397"/>
    <n v="6.28"/>
    <x v="3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3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x v="901"/>
    <n v="2732812.5"/>
    <n v="17.591000000000001"/>
    <n v="7397"/>
    <n v="3.39"/>
    <x v="3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x v="4388"/>
    <n v="24370200.059999999"/>
    <n v="2.2050000000000001"/>
    <n v="3691"/>
    <n v="2.4700000000000002"/>
    <x v="3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x v="3511"/>
    <n v="13421700.199999999"/>
    <n v="2.2669999999999999"/>
    <n v="3691"/>
    <n v="2.5099999999999998"/>
    <x v="3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n v="11138122.380000001"/>
    <n v="8.1839999999999993"/>
    <n v="3691"/>
    <n v="2.77"/>
    <x v="3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320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90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x v="4392"/>
    <n v="21314250.329999998"/>
    <n v="1.73"/>
    <n v="961"/>
    <n v="2.4900000000000002"/>
    <x v="3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10"/>
    <x v="4393"/>
    <n v="24279299.690000001"/>
    <n v="1.6739999999999999"/>
    <n v="961"/>
    <n v="3.37"/>
    <x v="3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x v="932"/>
    <n v="4486185.0999999996"/>
    <n v="20.475000000000001"/>
    <n v="6929"/>
    <n v="4.09"/>
    <x v="3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x v="4394"/>
    <n v="8814960.1400000006"/>
    <n v="19.702999999999999"/>
    <n v="6918"/>
    <n v="3.92"/>
    <x v="3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3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3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3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3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x v="4397"/>
    <n v="2614754.96"/>
    <n v="23.292999999999999"/>
    <n v="6929"/>
    <n v="4.8899999999999997"/>
    <x v="3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3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x v="2218"/>
    <n v="4407480.07"/>
    <n v="19.021999999999998"/>
    <n v="6929"/>
    <n v="3.77"/>
    <x v="3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x v="3257"/>
    <n v="3951150.07"/>
    <n v="17.885999999999999"/>
    <n v="6605"/>
    <n v="3.38"/>
    <x v="3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x v="4398"/>
    <n v="19708049.780000001"/>
    <n v="21.891999999999999"/>
    <n v="6595"/>
    <n v="4.1500000000000004"/>
    <x v="3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x v="4399"/>
    <n v="19863075.149999999"/>
    <n v="17.751000000000001"/>
    <n v="6595"/>
    <n v="3.36"/>
    <x v="3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x v="4400"/>
    <n v="23583675.350000001"/>
    <n v="26.285"/>
    <n v="6595"/>
    <n v="5.66"/>
    <x v="3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x v="4401"/>
    <n v="15729075.310000001"/>
    <n v="26.646999999999998"/>
    <n v="6595"/>
    <n v="5.97"/>
    <x v="3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x v="4402"/>
    <n v="11793825.27"/>
    <n v="26.841000000000001"/>
    <n v="6595"/>
    <n v="6.22"/>
    <x v="3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3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3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3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3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x v="4405"/>
    <n v="1375349.94"/>
    <n v="17.126999999999999"/>
    <n v="6605"/>
    <n v="3.26"/>
    <x v="3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3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x v="3775"/>
    <n v="4006800.06"/>
    <n v="26.018999999999998"/>
    <n v="6605"/>
    <n v="5.46"/>
    <x v="3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x v="1908"/>
    <n v="1583639.94"/>
    <n v="14.223000000000001"/>
    <n v="6605"/>
    <n v="3.45"/>
    <x v="3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3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3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x v="4408"/>
    <n v="5218379.91"/>
    <n v="17.553000000000001"/>
    <n v="6591"/>
    <n v="4.1100000000000003"/>
    <x v="3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3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x v="503"/>
    <n v="4026675.05"/>
    <n v="21.026"/>
    <n v="6605"/>
    <n v="3.95"/>
    <x v="3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x v="4409"/>
    <n v="3963074.92"/>
    <n v="26.599"/>
    <n v="6605"/>
    <n v="5.87"/>
    <x v="3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3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3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x v="1908"/>
    <n v="1583639.94"/>
    <n v="13.989000000000001"/>
    <n v="6605"/>
    <n v="3.27"/>
    <x v="3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x v="3549"/>
    <n v="4468694.8"/>
    <n v="14.754"/>
    <n v="6605"/>
    <n v="3.46"/>
    <x v="3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3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x v="4405"/>
    <n v="1375349.94"/>
    <n v="22.809000000000001"/>
    <n v="6605"/>
    <n v="4.13"/>
    <x v="3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x v="1829"/>
    <n v="3927299.9"/>
    <n v="15.391"/>
    <n v="6605"/>
    <n v="2.99"/>
    <x v="3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x v="4404"/>
    <n v="1970009.94"/>
    <n v="20.794"/>
    <n v="6605"/>
    <n v="6.5"/>
    <x v="3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x v="4408"/>
    <n v="5218379.91"/>
    <n v="13.766999999999999"/>
    <n v="6591"/>
    <n v="3.36"/>
    <x v="3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x v="4407"/>
    <n v="2210099.98"/>
    <n v="20.477"/>
    <n v="6605"/>
    <n v="3.68"/>
    <x v="3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10"/>
    <x v="4410"/>
    <n v="40216743.490000002"/>
    <n v="8.5969999999999995"/>
    <n v="5651"/>
    <n v="3.53"/>
    <x v="3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10"/>
    <x v="662"/>
    <n v="7628024.8799999999"/>
    <n v="10.647"/>
    <n v="5652"/>
    <n v="3.65"/>
    <x v="3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x v="3892"/>
    <n v="22383000.030000001"/>
    <n v="6.8769999999999998"/>
    <n v="3074"/>
    <n v="2.74"/>
    <x v="3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x v="472"/>
    <n v="2252250.11"/>
    <n v="4.7350000000000003"/>
    <n v="3083"/>
    <n v="2.17"/>
    <x v="3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10"/>
    <x v="709"/>
    <n v="3584654.91"/>
    <n v="7.2649999999999997"/>
    <n v="2706"/>
    <n v="3.1"/>
    <x v="3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10"/>
    <x v="4411"/>
    <n v="18066375.039999999"/>
    <n v="8.5559999999999992"/>
    <n v="2696"/>
    <n v="3.61"/>
    <x v="3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n v="1316249.95"/>
    <n v="11.262"/>
    <n v="2706"/>
    <n v="2.79"/>
    <x v="3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180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185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3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3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x v="113"/>
    <n v="14472180.189999999"/>
    <n v="22.177"/>
    <n v="9402"/>
    <n v="3.5"/>
    <x v="3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x v="4416"/>
    <n v="52472821.659999996"/>
    <n v="14.645"/>
    <n v="9402"/>
    <n v="2.34"/>
    <x v="8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3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x v="4418"/>
    <n v="54456344.689999998"/>
    <n v="13.042"/>
    <n v="9402"/>
    <n v="2.42"/>
    <x v="46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3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3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x v="4421"/>
    <n v="49024321"/>
    <n v="13.566000000000001"/>
    <n v="9402"/>
    <n v="2.4700000000000002"/>
    <x v="50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n v="25959149.82"/>
    <n v="11.647"/>
    <n v="7786"/>
    <n v="2.5499999999999998"/>
    <x v="3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10"/>
    <x v="247"/>
    <n v="4703220.01"/>
    <n v="10.175000000000001"/>
    <n v="7796"/>
    <n v="3.5"/>
    <x v="3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n v="26520525.34"/>
    <n v="13.331"/>
    <n v="7786"/>
    <n v="2.81"/>
    <x v="3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10"/>
    <x v="211"/>
    <n v="4731839.92"/>
    <n v="9.6460000000000008"/>
    <n v="7796"/>
    <n v="3.37"/>
    <x v="3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3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x v="4425"/>
    <n v="16262825.9"/>
    <n v="22.199000000000002"/>
    <n v="9601"/>
    <n v="3.33"/>
    <x v="3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x v="1740"/>
    <n v="7421324.9400000004"/>
    <n v="31.227"/>
    <n v="9611"/>
    <n v="3.74"/>
    <x v="3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RCL10"/>
    <x v="4426"/>
    <n v="10748160.32"/>
    <n v="10.734"/>
    <n v="9611"/>
    <n v="2.2999999999999998"/>
    <x v="1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x v="369"/>
    <n v="4819199.75"/>
    <n v="12.422000000000001"/>
    <n v="10279"/>
    <n v="2.31"/>
    <x v="42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3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x v="4427"/>
    <n v="4823999.9800000004"/>
    <n v="13.593"/>
    <n v="10279"/>
    <n v="2.1"/>
    <x v="72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x v="4428"/>
    <n v="5147625.07"/>
    <n v="21.096"/>
    <n v="10265"/>
    <n v="3.43"/>
    <x v="3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x v="930"/>
    <n v="4814400.0999999996"/>
    <n v="12.138999999999999"/>
    <n v="10279"/>
    <n v="2.36"/>
    <x v="28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x v="1326"/>
    <n v="2575800.0099999998"/>
    <n v="19.056999999999999"/>
    <n v="10279"/>
    <n v="3.12"/>
    <x v="3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3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x v="4429"/>
    <n v="4938155.9000000004"/>
    <n v="22.196000000000002"/>
    <n v="10264"/>
    <n v="3.6"/>
    <x v="3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x v="1779"/>
    <n v="3939224.99"/>
    <n v="24.736999999999998"/>
    <n v="10279"/>
    <n v="4"/>
    <x v="3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x v="4430"/>
    <n v="2591700.04"/>
    <n v="23.245999999999999"/>
    <n v="10279"/>
    <n v="3.74"/>
    <x v="3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x v="1707"/>
    <n v="3632862.51"/>
    <n v="22.579000000000001"/>
    <n v="10279"/>
    <n v="3.63"/>
    <x v="3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10"/>
    <x v="4431"/>
    <n v="6258240.1699999999"/>
    <n v="11.201000000000001"/>
    <n v="10260"/>
    <n v="3.04"/>
    <x v="3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RCL10"/>
    <x v="4432"/>
    <n v="6740160.1399999997"/>
    <n v="7.9420000000000002"/>
    <n v="10279"/>
    <n v="2.4500000000000002"/>
    <x v="17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x v="4433"/>
    <n v="3650640.1"/>
    <n v="14.295"/>
    <n v="10279"/>
    <n v="3.36"/>
    <x v="3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x v="4434"/>
    <n v="5496964.3799999999"/>
    <n v="14.997"/>
    <n v="10279"/>
    <n v="3.51"/>
    <x v="3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x v="4435"/>
    <n v="4183290.09"/>
    <n v="13.564"/>
    <n v="10260"/>
    <n v="3.61"/>
    <x v="3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3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x v="4436"/>
    <n v="5189759.8600000003"/>
    <n v="11.708"/>
    <n v="10261"/>
    <n v="3.15"/>
    <x v="3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3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RCL10"/>
    <x v="2451"/>
    <n v="7551359.9400000004"/>
    <n v="7.07"/>
    <n v="10260"/>
    <n v="2.4500000000000002"/>
    <x v="17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RCL10"/>
    <x v="345"/>
    <n v="5754240.0700000003"/>
    <n v="7.1059999999999999"/>
    <n v="10279"/>
    <n v="2.4700000000000002"/>
    <x v="50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RCL10"/>
    <x v="1899"/>
    <n v="3767039.91"/>
    <n v="8.484"/>
    <n v="10279"/>
    <n v="2.09"/>
    <x v="123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10"/>
    <x v="1029"/>
    <n v="4760460.12"/>
    <n v="10.819000000000001"/>
    <n v="10279"/>
    <n v="2.93"/>
    <x v="3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3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RCL10"/>
    <x v="609"/>
    <n v="5771519.8499999996"/>
    <n v="7.4089999999999998"/>
    <n v="10279"/>
    <n v="2.38"/>
    <x v="31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x v="104"/>
    <n v="3114809.99"/>
    <n v="12.484"/>
    <n v="10279"/>
    <n v="3.29"/>
    <x v="3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3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x v="4438"/>
    <n v="6248700.0099999998"/>
    <n v="13.243"/>
    <n v="10260"/>
    <n v="3.52"/>
    <x v="3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x v="211"/>
    <n v="4731839.92"/>
    <n v="13.644"/>
    <n v="10279"/>
    <n v="3.57"/>
    <x v="3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x v="2451"/>
    <n v="6253469.9500000002"/>
    <n v="12.525"/>
    <n v="10260"/>
    <n v="3.34"/>
    <x v="3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n v="19777499.91"/>
    <n v="14.35"/>
    <n v="6492"/>
    <n v="2.58"/>
    <x v="3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x v="4440"/>
    <n v="44611680.359999999"/>
    <n v="19.260000000000002"/>
    <n v="13826"/>
    <n v="1.94"/>
    <x v="24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x v="2533"/>
    <n v="11514240.07"/>
    <n v="15.79"/>
    <n v="13826"/>
    <n v="2.35"/>
    <x v="29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3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x v="345"/>
    <n v="4765230.0599999996"/>
    <n v="24.065999999999999"/>
    <n v="13835"/>
    <n v="3.01"/>
    <x v="3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3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x v="4441"/>
    <n v="40285440.439999998"/>
    <n v="16.975999999999999"/>
    <n v="13826"/>
    <n v="2.17"/>
    <x v="70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x v="1950"/>
    <n v="57559680.520000003"/>
    <n v="15.959"/>
    <n v="13826"/>
    <n v="2.3199999999999998"/>
    <x v="14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3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x v="4442"/>
    <n v="47273880.369999997"/>
    <n v="28.466999999999999"/>
    <n v="13826"/>
    <n v="3.51"/>
    <x v="3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x v="904"/>
    <n v="4376872.7"/>
    <n v="36.36"/>
    <n v="13835"/>
    <n v="3.4"/>
    <x v="3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3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x v="21"/>
    <n v="5760000"/>
    <n v="19.962"/>
    <n v="15700"/>
    <n v="2.46"/>
    <x v="52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x v="4444"/>
    <n v="23028480.149999999"/>
    <n v="22.681000000000001"/>
    <n v="15690"/>
    <n v="2.1"/>
    <x v="72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x v="1091"/>
    <n v="47695230.200000003"/>
    <n v="39.412999999999997"/>
    <n v="15690"/>
    <n v="3.58"/>
    <x v="3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x v="1101"/>
    <n v="23845230.059999999"/>
    <n v="36.649000000000001"/>
    <n v="15690"/>
    <n v="3.36"/>
    <x v="3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x v="4445"/>
    <n v="47614140.539999999"/>
    <n v="39.194000000000003"/>
    <n v="15690"/>
    <n v="3.57"/>
    <x v="3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x v="2548"/>
    <n v="43034940.439999998"/>
    <n v="45.997"/>
    <n v="15690"/>
    <n v="4.2"/>
    <x v="3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3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3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x v="1652"/>
    <n v="2002725.05"/>
    <n v="2.36"/>
    <n v="741"/>
    <n v="2.85"/>
    <x v="3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n v="8978399.9600000009"/>
    <n v="7.2060000000000004"/>
    <n v="2163"/>
    <n v="2.58"/>
    <x v="3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10"/>
    <x v="4447"/>
    <n v="9581339.6600000001"/>
    <n v="7.1769999999999996"/>
    <n v="2163"/>
    <n v="4.32"/>
    <x v="3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10"/>
    <x v="4448"/>
    <n v="2763420.06"/>
    <n v="7.9169999999999998"/>
    <n v="2892"/>
    <n v="3.35"/>
    <x v="3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10"/>
    <x v="4449"/>
    <n v="4535862.46"/>
    <n v="3.1579999999999999"/>
    <n v="2892"/>
    <n v="3.36"/>
    <x v="3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10"/>
    <x v="4450"/>
    <n v="12026362.4"/>
    <n v="3.8639999999999999"/>
    <n v="2884"/>
    <n v="2.91"/>
    <x v="3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10"/>
    <x v="4451"/>
    <n v="3987720.12"/>
    <n v="3.0430000000000001"/>
    <n v="2892"/>
    <n v="3.24"/>
    <x v="3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x v="4452"/>
    <n v="19126799.649999999"/>
    <n v="3.9510000000000001"/>
    <n v="2884"/>
    <n v="2.57"/>
    <x v="3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10"/>
    <x v="60"/>
    <n v="4832010.05"/>
    <n v="3.3109999999999999"/>
    <n v="2892"/>
    <n v="3.51"/>
    <x v="3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n v="18959400.079999998"/>
    <n v="12.664999999999999"/>
    <n v="2123"/>
    <n v="2.86"/>
    <x v="3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10"/>
    <x v="4453"/>
    <n v="7129957.6100000003"/>
    <n v="9.3650000000000002"/>
    <n v="2123"/>
    <n v="3.46"/>
    <x v="3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10"/>
    <x v="183"/>
    <n v="1431000.06"/>
    <n v="5.774"/>
    <n v="2131"/>
    <n v="3.43"/>
    <x v="3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x v="4454"/>
    <n v="18081429.280000001"/>
    <n v="6.8550000000000004"/>
    <n v="2399"/>
    <n v="2.64"/>
    <x v="3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242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29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x v="4456"/>
    <n v="12808178.810000001"/>
    <n v="3.4940000000000002"/>
    <n v="1675"/>
    <n v="2.37"/>
    <x v="3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x v="4457"/>
    <n v="6592725.0899999999"/>
    <n v="2.5950000000000002"/>
    <n v="1675"/>
    <n v="2.2999999999999998"/>
    <x v="3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10"/>
    <x v="4458"/>
    <n v="4116632.99"/>
    <n v="1.8049999999999999"/>
    <n v="1682"/>
    <n v="3.43"/>
    <x v="3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10"/>
    <x v="2841"/>
    <n v="17887500"/>
    <n v="3.6640000000000001"/>
    <n v="1535"/>
    <n v="3.27"/>
    <x v="3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10"/>
    <x v="4459"/>
    <n v="13937458.4"/>
    <n v="3.1349999999999998"/>
    <n v="1493"/>
    <n v="3.16"/>
    <x v="3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10"/>
    <x v="2970"/>
    <n v="3040875.09"/>
    <n v="3.633"/>
    <n v="1501"/>
    <n v="3.59"/>
    <x v="3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x v="3262"/>
    <n v="10177649.800000001"/>
    <n v="4.4139999999999997"/>
    <n v="1493"/>
    <n v="2.64"/>
    <x v="3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10"/>
    <x v="643"/>
    <n v="3598965.15"/>
    <n v="4.2679999999999998"/>
    <n v="1501"/>
    <n v="4.29"/>
    <x v="3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10"/>
    <x v="1001"/>
    <n v="7208662.4500000002"/>
    <n v="3.51"/>
    <n v="1493"/>
    <n v="3.5"/>
    <x v="3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x v="4460"/>
    <n v="15600600.23"/>
    <n v="4.899"/>
    <n v="1493"/>
    <n v="2.86"/>
    <x v="3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10"/>
    <x v="2991"/>
    <n v="27677925.280000001"/>
    <n v="11.313000000000001"/>
    <n v="3402"/>
    <n v="3.77"/>
    <x v="3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x v="4461"/>
    <n v="16236450.01"/>
    <n v="5.8550000000000004"/>
    <n v="1675"/>
    <n v="2.2599999999999998"/>
    <x v="3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10"/>
    <x v="4462"/>
    <n v="18463874.920000002"/>
    <n v="4.9059999999999997"/>
    <n v="1675"/>
    <n v="3.05"/>
    <x v="3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x v="3711"/>
    <n v="10062224.960000001"/>
    <n v="3.99"/>
    <n v="1558"/>
    <n v="1.93"/>
    <x v="10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n v="13643099.609999999"/>
    <n v="9.0190000000000001"/>
    <n v="5251"/>
    <n v="2.2599999999999998"/>
    <x v="3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91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15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21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254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85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60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254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30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n v="2299499.9"/>
    <n v="9.1859999999999999"/>
    <n v="4958"/>
    <n v="2.56"/>
    <x v="3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x v="301"/>
    <n v="2018924.96"/>
    <n v="5.923"/>
    <n v="1926"/>
    <n v="2.78"/>
    <x v="3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n v="2071575"/>
    <n v="11.762"/>
    <n v="4958"/>
    <n v="2.29"/>
    <x v="3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10"/>
    <x v="720"/>
    <n v="3581077.67"/>
    <n v="4.3120000000000003"/>
    <n v="1926"/>
    <n v="3.45"/>
    <x v="3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3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10"/>
    <x v="709"/>
    <n v="3584654.91"/>
    <n v="4.3620000000000001"/>
    <n v="1926"/>
    <n v="3.49"/>
    <x v="3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3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10"/>
    <x v="1388"/>
    <n v="3595387.38"/>
    <n v="4.3259999999999996"/>
    <n v="1905"/>
    <n v="3.52"/>
    <x v="3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n v="2071575"/>
    <n v="12.193"/>
    <n v="4958"/>
    <n v="2.34"/>
    <x v="3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x v="2318"/>
    <n v="2012850.04"/>
    <n v="6.1669999999999998"/>
    <n v="1926"/>
    <n v="2.87"/>
    <x v="3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n v="2069549.91"/>
    <n v="9.8330000000000002"/>
    <n v="4958"/>
    <n v="1.81"/>
    <x v="42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10"/>
    <x v="313"/>
    <n v="3573922.55"/>
    <n v="4.7519999999999998"/>
    <n v="1926"/>
    <n v="3.8"/>
    <x v="3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10"/>
    <x v="1676"/>
    <n v="3656204.84"/>
    <n v="9.7799999999999994"/>
    <n v="4958"/>
    <n v="2.96"/>
    <x v="3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10"/>
    <x v="709"/>
    <n v="3584654.91"/>
    <n v="6.0659999999999998"/>
    <n v="1926"/>
    <n v="5.37"/>
    <x v="3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10"/>
    <x v="4010"/>
    <n v="3659782.51"/>
    <n v="10.711"/>
    <n v="4958"/>
    <n v="3.19"/>
    <x v="3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10"/>
    <x v="2969"/>
    <n v="3541725.03"/>
    <n v="5.3819999999999997"/>
    <n v="1926"/>
    <n v="4.41"/>
    <x v="3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10"/>
    <x v="4010"/>
    <n v="3659782.51"/>
    <n v="11.085000000000001"/>
    <n v="4958"/>
    <n v="3.29"/>
    <x v="3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10"/>
    <x v="2977"/>
    <n v="3530992.46"/>
    <n v="5.7960000000000003"/>
    <n v="1926"/>
    <n v="4.92"/>
    <x v="3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n v="2071575"/>
    <n v="9.4450000000000003"/>
    <n v="4958"/>
    <n v="2.04"/>
    <x v="3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10"/>
    <x v="1652"/>
    <n v="3538147.58"/>
    <n v="6.12"/>
    <n v="1926"/>
    <n v="5.49"/>
    <x v="3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n v="2069549.91"/>
    <n v="11.163"/>
    <n v="4958"/>
    <n v="2.2200000000000002"/>
    <x v="3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10"/>
    <x v="2318"/>
    <n v="3556035.06"/>
    <n v="5.9260000000000002"/>
    <n v="1926"/>
    <n v="5.12"/>
    <x v="3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10"/>
    <x v="1676"/>
    <n v="3656204.84"/>
    <n v="9.9949999999999992"/>
    <n v="4958"/>
    <n v="3.02"/>
    <x v="3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10"/>
    <x v="588"/>
    <n v="3591809.82"/>
    <n v="5.5179999999999998"/>
    <n v="1926"/>
    <n v="4.5599999999999996"/>
    <x v="3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10"/>
    <x v="4467"/>
    <n v="32945197.039999999"/>
    <n v="11.039"/>
    <n v="4949"/>
    <n v="3.28"/>
    <x v="3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n v="14505074.970000001"/>
    <n v="12.625999999999999"/>
    <n v="4949"/>
    <n v="2.39"/>
    <x v="3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3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10"/>
    <x v="4469"/>
    <n v="35982495.149999999"/>
    <n v="4.7869999999999999"/>
    <n v="1268"/>
    <n v="4.38"/>
    <x v="3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10"/>
    <x v="4470"/>
    <n v="14830365.130000001"/>
    <n v="4.5759999999999996"/>
    <n v="1268"/>
    <n v="4.26"/>
    <x v="3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x v="4471"/>
    <n v="28765587.68"/>
    <n v="24.585999999999999"/>
    <n v="11093"/>
    <n v="2.91"/>
    <x v="3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x v="4472"/>
    <n v="44006399.920000002"/>
    <n v="13.417999999999999"/>
    <n v="10485"/>
    <n v="2.33"/>
    <x v="63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x v="136"/>
    <n v="52128000.409999996"/>
    <n v="62.286000000000001"/>
    <n v="57295"/>
    <n v="1.91"/>
    <x v="104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x v="4473"/>
    <n v="51573841.090000004"/>
    <n v="52.197000000000003"/>
    <n v="57295"/>
    <n v="2.42"/>
    <x v="46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3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3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x v="4476"/>
    <n v="49075199.890000001"/>
    <n v="52.761000000000003"/>
    <n v="57295"/>
    <n v="2.39"/>
    <x v="15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3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3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3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322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323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x v="4480"/>
    <n v="36738104.439999998"/>
    <n v="16.864000000000001"/>
    <n v="9196"/>
    <n v="2.12"/>
    <x v="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x v="4481"/>
    <n v="46532113.840000004"/>
    <n v="16.050999999999998"/>
    <n v="9196"/>
    <n v="2.2400000000000002"/>
    <x v="35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x v="4482"/>
    <n v="37342133.369999997"/>
    <n v="23.25"/>
    <n v="9196"/>
    <n v="2.95"/>
    <x v="3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x v="4483"/>
    <n v="34935057.439999998"/>
    <n v="38.268000000000001"/>
    <n v="9196"/>
    <n v="4.03"/>
    <x v="3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x v="4484"/>
    <n v="14127547.289999999"/>
    <n v="32.436"/>
    <n v="9196"/>
    <n v="3.42"/>
    <x v="3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x v="4485"/>
    <n v="14131124.960000001"/>
    <n v="43.69"/>
    <n v="9196"/>
    <n v="4.8099999999999996"/>
    <x v="3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x v="4486"/>
    <n v="32379952.920000002"/>
    <n v="39.709000000000003"/>
    <n v="9196"/>
    <n v="4.21"/>
    <x v="3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x v="804"/>
    <n v="32290514.66"/>
    <n v="38.262999999999998"/>
    <n v="9196"/>
    <n v="4.03"/>
    <x v="3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x v="4487"/>
    <n v="37283771.609999999"/>
    <n v="25.738"/>
    <n v="9196"/>
    <n v="3.12"/>
    <x v="3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x v="383"/>
    <n v="47328205.780000001"/>
    <n v="15.807"/>
    <n v="9196"/>
    <n v="2.29"/>
    <x v="30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x v="4488"/>
    <n v="42326400.380000003"/>
    <n v="16.498000000000001"/>
    <n v="9196"/>
    <n v="2.17"/>
    <x v="70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10"/>
    <x v="4489"/>
    <n v="38358749.909999996"/>
    <n v="3.8639999999999999"/>
    <n v="2140"/>
    <n v="4.01"/>
    <x v="3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10"/>
    <x v="4490"/>
    <n v="38152049.719999999"/>
    <n v="3.621"/>
    <n v="2140"/>
    <n v="3.7"/>
    <x v="3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10"/>
    <x v="4491"/>
    <n v="38474024.609999999"/>
    <n v="3.2909999999999999"/>
    <n v="2140"/>
    <n v="3.36"/>
    <x v="3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x v="4492"/>
    <n v="3561749.88"/>
    <n v="3.9470000000000001"/>
    <n v="2151"/>
    <n v="2.48"/>
    <x v="3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10"/>
    <x v="503"/>
    <n v="4026675.05"/>
    <n v="4.4400000000000004"/>
    <n v="2151"/>
    <n v="5.09"/>
    <x v="3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x v="1495"/>
    <n v="3645000.01"/>
    <n v="4.4059999999999997"/>
    <n v="2151"/>
    <n v="2.66"/>
    <x v="3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10"/>
    <x v="2901"/>
    <n v="7938075.1500000004"/>
    <n v="4.1280000000000001"/>
    <n v="2140"/>
    <n v="4.42"/>
    <x v="3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x v="4493"/>
    <n v="3653999.89"/>
    <n v="3.5219999999999998"/>
    <n v="2151"/>
    <n v="2.31"/>
    <x v="3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10"/>
    <x v="4494"/>
    <n v="8116950.2199999997"/>
    <n v="3.7109999999999999"/>
    <n v="2140"/>
    <n v="3.81"/>
    <x v="3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x v="4495"/>
    <n v="3633750.02"/>
    <n v="4.202"/>
    <n v="2151"/>
    <n v="2.58"/>
    <x v="3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10"/>
    <x v="1504"/>
    <n v="4002824.88"/>
    <n v="3.8879999999999999"/>
    <n v="2151"/>
    <n v="3.98"/>
    <x v="3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x v="4496"/>
    <n v="3665249.88"/>
    <n v="4.4889999999999999"/>
    <n v="2151"/>
    <n v="2.7"/>
    <x v="3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x v="4497"/>
    <n v="4554000.1100000003"/>
    <n v="4.0119999999999996"/>
    <n v="2140"/>
    <n v="2.52"/>
    <x v="3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10"/>
    <x v="4498"/>
    <n v="6391800.1600000001"/>
    <n v="3.3380000000000001"/>
    <n v="2151"/>
    <n v="3.37"/>
    <x v="3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10"/>
    <x v="305"/>
    <n v="3982949.9"/>
    <n v="3.9329999999999998"/>
    <n v="2151"/>
    <n v="4.04"/>
    <x v="3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10"/>
    <x v="4499"/>
    <n v="6447449.9199999999"/>
    <n v="4.4859999999999998"/>
    <n v="2151"/>
    <n v="5.42"/>
    <x v="3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10"/>
    <x v="4500"/>
    <n v="7957949.9000000004"/>
    <n v="4.3819999999999997"/>
    <n v="2140"/>
    <n v="5.07"/>
    <x v="3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10"/>
    <x v="728"/>
    <n v="6360000.0899999999"/>
    <n v="4.4690000000000003"/>
    <n v="2151"/>
    <n v="5.24"/>
    <x v="3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x v="4501"/>
    <n v="4443750.05"/>
    <n v="3.6629999999999998"/>
    <n v="2140"/>
    <n v="2.38"/>
    <x v="3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10"/>
    <x v="4502"/>
    <n v="6495149.7800000003"/>
    <n v="4.3280000000000003"/>
    <n v="2151"/>
    <n v="4.7300000000000004"/>
    <x v="3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10"/>
    <x v="4503"/>
    <n v="3923324.95"/>
    <n v="2.9990000000000001"/>
    <n v="2151"/>
    <n v="3.06"/>
    <x v="3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10"/>
    <x v="4502"/>
    <n v="6495149.7800000003"/>
    <n v="4.42"/>
    <n v="2151"/>
    <n v="4.99"/>
    <x v="3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10"/>
    <x v="4504"/>
    <n v="11754075.07"/>
    <n v="3.8929999999999998"/>
    <n v="2140"/>
    <n v="4.05"/>
    <x v="3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10"/>
    <x v="4505"/>
    <n v="7180042.5999999996"/>
    <n v="6.7949999999999999"/>
    <n v="2170"/>
    <n v="4.97"/>
    <x v="3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10"/>
    <x v="4506"/>
    <n v="13783433.619999999"/>
    <n v="6.0640000000000001"/>
    <n v="2170"/>
    <n v="4.25"/>
    <x v="3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10"/>
    <x v="4507"/>
    <n v="32447243.469999999"/>
    <n v="2.9609999999999999"/>
    <n v="889"/>
    <n v="4.13"/>
    <x v="3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10"/>
    <x v="4508"/>
    <n v="3573051.69"/>
    <n v="2.1389999999999998"/>
    <n v="897"/>
    <n v="2.98"/>
    <x v="3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10"/>
    <x v="2130"/>
    <n v="32862914.960000001"/>
    <n v="3.28"/>
    <n v="889"/>
    <n v="4.74"/>
    <x v="3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10"/>
    <x v="4509"/>
    <n v="32848604.719999999"/>
    <n v="3.26"/>
    <n v="889"/>
    <n v="4.7"/>
    <x v="3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10"/>
    <x v="4510"/>
    <n v="11118870.140000001"/>
    <n v="3.1739999999999999"/>
    <n v="889"/>
    <n v="4.5199999999999996"/>
    <x v="3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10"/>
    <x v="4511"/>
    <n v="11015122.49"/>
    <n v="2.782"/>
    <n v="889"/>
    <n v="3.85"/>
    <x v="3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10"/>
    <x v="833"/>
    <n v="3677669.99"/>
    <n v="3.4990000000000001"/>
    <n v="897"/>
    <n v="5.14"/>
    <x v="3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10"/>
    <x v="2019"/>
    <n v="3616852.63"/>
    <n v="2.657"/>
    <n v="897"/>
    <n v="3.61"/>
    <x v="3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10"/>
    <x v="4512"/>
    <n v="2690279.91"/>
    <n v="2.8490000000000002"/>
    <n v="897"/>
    <n v="3.88"/>
    <x v="3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10"/>
    <x v="826"/>
    <n v="1076827.5"/>
    <n v="2.831"/>
    <n v="897"/>
    <n v="3.85"/>
    <x v="3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10"/>
    <x v="825"/>
    <n v="3570345.09"/>
    <n v="3.6920000000000002"/>
    <n v="897"/>
    <n v="5.93"/>
    <x v="3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10"/>
    <x v="4513"/>
    <n v="32823562.760000002"/>
    <n v="3.0760000000000001"/>
    <n v="889"/>
    <n v="4.33"/>
    <x v="3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10"/>
    <x v="4514"/>
    <n v="14467410.109999999"/>
    <n v="3.6440000000000001"/>
    <n v="889"/>
    <n v="6.02"/>
    <x v="3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10"/>
    <x v="562"/>
    <n v="3631162.45"/>
    <n v="2.758"/>
    <n v="897"/>
    <n v="3.75"/>
    <x v="3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10"/>
    <x v="4250"/>
    <n v="7197929.8700000001"/>
    <n v="3.5640000000000001"/>
    <n v="889"/>
    <n v="5.57"/>
    <x v="3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10"/>
    <x v="3352"/>
    <n v="23722800.219999999"/>
    <n v="3.8610000000000002"/>
    <n v="2061"/>
    <n v="3.91"/>
    <x v="3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10"/>
    <x v="4515"/>
    <n v="39722175.119999997"/>
    <n v="3.972"/>
    <n v="2061"/>
    <n v="4.0599999999999996"/>
    <x v="3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10"/>
    <x v="2994"/>
    <n v="39734099.729999997"/>
    <n v="3.3820000000000001"/>
    <n v="2061"/>
    <n v="3.4"/>
    <x v="3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10"/>
    <x v="4516"/>
    <n v="39666525.359999999"/>
    <n v="3.43"/>
    <n v="2061"/>
    <n v="3.45"/>
    <x v="3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10"/>
    <x v="4517"/>
    <n v="35941950.689999998"/>
    <n v="4.0949999999999998"/>
    <n v="2061"/>
    <n v="4.2300000000000004"/>
    <x v="3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10"/>
    <x v="3366"/>
    <n v="12008474.869999999"/>
    <n v="4.5010000000000003"/>
    <n v="2061"/>
    <n v="5.01"/>
    <x v="3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10"/>
    <x v="302"/>
    <n v="7244437.4100000001"/>
    <n v="2.7250000000000001"/>
    <n v="981"/>
    <n v="4.26"/>
    <x v="3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10"/>
    <x v="4518"/>
    <n v="14735722.779999999"/>
    <n v="3.0750000000000002"/>
    <n v="981"/>
    <n v="5.0599999999999996"/>
    <x v="3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10"/>
    <x v="4519"/>
    <n v="33016747.829999998"/>
    <n v="2.899"/>
    <n v="981"/>
    <n v="4.6100000000000003"/>
    <x v="3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10"/>
    <x v="4520"/>
    <n v="32716237.43"/>
    <n v="2.5259999999999998"/>
    <n v="981"/>
    <n v="3.9"/>
    <x v="3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x v="1546"/>
    <n v="18289799.77"/>
    <n v="2.738"/>
    <n v="981"/>
    <n v="2.56"/>
    <x v="3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10"/>
    <x v="160"/>
    <n v="32322711.949999999"/>
    <n v="2.3069999999999999"/>
    <n v="981"/>
    <n v="3.55"/>
    <x v="3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10"/>
    <x v="563"/>
    <n v="32691195.469999999"/>
    <n v="2.0419999999999998"/>
    <n v="981"/>
    <n v="3.18"/>
    <x v="3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10"/>
    <x v="4521"/>
    <n v="29060032.59"/>
    <n v="3.056"/>
    <n v="981"/>
    <n v="5"/>
    <x v="3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10"/>
    <x v="4522"/>
    <n v="32569559.899999999"/>
    <n v="2.8319999999999999"/>
    <n v="981"/>
    <n v="4.47"/>
    <x v="3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10"/>
    <x v="825"/>
    <n v="3570345.09"/>
    <n v="2.5529999999999999"/>
    <n v="990"/>
    <n v="3.88"/>
    <x v="3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10"/>
    <x v="4523"/>
    <n v="10843402.560000001"/>
    <n v="2.7690000000000001"/>
    <n v="981"/>
    <n v="4.34"/>
    <x v="3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10"/>
    <x v="4524"/>
    <n v="39308688.280000001"/>
    <n v="10.279"/>
    <n v="5033"/>
    <n v="3.65"/>
    <x v="3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x v="4525"/>
    <n v="39590999.909999996"/>
    <n v="11.928000000000001"/>
    <n v="5033"/>
    <n v="4.32"/>
    <x v="3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10"/>
    <x v="925"/>
    <n v="35810560.359999999"/>
    <n v="11.125"/>
    <n v="5033"/>
    <n v="3.97"/>
    <x v="3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10"/>
    <x v="4526"/>
    <n v="35926050.189999998"/>
    <n v="10.593999999999999"/>
    <n v="5033"/>
    <n v="3.76"/>
    <x v="3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10"/>
    <x v="4527"/>
    <n v="35030085.109999999"/>
    <n v="9.6790000000000003"/>
    <n v="5033"/>
    <n v="3.24"/>
    <x v="3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x v="2541"/>
    <n v="32286937.41"/>
    <n v="13.305"/>
    <n v="5033"/>
    <n v="3.62"/>
    <x v="3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x v="4528"/>
    <n v="17740822.469999999"/>
    <n v="13.052"/>
    <n v="5033"/>
    <n v="3.55"/>
    <x v="3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10"/>
    <x v="4529"/>
    <n v="39413715.25"/>
    <n v="0.83699999999999997"/>
    <n v="872"/>
    <n v="4.97"/>
    <x v="3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x v="4530"/>
    <n v="17498744.890000001"/>
    <n v="0.85"/>
    <n v="872"/>
    <n v="6.25"/>
    <x v="3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10"/>
    <x v="4531"/>
    <n v="37762500.240000002"/>
    <n v="0.79100000000000004"/>
    <n v="513"/>
    <n v="3.78"/>
    <x v="3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OL10"/>
    <x v="4532"/>
    <n v="28290075.41"/>
    <n v="0.88600000000000001"/>
    <n v="513"/>
    <n v="4.42"/>
    <x v="3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10"/>
    <x v="4198"/>
    <n v="4529910.0599999996"/>
    <n v="0.16200000000000001"/>
    <n v="881"/>
    <n v="3.56"/>
    <x v="3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10"/>
    <x v="1234"/>
    <n v="9587699.7599999998"/>
    <n v="2.6320000000000001"/>
    <n v="876"/>
    <n v="3.83"/>
    <x v="3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10"/>
    <x v="4533"/>
    <n v="16077285.42"/>
    <n v="2.8180000000000001"/>
    <n v="876"/>
    <n v="4.38"/>
    <x v="3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10"/>
    <x v="4534"/>
    <n v="3358079.98"/>
    <n v="3.149"/>
    <n v="881"/>
    <n v="4.76"/>
    <x v="3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324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84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10"/>
    <x v="4536"/>
    <n v="9295139.9299999997"/>
    <n v="1.0409999999999999"/>
    <n v="372"/>
    <n v="3.64"/>
    <x v="3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n v="48706577.990000002"/>
    <n v="63.808"/>
    <n v="45352"/>
    <n v="3"/>
    <x v="3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3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3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x v="4538"/>
    <n v="21962879.710000001"/>
    <n v="59.195"/>
    <n v="45352"/>
    <n v="2.23"/>
    <x v="26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x v="4539"/>
    <n v="39251520.109999999"/>
    <n v="55.07"/>
    <n v="45352"/>
    <n v="2.44"/>
    <x v="41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3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3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3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x v="4542"/>
    <n v="31892021.969999999"/>
    <n v="17.646000000000001"/>
    <n v="5953"/>
    <n v="4.01"/>
    <x v="3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x v="4543"/>
    <n v="23775270.109999999"/>
    <n v="15.904"/>
    <n v="5953"/>
    <n v="4.25"/>
    <x v="3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x v="4544"/>
    <n v="36573140.079999998"/>
    <n v="28.844000000000001"/>
    <n v="17227"/>
    <n v="2.91"/>
    <x v="3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10"/>
    <x v="1447"/>
    <n v="667800"/>
    <n v="8.4819999999999993"/>
    <n v="7718"/>
    <n v="3.57"/>
    <x v="3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3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RCL10"/>
    <x v="4546"/>
    <n v="38179199.869999997"/>
    <n v="7.125"/>
    <n v="10066"/>
    <n v="2.16"/>
    <x v="121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3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3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3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3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3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n v="32322712.59"/>
    <n v="69.558000000000007"/>
    <n v="17716"/>
    <n v="4.5199999999999996"/>
    <x v="3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x v="1677"/>
    <n v="32498009.969999999"/>
    <n v="47.884999999999998"/>
    <n v="17716"/>
    <n v="3.16"/>
    <x v="3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n v="32494432.52"/>
    <n v="68.900999999999996"/>
    <n v="17716"/>
    <n v="4.47"/>
    <x v="3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x v="302"/>
    <n v="8747999.9000000004"/>
    <n v="31.114000000000001"/>
    <n v="17716"/>
    <n v="2.19"/>
    <x v="57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3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3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3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3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3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239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x v="4557"/>
    <n v="31205340.309999999"/>
    <n v="34.042000000000002"/>
    <n v="14704"/>
    <n v="3.45"/>
    <x v="3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x v="4558"/>
    <n v="17153317.399999999"/>
    <n v="39.643999999999998"/>
    <n v="14704"/>
    <n v="3.35"/>
    <x v="3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3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x v="4560"/>
    <n v="8661922.5299999993"/>
    <n v="37.686"/>
    <n v="14704"/>
    <n v="3.21"/>
    <x v="3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x v="4561"/>
    <n v="42266400.289999999"/>
    <n v="22.704000000000001"/>
    <n v="14704"/>
    <n v="2.41"/>
    <x v="48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3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3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38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x v="4565"/>
    <n v="43253476.159999996"/>
    <n v="41.023000000000003"/>
    <n v="23546"/>
    <n v="3.2"/>
    <x v="3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x v="4566"/>
    <n v="27098347.760000002"/>
    <n v="40.500999999999998"/>
    <n v="23546"/>
    <n v="3.12"/>
    <x v="3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3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x v="4568"/>
    <n v="34645131"/>
    <n v="40.915999999999997"/>
    <n v="23558"/>
    <n v="3.29"/>
    <x v="3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3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3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3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10"/>
    <x v="4257"/>
    <n v="33581992.369999997"/>
    <n v="1.6539999999999999"/>
    <n v="876"/>
    <n v="3.04"/>
    <x v="3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10"/>
    <x v="3349"/>
    <n v="3749219.92"/>
    <n v="1.595"/>
    <n v="882"/>
    <n v="2.93"/>
    <x v="3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10"/>
    <x v="4570"/>
    <n v="34131528.140000001"/>
    <n v="1.143"/>
    <n v="373"/>
    <n v="5.34"/>
    <x v="3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10"/>
    <x v="4571"/>
    <n v="31391767.510000002"/>
    <n v="1.1970000000000001"/>
    <n v="373"/>
    <n v="6.49"/>
    <x v="3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10"/>
    <x v="1629"/>
    <n v="3606120.06"/>
    <n v="1.012"/>
    <n v="376"/>
    <n v="5.08"/>
    <x v="3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10"/>
    <x v="4572"/>
    <n v="21690382.800000001"/>
    <n v="1.8109999999999999"/>
    <n v="636"/>
    <n v="4.78"/>
    <x v="3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10"/>
    <x v="4573"/>
    <n v="7230127.1699999999"/>
    <n v="1.887"/>
    <n v="636"/>
    <n v="5.12"/>
    <x v="3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10"/>
    <x v="4574"/>
    <n v="42182303.380000003"/>
    <n v="0.57999999999999996"/>
    <n v="636"/>
    <n v="4.1900000000000004"/>
    <x v="3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10"/>
    <x v="4575"/>
    <n v="13305517.42"/>
    <n v="0.47499999999999998"/>
    <n v="636"/>
    <n v="4.91"/>
    <x v="3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3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3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25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3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x v="4579"/>
    <n v="37157107.939999998"/>
    <n v="21.72"/>
    <n v="9056"/>
    <n v="4.09"/>
    <x v="3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x v="4580"/>
    <n v="37730700.590000004"/>
    <n v="21.699000000000002"/>
    <n v="9056"/>
    <n v="4.3899999999999997"/>
    <x v="3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x v="2768"/>
    <n v="8314109.9299999997"/>
    <n v="19.513000000000002"/>
    <n v="9056"/>
    <n v="3.8"/>
    <x v="3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x v="2024"/>
    <n v="26988991.41"/>
    <n v="0.91600000000000004"/>
    <n v="1139"/>
    <n v="1.95"/>
    <x v="17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x v="2"/>
    <n v="2713499.99"/>
    <n v="0.94"/>
    <n v="1143"/>
    <n v="1.92"/>
    <x v="46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x v="4581"/>
    <n v="26732699.739999998"/>
    <n v="1.55"/>
    <n v="1139"/>
    <n v="2.75"/>
    <x v="3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10"/>
    <x v="4582"/>
    <n v="26591556.82"/>
    <n v="3.0230000000000001"/>
    <n v="1139"/>
    <n v="4.37"/>
    <x v="3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x v="4583"/>
    <n v="2668706.5099999998"/>
    <n v="1.6619999999999999"/>
    <n v="1143"/>
    <n v="2.89"/>
    <x v="3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10"/>
    <x v="4584"/>
    <n v="31558319.699999999"/>
    <n v="5.4279999999999999"/>
    <n v="1924"/>
    <n v="3.23"/>
    <x v="3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10"/>
    <x v="4585"/>
    <n v="15852300.050000001"/>
    <n v="5.1100000000000003"/>
    <n v="1924"/>
    <n v="3.07"/>
    <x v="3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10"/>
    <x v="4586"/>
    <n v="21289106.699999999"/>
    <n v="9.3789999999999996"/>
    <n v="1924"/>
    <n v="6.18"/>
    <x v="3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10"/>
    <x v="4587"/>
    <n v="21217556.559999999"/>
    <n v="7.25"/>
    <n v="1924"/>
    <n v="4.04"/>
    <x v="3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10"/>
    <x v="4588"/>
    <n v="27227757.010000002"/>
    <n v="7.4"/>
    <n v="1924"/>
    <n v="4.13"/>
    <x v="3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10"/>
    <x v="4589"/>
    <n v="18322762.579999998"/>
    <n v="7.07"/>
    <n v="1924"/>
    <n v="3.93"/>
    <x v="3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10"/>
    <x v="3809"/>
    <n v="21525817.780000001"/>
    <n v="6.6520000000000001"/>
    <n v="1924"/>
    <n v="4.67"/>
    <x v="3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84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3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RCL10"/>
    <x v="4590"/>
    <n v="5126880.08"/>
    <n v="10.930999999999999"/>
    <n v="11639"/>
    <n v="2.46"/>
    <x v="52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3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3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45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156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160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294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320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326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16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181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10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50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131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184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18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171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69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184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327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262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328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329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n v="2838307.54"/>
    <n v="10.285"/>
    <n v="13760"/>
    <n v="2.0699999999999998"/>
    <x v="244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139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205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78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271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08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236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34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n v="3179925.01"/>
    <n v="9.3360000000000003"/>
    <n v="13760"/>
    <n v="2.0499999999999998"/>
    <x v="196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330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331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x v="4614"/>
    <n v="5644800.1100000003"/>
    <n v="43.637999999999998"/>
    <n v="37356"/>
    <n v="2.2799999999999998"/>
    <x v="11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3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3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3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3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3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3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3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3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3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3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10"/>
    <x v="4622"/>
    <n v="4956030.16"/>
    <n v="5.2750000000000004"/>
    <n v="4276"/>
    <n v="4.21"/>
    <x v="3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3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n v="14871913.84"/>
    <n v="9.9649999999999999"/>
    <n v="7907"/>
    <n v="2.38"/>
    <x v="3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n v="18287774.920000002"/>
    <n v="11.984"/>
    <n v="4327"/>
    <n v="2.3199999999999998"/>
    <x v="3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n v="18538874.940000001"/>
    <n v="13.943"/>
    <n v="4327"/>
    <n v="2.62"/>
    <x v="3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x v="4625"/>
    <n v="6894000.0199999996"/>
    <n v="6.7850000000000001"/>
    <n v="4327"/>
    <n v="2.06"/>
    <x v="3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n v="11402999.91"/>
    <n v="9.2609999999999992"/>
    <n v="4327"/>
    <n v="2.46"/>
    <x v="3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10"/>
    <x v="4627"/>
    <n v="38481975.049999997"/>
    <n v="6.7350000000000003"/>
    <n v="3883"/>
    <n v="3.27"/>
    <x v="3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x v="4628"/>
    <n v="16561349.810000001"/>
    <n v="4.9649999999999999"/>
    <n v="3889"/>
    <n v="2.56"/>
    <x v="3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10"/>
    <x v="4629"/>
    <n v="25843860.34"/>
    <n v="3.3580000000000001"/>
    <n v="1710"/>
    <n v="2.96"/>
    <x v="3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10"/>
    <x v="4630"/>
    <n v="32419305.129999999"/>
    <n v="4.734"/>
    <n v="1710"/>
    <n v="4.0999999999999996"/>
    <x v="3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x v="309"/>
    <n v="18259424.800000001"/>
    <n v="5.3410000000000002"/>
    <n v="1710"/>
    <n v="2.73"/>
    <x v="3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10"/>
    <x v="708"/>
    <n v="32314767.43"/>
    <n v="3.7970000000000002"/>
    <n v="1710"/>
    <n v="3.29"/>
    <x v="3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10"/>
    <x v="4631"/>
    <n v="25178444.960000001"/>
    <n v="4.5090000000000003"/>
    <n v="1710"/>
    <n v="3.89"/>
    <x v="3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10"/>
    <x v="4632"/>
    <n v="33027479.120000001"/>
    <n v="4.2939999999999996"/>
    <n v="1710"/>
    <n v="3.7"/>
    <x v="3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x v="4633"/>
    <n v="48549601.539999999"/>
    <n v="15.275"/>
    <n v="8015"/>
    <n v="2.44"/>
    <x v="41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x v="4634"/>
    <n v="29183655.18"/>
    <n v="27.672000000000001"/>
    <n v="8015"/>
    <n v="3.26"/>
    <x v="3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x v="4635"/>
    <n v="19954499.449999999"/>
    <n v="38.457999999999998"/>
    <n v="8015"/>
    <n v="4.5"/>
    <x v="3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x v="4636"/>
    <n v="15935774.779999999"/>
    <n v="40.332999999999998"/>
    <n v="8015"/>
    <n v="4.82"/>
    <x v="3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x v="1781"/>
    <n v="3947174.88"/>
    <n v="38.173999999999999"/>
    <n v="16011"/>
    <n v="3.48"/>
    <x v="3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3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3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x v="3331"/>
    <n v="4963200.1900000004"/>
    <n v="25.39"/>
    <n v="16011"/>
    <n v="1.87"/>
    <x v="137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x v="4638"/>
    <n v="1320000"/>
    <n v="23.533999999999999"/>
    <n v="16011"/>
    <n v="1.8"/>
    <x v="6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x v="4427"/>
    <n v="4823999.9800000004"/>
    <n v="25.989000000000001"/>
    <n v="16011"/>
    <n v="1.8"/>
    <x v="6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x v="4639"/>
    <n v="18998399.73"/>
    <n v="23.241"/>
    <n v="16000"/>
    <n v="2.11"/>
    <x v="53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26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6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3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x v="4640"/>
    <n v="13043167.41"/>
    <n v="27.782"/>
    <n v="16000"/>
    <n v="2.95"/>
    <x v="3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x v="4427"/>
    <n v="3994874.98"/>
    <n v="32.536000000000001"/>
    <n v="16011"/>
    <n v="3.04"/>
    <x v="3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177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34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332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320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15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57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125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x v="4647"/>
    <n v="46681125.82"/>
    <n v="45.783000000000001"/>
    <n v="20570"/>
    <n v="3.52"/>
    <x v="3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x v="4648"/>
    <n v="42927211.729999997"/>
    <n v="48.801000000000002"/>
    <n v="20570"/>
    <n v="3.95"/>
    <x v="3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x v="4649"/>
    <n v="43535790.450000003"/>
    <n v="44.761000000000003"/>
    <n v="20570"/>
    <n v="3.62"/>
    <x v="3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x v="4650"/>
    <n v="42911674.82"/>
    <n v="48.496000000000002"/>
    <n v="20570"/>
    <n v="3.92"/>
    <x v="3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10"/>
    <x v="4651"/>
    <n v="31676060.829999998"/>
    <n v="3.3410000000000002"/>
    <n v="1403"/>
    <n v="3.61"/>
    <x v="3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10"/>
    <x v="4652"/>
    <n v="19204020.109999999"/>
    <n v="3.6360000000000001"/>
    <n v="1403"/>
    <n v="3.93"/>
    <x v="3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10"/>
    <x v="4653"/>
    <n v="31672800.120000001"/>
    <n v="3.7530000000000001"/>
    <n v="1403"/>
    <n v="4.07"/>
    <x v="3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x v="4654"/>
    <n v="12198599.98"/>
    <n v="2.5070000000000001"/>
    <n v="899"/>
    <n v="2.79"/>
    <x v="3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10"/>
    <x v="3387"/>
    <n v="32143837.34"/>
    <n v="1.8759999999999999"/>
    <n v="899"/>
    <n v="3.54"/>
    <x v="3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3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33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84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228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193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18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10"/>
    <x v="4659"/>
    <n v="29815680.34"/>
    <n v="11.362"/>
    <n v="4675"/>
    <n v="2.96"/>
    <x v="3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10"/>
    <x v="4660"/>
    <n v="10846980.23"/>
    <n v="9.9209999999999994"/>
    <n v="4675"/>
    <n v="2.94"/>
    <x v="3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112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305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334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96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78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171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10"/>
    <x v="2041"/>
    <n v="4936949.84"/>
    <n v="1.3080000000000001"/>
    <n v="2006"/>
    <n v="3.41"/>
    <x v="3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10"/>
    <x v="4665"/>
    <n v="5332860.1500000004"/>
    <n v="1.258"/>
    <n v="2006"/>
    <n v="3.29"/>
    <x v="3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10"/>
    <x v="4666"/>
    <n v="7246424.9100000001"/>
    <n v="1.8360000000000001"/>
    <n v="940"/>
    <n v="3.12"/>
    <x v="3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77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10"/>
    <x v="4667"/>
    <n v="25272233.66"/>
    <n v="8.5120000000000005"/>
    <n v="2541"/>
    <n v="3.49"/>
    <x v="3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10"/>
    <x v="4668"/>
    <n v="22279477.75"/>
    <n v="8.516"/>
    <n v="2541"/>
    <n v="3.49"/>
    <x v="3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x v="4603"/>
    <n v="25081455"/>
    <n v="18.564"/>
    <n v="6103"/>
    <n v="3.02"/>
    <x v="3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x v="4669"/>
    <n v="8517232.4700000007"/>
    <n v="20.866"/>
    <n v="6103"/>
    <n v="3.32"/>
    <x v="3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10"/>
    <x v="4670"/>
    <n v="38747235.939999998"/>
    <n v="11.635"/>
    <n v="6567"/>
    <n v="3.09"/>
    <x v="3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10"/>
    <x v="4671"/>
    <n v="35966004.149999999"/>
    <n v="11.638999999999999"/>
    <n v="6567"/>
    <n v="3.09"/>
    <x v="3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x v="4672"/>
    <n v="36248025.539999999"/>
    <n v="12.252000000000001"/>
    <n v="6567"/>
    <n v="3.22"/>
    <x v="3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10"/>
    <x v="475"/>
    <n v="20022075.239999998"/>
    <n v="10.766"/>
    <n v="6567"/>
    <n v="2.91"/>
    <x v="3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x v="4673"/>
    <n v="25687743.699999999"/>
    <n v="7.0609999999999999"/>
    <n v="2944"/>
    <n v="2.58"/>
    <x v="3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x v="4674"/>
    <n v="25028999.949999999"/>
    <n v="7.1369999999999996"/>
    <n v="2944"/>
    <n v="2.72"/>
    <x v="3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x v="4675"/>
    <n v="11059199.880000001"/>
    <n v="6.6909999999999998"/>
    <n v="2944"/>
    <n v="2.6"/>
    <x v="3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10"/>
    <x v="4676"/>
    <n v="39217349.990000002"/>
    <n v="6.9180000000000001"/>
    <n v="4336"/>
    <n v="2.9"/>
    <x v="3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10"/>
    <x v="215"/>
    <n v="39487650.060000002"/>
    <n v="7.2489999999999997"/>
    <n v="4336"/>
    <n v="3.02"/>
    <x v="3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10"/>
    <x v="4677"/>
    <n v="39165675.420000002"/>
    <n v="7.319"/>
    <n v="4336"/>
    <n v="3.04"/>
    <x v="3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n v="22297500.059999999"/>
    <n v="11.417"/>
    <n v="4336"/>
    <n v="2.75"/>
    <x v="3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n v="22329000.059999999"/>
    <n v="12.01"/>
    <n v="4336"/>
    <n v="2.86"/>
    <x v="3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10"/>
    <x v="1829"/>
    <n v="3927299.9"/>
    <n v="7.9370000000000003"/>
    <n v="4347"/>
    <n v="3.25"/>
    <x v="3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n v="15601500.17"/>
    <n v="8.9789999999999992"/>
    <n v="4336"/>
    <n v="2.34"/>
    <x v="3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10"/>
    <x v="4679"/>
    <n v="31988338.260000002"/>
    <n v="4.7919999999999998"/>
    <n v="4336"/>
    <n v="3.33"/>
    <x v="3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10"/>
    <x v="4680"/>
    <n v="44826269.079999998"/>
    <n v="4.34"/>
    <n v="4336"/>
    <n v="3"/>
    <x v="3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n v="22414500.030000001"/>
    <n v="10.925000000000001"/>
    <n v="4336"/>
    <n v="2.67"/>
    <x v="3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n v="22488750.010000002"/>
    <n v="12.167"/>
    <n v="4336"/>
    <n v="2.89"/>
    <x v="3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n v="22355999.98"/>
    <n v="11.737"/>
    <n v="4336"/>
    <n v="2.81"/>
    <x v="3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10"/>
    <x v="484"/>
    <n v="39614850.32"/>
    <n v="7.4429999999999996"/>
    <n v="4336"/>
    <n v="3.09"/>
    <x v="3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n v="22371749.91"/>
    <n v="12.103999999999999"/>
    <n v="4336"/>
    <n v="2.88"/>
    <x v="3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n v="13358249.949999999"/>
    <n v="12.009"/>
    <n v="4336"/>
    <n v="2.86"/>
    <x v="3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x v="4685"/>
    <n v="13204154.970000001"/>
    <n v="13.551"/>
    <n v="12395"/>
    <n v="3.01"/>
    <x v="3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x v="4409"/>
    <n v="3963074.92"/>
    <n v="31.981000000000002"/>
    <n v="12406"/>
    <n v="3.85"/>
    <x v="3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3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x v="4681"/>
    <n v="39730125.020000003"/>
    <n v="24.884"/>
    <n v="12395"/>
    <n v="3.04"/>
    <x v="3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3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3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3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x v="388"/>
    <n v="39622511.159999996"/>
    <n v="25.792999999999999"/>
    <n v="12395"/>
    <n v="3.13"/>
    <x v="3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3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3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10"/>
    <x v="4691"/>
    <n v="35486017.740000002"/>
    <n v="1.2210000000000001"/>
    <n v="840"/>
    <n v="3.4"/>
    <x v="3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10"/>
    <x v="4692"/>
    <n v="35908058.549999997"/>
    <n v="1.228"/>
    <n v="840"/>
    <n v="3.59"/>
    <x v="3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10"/>
    <x v="390"/>
    <n v="39698324.950000003"/>
    <n v="1.3959999999999999"/>
    <n v="840"/>
    <n v="4.18"/>
    <x v="3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10"/>
    <x v="4693"/>
    <n v="32177625.350000001"/>
    <n v="1.3779999999999999"/>
    <n v="840"/>
    <n v="4.1100000000000003"/>
    <x v="3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3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3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3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3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x v="4698"/>
    <n v="18874889.800000001"/>
    <n v="62.225999999999999"/>
    <n v="41324"/>
    <n v="2.91"/>
    <x v="3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3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3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3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3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3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x v="4703"/>
    <n v="10169550.15"/>
    <n v="4.1180000000000003"/>
    <n v="1324"/>
    <n v="2.83"/>
    <x v="3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x v="2835"/>
    <n v="9644940.3499999996"/>
    <n v="21.93"/>
    <n v="12108"/>
    <n v="3.95"/>
    <x v="3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n v="16474937.720000001"/>
    <n v="66.028000000000006"/>
    <n v="22166"/>
    <n v="4.33"/>
    <x v="3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3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x v="4705"/>
    <n v="35606857.109999999"/>
    <n v="59.54"/>
    <n v="22254"/>
    <n v="3.34"/>
    <x v="3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x v="4706"/>
    <n v="12218355.060000001"/>
    <n v="50.2"/>
    <n v="22254"/>
    <n v="3.16"/>
    <x v="3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x v="4707"/>
    <n v="27649702.27"/>
    <n v="13.608000000000001"/>
    <n v="4495"/>
    <n v="3.02"/>
    <x v="3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3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3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x v="4710"/>
    <n v="40472258.439999998"/>
    <n v="49.832999999999998"/>
    <n v="23558"/>
    <n v="2.98"/>
    <x v="3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x v="4711"/>
    <n v="23985919.699999999"/>
    <n v="53.808999999999997"/>
    <n v="23558"/>
    <n v="3.11"/>
    <x v="3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x v="4712"/>
    <n v="35953294.829999998"/>
    <n v="52.16"/>
    <n v="23558"/>
    <n v="3.04"/>
    <x v="3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x v="4713"/>
    <n v="28206600.199999999"/>
    <n v="53.18"/>
    <n v="23558"/>
    <n v="3.12"/>
    <x v="3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335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240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x v="4716"/>
    <n v="19983928.300000001"/>
    <n v="4.8769999999999998"/>
    <n v="1546"/>
    <n v="2.87"/>
    <x v="3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x v="4717"/>
    <n v="18473429.579999998"/>
    <n v="4.8609999999999998"/>
    <n v="1546"/>
    <n v="2.52"/>
    <x v="3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x v="4718"/>
    <n v="18190764.359999999"/>
    <n v="5.5590000000000002"/>
    <n v="1546"/>
    <n v="2.71"/>
    <x v="3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x v="4719"/>
    <n v="3553199.96"/>
    <n v="5.2229999999999999"/>
    <n v="1546"/>
    <n v="2.57"/>
    <x v="3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10"/>
    <x v="4720"/>
    <n v="28266225.289999999"/>
    <n v="3.3260000000000001"/>
    <n v="1546"/>
    <n v="3.21"/>
    <x v="3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x v="4721"/>
    <n v="19979224.16"/>
    <n v="4.7549999999999999"/>
    <n v="1546"/>
    <n v="2.82"/>
    <x v="3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x v="158"/>
    <n v="20047499.949999999"/>
    <n v="4.51"/>
    <n v="1546"/>
    <n v="2.71"/>
    <x v="3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x v="4722"/>
    <n v="5979825.0199999996"/>
    <n v="4.694"/>
    <n v="1546"/>
    <n v="2.79"/>
    <x v="3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x v="4723"/>
    <n v="12002175.210000001"/>
    <n v="4.2229999999999999"/>
    <n v="1546"/>
    <n v="2.58"/>
    <x v="3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10"/>
    <x v="4724"/>
    <n v="15912719.84"/>
    <n v="11.497"/>
    <n v="4887"/>
    <n v="2.9"/>
    <x v="3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10"/>
    <x v="4540"/>
    <n v="35693427.990000002"/>
    <n v="2.4729999999999999"/>
    <n v="1355"/>
    <n v="2.9"/>
    <x v="3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x v="4725"/>
    <n v="12087224.84"/>
    <n v="4.1749999999999998"/>
    <n v="1355"/>
    <n v="2.8"/>
    <x v="3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10"/>
    <x v="4726"/>
    <n v="35568172.75"/>
    <n v="1.8129999999999999"/>
    <n v="638"/>
    <n v="4.0199999999999996"/>
    <x v="3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10"/>
    <x v="715"/>
    <n v="35678407.460000001"/>
    <n v="1.3069999999999999"/>
    <n v="638"/>
    <n v="2.96"/>
    <x v="3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10"/>
    <x v="4727"/>
    <n v="32103443.260000002"/>
    <n v="1.3480000000000001"/>
    <n v="638"/>
    <n v="3.04"/>
    <x v="3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10"/>
    <x v="4728"/>
    <n v="36728999.560000002"/>
    <n v="1.7829999999999999"/>
    <n v="1305"/>
    <n v="4.1399999999999997"/>
    <x v="3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10"/>
    <x v="4729"/>
    <n v="36888000.359999999"/>
    <n v="1.9139999999999999"/>
    <n v="1305"/>
    <n v="4.84"/>
    <x v="3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10"/>
    <x v="4730"/>
    <n v="37019174.380000003"/>
    <n v="1.881"/>
    <n v="1305"/>
    <n v="4.59"/>
    <x v="3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10"/>
    <x v="4731"/>
    <n v="36987374.32"/>
    <n v="1.7549999999999999"/>
    <n v="1305"/>
    <n v="4.04"/>
    <x v="3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10"/>
    <x v="4494"/>
    <n v="8116950.2199999997"/>
    <n v="1.5349999999999999"/>
    <n v="1305"/>
    <n v="3.44"/>
    <x v="3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10"/>
    <x v="2534"/>
    <n v="42784912.609999999"/>
    <n v="3.637"/>
    <n v="2222"/>
    <n v="4.17"/>
    <x v="3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10"/>
    <x v="4732"/>
    <n v="50604929.990000002"/>
    <n v="3.1920000000000002"/>
    <n v="2222"/>
    <n v="3.16"/>
    <x v="3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x v="4733"/>
    <n v="22366575.149999999"/>
    <n v="4.069"/>
    <n v="2222"/>
    <n v="2.7"/>
    <x v="3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10"/>
    <x v="4734"/>
    <n v="43598197.310000002"/>
    <n v="2.758"/>
    <n v="2222"/>
    <n v="3.11"/>
    <x v="3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10"/>
    <x v="4735"/>
    <n v="39444322.880000003"/>
    <n v="2.7719999999999998"/>
    <n v="2222"/>
    <n v="3.12"/>
    <x v="3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x v="2706"/>
    <n v="5011874.9400000004"/>
    <n v="4.2649999999999997"/>
    <n v="2222"/>
    <n v="2.79"/>
    <x v="3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x v="4736"/>
    <n v="15423750.039999999"/>
    <n v="2.375"/>
    <n v="1315"/>
    <n v="2.56"/>
    <x v="3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10"/>
    <x v="4737"/>
    <n v="38772150.030000001"/>
    <n v="1.7250000000000001"/>
    <n v="1315"/>
    <n v="3.08"/>
    <x v="3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x v="4738"/>
    <n v="15381000.060000001"/>
    <n v="2.7309999999999999"/>
    <n v="1315"/>
    <n v="2.82"/>
    <x v="3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10"/>
    <x v="4739"/>
    <n v="38684700.210000001"/>
    <n v="1.712"/>
    <n v="1315"/>
    <n v="3.06"/>
    <x v="3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10"/>
    <x v="882"/>
    <n v="39352499.909999996"/>
    <n v="1.9850000000000001"/>
    <n v="1315"/>
    <n v="3.5"/>
    <x v="3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10"/>
    <x v="4740"/>
    <n v="11686499.99"/>
    <n v="1.746"/>
    <n v="1315"/>
    <n v="3.11"/>
    <x v="3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10"/>
    <x v="4741"/>
    <n v="7755225.1399999997"/>
    <n v="2.0710000000000002"/>
    <n v="1315"/>
    <n v="3.66"/>
    <x v="3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10"/>
    <x v="4742"/>
    <n v="39606900.420000002"/>
    <n v="1.708"/>
    <n v="1315"/>
    <n v="3.05"/>
    <x v="3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10"/>
    <x v="647"/>
    <n v="8101049.9500000002"/>
    <n v="2.21"/>
    <n v="1315"/>
    <n v="3.94"/>
    <x v="3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x v="4743"/>
    <n v="20342249.890000001"/>
    <n v="3.7069999999999999"/>
    <n v="1707"/>
    <n v="2.82"/>
    <x v="3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10"/>
    <x v="470"/>
    <n v="35818724.670000002"/>
    <n v="2.399"/>
    <n v="1707"/>
    <n v="3.14"/>
    <x v="3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10"/>
    <x v="4515"/>
    <n v="39722174.409999996"/>
    <n v="2.5489999999999999"/>
    <n v="1707"/>
    <n v="3.32"/>
    <x v="3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10"/>
    <x v="4744"/>
    <n v="31796024.809999999"/>
    <n v="2.3420000000000001"/>
    <n v="1707"/>
    <n v="3.08"/>
    <x v="3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10"/>
    <x v="4745"/>
    <n v="34605755.740000002"/>
    <n v="3.081"/>
    <n v="1707"/>
    <n v="3.47"/>
    <x v="3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x v="4746"/>
    <n v="6750000"/>
    <n v="3.1789999999999998"/>
    <n v="1707"/>
    <n v="2.5299999999999998"/>
    <x v="3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x v="4357"/>
    <n v="22257000.120000001"/>
    <n v="7.7309999999999999"/>
    <n v="3936"/>
    <n v="2.69"/>
    <x v="3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10"/>
    <x v="4747"/>
    <n v="37587600.140000001"/>
    <n v="6.0529999999999999"/>
    <n v="3936"/>
    <n v="3.62"/>
    <x v="3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10"/>
    <x v="4748"/>
    <n v="36526275.039999999"/>
    <n v="6.4"/>
    <n v="3936"/>
    <n v="3.86"/>
    <x v="3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10"/>
    <x v="203"/>
    <n v="33190455.289999999"/>
    <n v="8.1050000000000004"/>
    <n v="3936"/>
    <n v="3.27"/>
    <x v="3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10"/>
    <x v="4749"/>
    <n v="25332277.390000001"/>
    <n v="9.3000000000000007"/>
    <n v="3936"/>
    <n v="3.63"/>
    <x v="3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10"/>
    <x v="4750"/>
    <n v="21837059.899999999"/>
    <n v="3.4870000000000001"/>
    <n v="1433"/>
    <n v="4.03"/>
    <x v="3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10"/>
    <x v="4751"/>
    <n v="32859337.719999999"/>
    <n v="4.2549999999999999"/>
    <n v="1433"/>
    <n v="5.26"/>
    <x v="3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10"/>
    <x v="4752"/>
    <n v="7783752.5099999998"/>
    <n v="2.5310000000000001"/>
    <n v="1433"/>
    <n v="2.99"/>
    <x v="3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10"/>
    <x v="1728"/>
    <n v="4018725.15"/>
    <n v="3.8130000000000002"/>
    <n v="1884"/>
    <n v="4.17"/>
    <x v="3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10"/>
    <x v="3824"/>
    <n v="3917362.6"/>
    <n v="2.4849999999999999"/>
    <n v="1443"/>
    <n v="2.91"/>
    <x v="3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10"/>
    <x v="4753"/>
    <n v="15642870.779999999"/>
    <n v="3.4729999999999999"/>
    <n v="1875"/>
    <n v="3.79"/>
    <x v="3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10"/>
    <x v="1110"/>
    <n v="7854600.04"/>
    <n v="3.7090000000000001"/>
    <n v="1875"/>
    <n v="4.09"/>
    <x v="3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10"/>
    <x v="275"/>
    <n v="3860122.49"/>
    <n v="2.7109999999999999"/>
    <n v="1443"/>
    <n v="3.13"/>
    <x v="3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10"/>
    <x v="566"/>
    <n v="7155000"/>
    <n v="2.9489999999999998"/>
    <n v="1433"/>
    <n v="3.41"/>
    <x v="3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x v="127"/>
    <n v="2006774.99"/>
    <n v="3.7029999999999998"/>
    <n v="1443"/>
    <n v="2.56"/>
    <x v="3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10"/>
    <x v="4754"/>
    <n v="17912542.600000001"/>
    <n v="3.1080000000000001"/>
    <n v="1433"/>
    <n v="3.58"/>
    <x v="3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10"/>
    <x v="1251"/>
    <n v="3634740.12"/>
    <n v="2.8690000000000002"/>
    <n v="770"/>
    <n v="5.56"/>
    <x v="3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10"/>
    <x v="4755"/>
    <n v="33177735.170000002"/>
    <n v="2.226"/>
    <n v="762"/>
    <n v="3.96"/>
    <x v="3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10"/>
    <x v="4756"/>
    <n v="10936417.65"/>
    <n v="2.2959999999999998"/>
    <n v="762"/>
    <n v="4.0999999999999996"/>
    <x v="3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10"/>
    <x v="817"/>
    <n v="32676885.23"/>
    <n v="2.1150000000000002"/>
    <n v="762"/>
    <n v="3.75"/>
    <x v="3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10"/>
    <x v="631"/>
    <n v="3624007.54"/>
    <n v="2.0310000000000001"/>
    <n v="770"/>
    <n v="3.55"/>
    <x v="3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10"/>
    <x v="4757"/>
    <n v="18223785.359999999"/>
    <n v="2.4239999999999999"/>
    <n v="762"/>
    <n v="4.37"/>
    <x v="3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10"/>
    <x v="4758"/>
    <n v="18341842.829999998"/>
    <n v="2.169"/>
    <n v="762"/>
    <n v="3.85"/>
    <x v="3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10"/>
    <x v="2082"/>
    <n v="7255169.9900000002"/>
    <n v="2.4239999999999999"/>
    <n v="762"/>
    <n v="4.37"/>
    <x v="3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10"/>
    <x v="4759"/>
    <n v="11932949.9"/>
    <n v="5.7469999999999999"/>
    <n v="2824"/>
    <n v="3.63"/>
    <x v="3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10"/>
    <x v="4760"/>
    <n v="27586500.23"/>
    <n v="7.1180000000000003"/>
    <n v="2824"/>
    <n v="4.75"/>
    <x v="3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10"/>
    <x v="4761"/>
    <n v="23585939.440000001"/>
    <n v="7.2770000000000001"/>
    <n v="2824"/>
    <n v="4.9400000000000004"/>
    <x v="3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10"/>
    <x v="4762"/>
    <n v="39296849.909999996"/>
    <n v="6.819"/>
    <n v="2824"/>
    <n v="4.4400000000000004"/>
    <x v="3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10"/>
    <x v="4763"/>
    <n v="39110024.950000003"/>
    <n v="7.1849999999999996"/>
    <n v="2824"/>
    <n v="4.83"/>
    <x v="3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10"/>
    <x v="4764"/>
    <n v="38854005.969999999"/>
    <n v="5.0330000000000004"/>
    <n v="2824"/>
    <n v="3.2"/>
    <x v="3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x v="4765"/>
    <n v="6545249.9500000002"/>
    <n v="6.9960000000000004"/>
    <n v="2824"/>
    <n v="2.66"/>
    <x v="3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10"/>
    <x v="4766"/>
    <n v="7675724.9800000004"/>
    <n v="4.657"/>
    <n v="2824"/>
    <n v="3"/>
    <x v="3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10"/>
    <x v="4767"/>
    <n v="28963387.239999998"/>
    <n v="4.2530000000000001"/>
    <n v="1266"/>
    <n v="3.72"/>
    <x v="3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10"/>
    <x v="4768"/>
    <n v="17439120.09"/>
    <n v="4.181"/>
    <n v="1266"/>
    <n v="3.66"/>
    <x v="3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10"/>
    <x v="3658"/>
    <n v="14605739.789999999"/>
    <n v="5.327"/>
    <n v="1266"/>
    <n v="4.92"/>
    <x v="3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10"/>
    <x v="4769"/>
    <n v="7444777.6600000001"/>
    <n v="4.63"/>
    <n v="1266"/>
    <n v="6.32"/>
    <x v="3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10"/>
    <x v="2320"/>
    <n v="7183619.6299999999"/>
    <n v="4.2880000000000003"/>
    <n v="1266"/>
    <n v="4.97"/>
    <x v="3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10"/>
    <x v="4770"/>
    <n v="3831502.43"/>
    <n v="4.6740000000000004"/>
    <n v="1273"/>
    <n v="6.5"/>
    <x v="3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10"/>
    <x v="861"/>
    <n v="10825515.08"/>
    <n v="4.6349999999999998"/>
    <n v="1266"/>
    <n v="6.5"/>
    <x v="3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10"/>
    <x v="4771"/>
    <n v="5455687.6299999999"/>
    <n v="4.63"/>
    <n v="1266"/>
    <n v="6.33"/>
    <x v="3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10"/>
    <x v="4772"/>
    <n v="2679547.5499999998"/>
    <n v="4.6159999999999997"/>
    <n v="1262"/>
    <n v="6.5"/>
    <x v="3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10"/>
    <x v="4773"/>
    <n v="6271357.5800000001"/>
    <n v="4.6740000000000004"/>
    <n v="1273"/>
    <n v="6.5"/>
    <x v="3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10"/>
    <x v="443"/>
    <n v="10503539.960000001"/>
    <n v="1.002"/>
    <n v="333"/>
    <n v="6.5"/>
    <x v="3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10"/>
    <x v="4774"/>
    <n v="1996245.1"/>
    <n v="1.02"/>
    <n v="338"/>
    <n v="6.5"/>
    <x v="3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10"/>
    <x v="4775"/>
    <n v="1359449.98"/>
    <n v="1.02"/>
    <n v="338"/>
    <n v="6.5"/>
    <x v="3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10"/>
    <x v="1674"/>
    <n v="715500.01"/>
    <n v="1.02"/>
    <n v="338"/>
    <n v="6.5"/>
    <x v="3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10"/>
    <x v="1674"/>
    <n v="715500.01"/>
    <n v="1.02"/>
    <n v="338"/>
    <n v="6.5"/>
    <x v="3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10"/>
    <x v="1807"/>
    <n v="2250247.5299999998"/>
    <n v="1.02"/>
    <n v="338"/>
    <n v="6.5"/>
    <x v="3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10"/>
    <x v="4776"/>
    <n v="8524422.1600000001"/>
    <n v="6.2750000000000004"/>
    <n v="3481"/>
    <n v="4.0999999999999996"/>
    <x v="3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10"/>
    <x v="4777"/>
    <n v="10063507.369999999"/>
    <n v="2.8730000000000002"/>
    <n v="1265"/>
    <n v="3.24"/>
    <x v="3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10"/>
    <x v="4778"/>
    <n v="11938117.539999999"/>
    <n v="3.1579999999999999"/>
    <n v="1258"/>
    <n v="3.57"/>
    <x v="3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x v="4779"/>
    <n v="5657849.8200000003"/>
    <n v="4.07"/>
    <n v="1265"/>
    <n v="2.7"/>
    <x v="3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10"/>
    <x v="4780"/>
    <n v="11895187.24"/>
    <n v="3.617"/>
    <n v="1258"/>
    <n v="4.1100000000000003"/>
    <x v="3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x v="3937"/>
    <n v="5698349.7800000003"/>
    <n v="3.9359999999999999"/>
    <n v="1265"/>
    <n v="2.63"/>
    <x v="3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10"/>
    <x v="2093"/>
    <n v="11913075.15"/>
    <n v="3.1890000000000001"/>
    <n v="1258"/>
    <n v="3.6"/>
    <x v="3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x v="4781"/>
    <n v="5708475.0099999998"/>
    <n v="4.3769999999999998"/>
    <n v="1265"/>
    <n v="2.86"/>
    <x v="3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10"/>
    <x v="4782"/>
    <n v="5935072.6399999997"/>
    <n v="2.605"/>
    <n v="1265"/>
    <n v="2.98"/>
    <x v="3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10"/>
    <x v="4783"/>
    <n v="10059930.130000001"/>
    <n v="3.19"/>
    <n v="1265"/>
    <n v="3.57"/>
    <x v="3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10"/>
    <x v="4784"/>
    <n v="11791440.01"/>
    <n v="4.0940000000000003"/>
    <n v="1258"/>
    <n v="4.83"/>
    <x v="3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x v="4785"/>
    <n v="5726700.1399999997"/>
    <n v="4.0119999999999996"/>
    <n v="1265"/>
    <n v="2.67"/>
    <x v="3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10"/>
    <x v="1987"/>
    <n v="11956005.029999999"/>
    <n v="4.4710000000000001"/>
    <n v="1258"/>
    <n v="5.73"/>
    <x v="3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10"/>
    <x v="4786"/>
    <n v="20109525.530000001"/>
    <n v="0.39500000000000002"/>
    <n v="206"/>
    <n v="5.31"/>
    <x v="3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10"/>
    <x v="503"/>
    <n v="4026675.05"/>
    <n v="0.43"/>
    <n v="213"/>
    <n v="6.5"/>
    <x v="3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10"/>
    <x v="4048"/>
    <n v="36287774.799999997"/>
    <n v="0.378"/>
    <n v="206"/>
    <n v="4.71"/>
    <x v="3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10"/>
    <x v="4787"/>
    <n v="36379200.280000001"/>
    <n v="0.39700000000000002"/>
    <n v="206"/>
    <n v="5.61"/>
    <x v="3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10"/>
    <x v="4788"/>
    <n v="12064124.869999999"/>
    <n v="0.39700000000000002"/>
    <n v="206"/>
    <n v="5.99"/>
    <x v="3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10"/>
    <x v="4789"/>
    <n v="36351374.920000002"/>
    <n v="0.39200000000000002"/>
    <n v="206"/>
    <n v="5.15"/>
    <x v="3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10"/>
    <x v="3021"/>
    <n v="12242999.699999999"/>
    <n v="0.377"/>
    <n v="206"/>
    <n v="4.67"/>
    <x v="3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10"/>
    <x v="4790"/>
    <n v="31772175.829999998"/>
    <n v="2.1349999999999998"/>
    <n v="1234"/>
    <n v="4.95"/>
    <x v="3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10"/>
    <x v="4791"/>
    <n v="11129602.51"/>
    <n v="2.81"/>
    <n v="1234"/>
    <n v="4.0999999999999996"/>
    <x v="3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10"/>
    <x v="380"/>
    <n v="35870400.43"/>
    <n v="2.1139999999999999"/>
    <n v="1234"/>
    <n v="4.8"/>
    <x v="3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10"/>
    <x v="369"/>
    <n v="3990899.8"/>
    <n v="2.1110000000000002"/>
    <n v="1240"/>
    <n v="4.66"/>
    <x v="3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10"/>
    <x v="4792"/>
    <n v="11821650.15"/>
    <n v="1.9990000000000001"/>
    <n v="1234"/>
    <n v="4.29"/>
    <x v="3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x v="4793"/>
    <n v="18159597.870000001"/>
    <n v="2.206"/>
    <n v="1409"/>
    <n v="2.17"/>
    <x v="3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10"/>
    <x v="562"/>
    <n v="3631162.45"/>
    <n v="1.2010000000000001"/>
    <n v="503"/>
    <n v="3.82"/>
    <x v="3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10"/>
    <x v="643"/>
    <n v="3598965.15"/>
    <n v="1.2470000000000001"/>
    <n v="503"/>
    <n v="3.98"/>
    <x v="3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10"/>
    <x v="4794"/>
    <n v="32047642.699999999"/>
    <n v="1.333"/>
    <n v="498"/>
    <n v="4.1399999999999997"/>
    <x v="3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10"/>
    <x v="1974"/>
    <n v="38303063.350000001"/>
    <n v="0.16700000000000001"/>
    <n v="99"/>
    <n v="3.69"/>
    <x v="3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10"/>
    <x v="4795"/>
    <n v="25031767.420000002"/>
    <n v="0.30499999999999999"/>
    <n v="99"/>
    <n v="5.08"/>
    <x v="3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336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337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38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3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x v="4800"/>
    <n v="39303359.960000001"/>
    <n v="37.097000000000001"/>
    <n v="25177"/>
    <n v="2.4"/>
    <x v="49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x v="763"/>
    <n v="38957760.030000001"/>
    <n v="37.677999999999997"/>
    <n v="25177"/>
    <n v="2.36"/>
    <x v="28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x v="4801"/>
    <n v="45255651.049999997"/>
    <n v="37.758000000000003"/>
    <n v="25177"/>
    <n v="2.17"/>
    <x v="70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3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3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x v="4804"/>
    <n v="4689599.99"/>
    <n v="37.198"/>
    <n v="25187"/>
    <n v="2.11"/>
    <x v="53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x v="4805"/>
    <n v="47368646.909999996"/>
    <n v="33.232999999999997"/>
    <n v="25177"/>
    <n v="2.4900000000000002"/>
    <x v="25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3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x v="4807"/>
    <n v="46384703.350000001"/>
    <n v="32.804000000000002"/>
    <n v="25177"/>
    <n v="2.4900000000000002"/>
    <x v="25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x v="4808"/>
    <n v="42720479.479999997"/>
    <n v="37.247999999999998"/>
    <n v="25177"/>
    <n v="2.39"/>
    <x v="15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x v="581"/>
    <n v="39074399.560000002"/>
    <n v="38.116"/>
    <n v="25177"/>
    <n v="2.33"/>
    <x v="63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x v="4809"/>
    <n v="41371679.880000003"/>
    <n v="34.207999999999998"/>
    <n v="25177"/>
    <n v="2.46"/>
    <x v="52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x v="4810"/>
    <n v="7569194.9299999997"/>
    <n v="55.209000000000003"/>
    <n v="25177"/>
    <n v="3.03"/>
    <x v="3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3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x v="4812"/>
    <n v="4995382.8499999996"/>
    <n v="30.628"/>
    <n v="17351"/>
    <n v="3.2"/>
    <x v="3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x v="4813"/>
    <n v="6157440.0300000003"/>
    <n v="18.895"/>
    <n v="17351"/>
    <n v="2.2999999999999998"/>
    <x v="1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x v="4814"/>
    <n v="6633119.7699999996"/>
    <n v="19.86"/>
    <n v="17351"/>
    <n v="2.35"/>
    <x v="29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x v="2582"/>
    <n v="4798858.41"/>
    <n v="31.803000000000001"/>
    <n v="17351"/>
    <n v="3.02"/>
    <x v="3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3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x v="4816"/>
    <n v="6140159.9100000001"/>
    <n v="19.052"/>
    <n v="17351"/>
    <n v="2.27"/>
    <x v="54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3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x v="4818"/>
    <n v="10203030.279999999"/>
    <n v="28.439"/>
    <n v="17341"/>
    <n v="3.04"/>
    <x v="3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3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n v="23534774.859999999"/>
    <n v="14.411"/>
    <n v="6543"/>
    <n v="2.83"/>
    <x v="3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x v="4820"/>
    <n v="22285439.91"/>
    <n v="12.542"/>
    <n v="6543"/>
    <n v="3.3"/>
    <x v="3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x v="4821"/>
    <n v="36973860.009999998"/>
    <n v="18.023"/>
    <n v="6543"/>
    <n v="4.2"/>
    <x v="3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x v="4822"/>
    <n v="23829749.969999999"/>
    <n v="9.15"/>
    <n v="6543"/>
    <n v="2.2999999999999998"/>
    <x v="3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3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3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3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x v="4826"/>
    <n v="30316132.629999999"/>
    <n v="17.949000000000002"/>
    <n v="7075"/>
    <n v="2.99"/>
    <x v="3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x v="1815"/>
    <n v="3720599.86"/>
    <n v="21.7"/>
    <n v="7085"/>
    <n v="4.13"/>
    <x v="3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x v="4827"/>
    <n v="3756374.83"/>
    <n v="25.526"/>
    <n v="7085"/>
    <n v="5.22"/>
    <x v="3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x v="4828"/>
    <n v="3313560.18"/>
    <n v="18.832999999999998"/>
    <n v="7085"/>
    <n v="3.08"/>
    <x v="3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3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n v="15169274.869999999"/>
    <n v="7.641"/>
    <n v="7075"/>
    <n v="2.0299999999999998"/>
    <x v="3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n v="20548124.960000001"/>
    <n v="15.73"/>
    <n v="7075"/>
    <n v="2.36"/>
    <x v="3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3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x v="4833"/>
    <n v="41415330.270000003"/>
    <n v="33.445"/>
    <n v="16299"/>
    <n v="3.05"/>
    <x v="3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3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x v="4835"/>
    <n v="45735236.719999999"/>
    <n v="25.597999999999999"/>
    <n v="16299"/>
    <n v="2.19"/>
    <x v="57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x v="3239"/>
    <n v="13655759.77"/>
    <n v="30.01"/>
    <n v="16298"/>
    <n v="2.08"/>
    <x v="9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3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x v="4837"/>
    <n v="17042414.899999999"/>
    <n v="41.463000000000001"/>
    <n v="16299"/>
    <n v="3.01"/>
    <x v="3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RCL10"/>
    <x v="4838"/>
    <n v="40919999.369999997"/>
    <n v="9.59"/>
    <n v="9121"/>
    <n v="2.4"/>
    <x v="49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x v="4839"/>
    <n v="35771108.450000003"/>
    <n v="14.454000000000001"/>
    <n v="5522"/>
    <n v="3.49"/>
    <x v="3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x v="4840"/>
    <n v="32884379.690000001"/>
    <n v="15.297000000000001"/>
    <n v="5522"/>
    <n v="3.69"/>
    <x v="3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x v="4841"/>
    <n v="32362065.010000002"/>
    <n v="17.614000000000001"/>
    <n v="5522"/>
    <n v="4.3"/>
    <x v="3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x v="825"/>
    <n v="3570345.09"/>
    <n v="16.855"/>
    <n v="5532"/>
    <n v="4.07"/>
    <x v="3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n v="6968250.0099999998"/>
    <n v="9.7539999999999996"/>
    <n v="4002"/>
    <n v="2.63"/>
    <x v="3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x v="4842"/>
    <n v="20832750.140000001"/>
    <n v="8.5709999999999997"/>
    <n v="4002"/>
    <n v="2.4"/>
    <x v="3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10"/>
    <x v="4843"/>
    <n v="24533700.199999999"/>
    <n v="6.3090000000000002"/>
    <n v="4002"/>
    <n v="2.92"/>
    <x v="3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10"/>
    <x v="4844"/>
    <n v="12250950.07"/>
    <n v="9.4570000000000007"/>
    <n v="4002"/>
    <n v="4.5199999999999996"/>
    <x v="3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10"/>
    <x v="2712"/>
    <n v="12163499.77"/>
    <n v="9.3620000000000001"/>
    <n v="4002"/>
    <n v="4.45"/>
    <x v="3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10"/>
    <x v="4845"/>
    <n v="16202099.9"/>
    <n v="8.89"/>
    <n v="4002"/>
    <n v="4.1399999999999997"/>
    <x v="3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10"/>
    <x v="4846"/>
    <n v="11968724.67"/>
    <n v="9.173"/>
    <n v="4002"/>
    <n v="4.32"/>
    <x v="3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x v="4847"/>
    <n v="17176372.559999999"/>
    <n v="18.766999999999999"/>
    <n v="4002"/>
    <n v="5.46"/>
    <x v="3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x v="448"/>
    <n v="14009887.41"/>
    <n v="19.445"/>
    <n v="4002"/>
    <n v="5.62"/>
    <x v="3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10"/>
    <x v="4848"/>
    <n v="22959202.43"/>
    <n v="11.199"/>
    <n v="4002"/>
    <n v="4.59"/>
    <x v="3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10"/>
    <x v="4849"/>
    <n v="24271349.789999999"/>
    <n v="9.7560000000000002"/>
    <n v="4002"/>
    <n v="4.75"/>
    <x v="3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10"/>
    <x v="751"/>
    <n v="32426460.25"/>
    <n v="2.532"/>
    <n v="1108"/>
    <n v="3.62"/>
    <x v="3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10"/>
    <x v="4850"/>
    <n v="21572324.899999999"/>
    <n v="2.3719999999999999"/>
    <n v="1108"/>
    <n v="3.4"/>
    <x v="3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x v="4851"/>
    <n v="32910666.309999999"/>
    <n v="19.597999999999999"/>
    <n v="5833"/>
    <n v="3.99"/>
    <x v="3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x v="4509"/>
    <n v="32848605.57"/>
    <n v="20.783999999999999"/>
    <n v="5833"/>
    <n v="4.26"/>
    <x v="3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x v="4852"/>
    <n v="10925685.5"/>
    <n v="19.163"/>
    <n v="5833"/>
    <n v="3.9"/>
    <x v="3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10"/>
    <x v="4853"/>
    <n v="4490557.28"/>
    <n v="10.824"/>
    <n v="5840"/>
    <n v="3.18"/>
    <x v="3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3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10"/>
    <x v="4855"/>
    <n v="29788649.77"/>
    <n v="11.603999999999999"/>
    <n v="3644"/>
    <n v="3.57"/>
    <x v="3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10"/>
    <x v="4856"/>
    <n v="13202763.83"/>
    <n v="9.6219999999999999"/>
    <n v="3644"/>
    <n v="3.27"/>
    <x v="3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n v="7947720.0800000001"/>
    <n v="12.284000000000001"/>
    <n v="3644"/>
    <n v="2.84"/>
    <x v="3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x v="106"/>
    <n v="2708100.06"/>
    <n v="5.5640000000000001"/>
    <n v="3654"/>
    <n v="2.58"/>
    <x v="3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10"/>
    <x v="332"/>
    <n v="11861797.32"/>
    <n v="5.2370000000000001"/>
    <n v="3644"/>
    <n v="3.14"/>
    <x v="3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10"/>
    <x v="2631"/>
    <n v="6414059.8700000001"/>
    <n v="2.94"/>
    <n v="847"/>
    <n v="4.55"/>
    <x v="3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10"/>
    <x v="4858"/>
    <n v="7964309.8200000003"/>
    <n v="1.3320000000000001"/>
    <n v="847"/>
    <n v="5.01"/>
    <x v="3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10"/>
    <x v="4859"/>
    <n v="3141045.08"/>
    <n v="2.827"/>
    <n v="856"/>
    <n v="6.37"/>
    <x v="3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10"/>
    <x v="4860"/>
    <n v="30559800.239999998"/>
    <n v="2.2410000000000001"/>
    <n v="846"/>
    <n v="3.38"/>
    <x v="3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10"/>
    <x v="4861"/>
    <n v="22428539.920000002"/>
    <n v="3.2749999999999999"/>
    <n v="846"/>
    <n v="5.44"/>
    <x v="3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x v="499"/>
    <n v="20259000.149999999"/>
    <n v="2.3650000000000002"/>
    <n v="1291"/>
    <n v="2.87"/>
    <x v="3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10"/>
    <x v="4862"/>
    <n v="20823037.43"/>
    <n v="3.5249999999999999"/>
    <n v="1291"/>
    <n v="4.33"/>
    <x v="3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10"/>
    <x v="4863"/>
    <n v="28477297.469999999"/>
    <n v="3.6280000000000001"/>
    <n v="1291"/>
    <n v="3.88"/>
    <x v="3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10"/>
    <x v="4864"/>
    <n v="23786598.870000001"/>
    <n v="5.2569999999999997"/>
    <n v="1291"/>
    <n v="5.05"/>
    <x v="3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10"/>
    <x v="4865"/>
    <n v="3725767.58"/>
    <n v="4.2210000000000001"/>
    <n v="1297"/>
    <n v="3.59"/>
    <x v="3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10"/>
    <x v="4866"/>
    <n v="32955929.620000001"/>
    <n v="2.2959999999999998"/>
    <n v="895"/>
    <n v="4.1500000000000004"/>
    <x v="3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10"/>
    <x v="4867"/>
    <n v="25554082.949999999"/>
    <n v="2.5619999999999998"/>
    <n v="895"/>
    <n v="4.8099999999999996"/>
    <x v="3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10"/>
    <x v="4868"/>
    <n v="28866847.52"/>
    <n v="2.3919999999999999"/>
    <n v="895"/>
    <n v="4.3600000000000003"/>
    <x v="3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10"/>
    <x v="4869"/>
    <n v="6569879.9500000002"/>
    <n v="4.5979999999999999"/>
    <n v="1466"/>
    <n v="3.81"/>
    <x v="3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10"/>
    <x v="4870"/>
    <n v="32880802.449999999"/>
    <n v="3.7679999999999998"/>
    <n v="1466"/>
    <n v="3.79"/>
    <x v="3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10"/>
    <x v="4750"/>
    <n v="21837059.469999999"/>
    <n v="4.2910000000000004"/>
    <n v="1466"/>
    <n v="4.42"/>
    <x v="3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10"/>
    <x v="747"/>
    <n v="3674092.32"/>
    <n v="4.0730000000000004"/>
    <n v="1475"/>
    <n v="4.0999999999999996"/>
    <x v="3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10"/>
    <x v="4871"/>
    <n v="21733312.030000001"/>
    <n v="4.4939999999999998"/>
    <n v="1466"/>
    <n v="4.72"/>
    <x v="3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10"/>
    <x v="192"/>
    <n v="3645472.69"/>
    <n v="4.3929999999999998"/>
    <n v="1475"/>
    <n v="4.51"/>
    <x v="3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10"/>
    <x v="4872"/>
    <n v="32744857.699999999"/>
    <n v="3.6560000000000001"/>
    <n v="1466"/>
    <n v="3.68"/>
    <x v="3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10"/>
    <x v="4873"/>
    <n v="32637532.59"/>
    <n v="4.3739999999999997"/>
    <n v="1466"/>
    <n v="4.54"/>
    <x v="3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10"/>
    <x v="4874"/>
    <n v="7330297.5899999999"/>
    <n v="3.8690000000000002"/>
    <n v="1466"/>
    <n v="3.9"/>
    <x v="3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10"/>
    <x v="703"/>
    <n v="32383529.739999998"/>
    <n v="3.5739999999999998"/>
    <n v="1466"/>
    <n v="3.59"/>
    <x v="3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10"/>
    <x v="4875"/>
    <n v="10129500.810000001"/>
    <n v="4.8280000000000003"/>
    <n v="1466"/>
    <n v="5.37"/>
    <x v="3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10"/>
    <x v="4876"/>
    <n v="7079872.6100000003"/>
    <n v="4.7060000000000004"/>
    <n v="1466"/>
    <n v="5.0999999999999996"/>
    <x v="3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10"/>
    <x v="4877"/>
    <n v="39069479.810000002"/>
    <n v="8.3819999999999997"/>
    <n v="4428"/>
    <n v="4.49"/>
    <x v="3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10"/>
    <x v="4878"/>
    <n v="37036267.350000001"/>
    <n v="10.702999999999999"/>
    <n v="4428"/>
    <n v="4.78"/>
    <x v="3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x v="81"/>
    <n v="21389872.399999999"/>
    <n v="14.151"/>
    <n v="4428"/>
    <n v="4.2300000000000004"/>
    <x v="3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281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305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n v="20047949.73"/>
    <n v="11.701000000000001"/>
    <n v="5590"/>
    <n v="2.4"/>
    <x v="3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49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n v="1885590.02"/>
    <n v="10.858000000000001"/>
    <n v="8180"/>
    <n v="2.6"/>
    <x v="216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x v="2548"/>
    <n v="5683860.0499999998"/>
    <n v="5.2240000000000002"/>
    <n v="8180"/>
    <n v="2.2000000000000002"/>
    <x v="264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x v="4882"/>
    <n v="6293070.0099999998"/>
    <n v="6.7590000000000003"/>
    <n v="8180"/>
    <n v="2.29"/>
    <x v="83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x v="4883"/>
    <n v="4335030.0599999996"/>
    <n v="4.3250000000000002"/>
    <n v="8180"/>
    <n v="2.15"/>
    <x v="209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n v="5669369.9299999997"/>
    <n v="11.263"/>
    <n v="8180"/>
    <n v="2.63"/>
    <x v="339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327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172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x v="4886"/>
    <n v="6031620"/>
    <n v="5.4980000000000002"/>
    <n v="8180"/>
    <n v="2.2200000000000002"/>
    <x v="340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x v="4887"/>
    <n v="6098400"/>
    <n v="6.8970000000000002"/>
    <n v="8180"/>
    <n v="2.2999999999999998"/>
    <x v="341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n v="4038299.94"/>
    <n v="8.2650000000000006"/>
    <n v="8180"/>
    <n v="2.41"/>
    <x v="237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n v="5767650.0599999996"/>
    <n v="11.85"/>
    <n v="8180"/>
    <n v="2.68"/>
    <x v="335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n v="5757177.6299999999"/>
    <n v="7.6760000000000002"/>
    <n v="8180"/>
    <n v="2.36"/>
    <x v="326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n v="5870339.9699999997"/>
    <n v="11.397"/>
    <n v="8180"/>
    <n v="2.64"/>
    <x v="329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n v="5815529.9699999997"/>
    <n v="8.5790000000000006"/>
    <n v="8180"/>
    <n v="2.4300000000000002"/>
    <x v="38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x v="4893"/>
    <n v="1920870.02"/>
    <n v="6.4489999999999998"/>
    <n v="8180"/>
    <n v="2.27"/>
    <x v="255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x v="4894"/>
    <n v="10945321.18"/>
    <n v="20.533999999999999"/>
    <n v="8845"/>
    <n v="3.06"/>
    <x v="3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x v="4895"/>
    <n v="4015385.84"/>
    <n v="21.443000000000001"/>
    <n v="8839"/>
    <n v="3.17"/>
    <x v="3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x v="4896"/>
    <n v="5596323.1299999999"/>
    <n v="21.596"/>
    <n v="8857"/>
    <n v="3.18"/>
    <x v="3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x v="4897"/>
    <n v="10964719.220000001"/>
    <n v="25.795999999999999"/>
    <n v="8847"/>
    <n v="3.78"/>
    <x v="3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305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x v="4899"/>
    <n v="9721260.5099999998"/>
    <n v="45.615000000000002"/>
    <n v="13846"/>
    <n v="4.92"/>
    <x v="3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3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x v="4901"/>
    <n v="11833574.99"/>
    <n v="61.481000000000002"/>
    <n v="12213"/>
    <n v="4.5"/>
    <x v="3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x v="4902"/>
    <n v="31443916.899999999"/>
    <n v="43.335999999999999"/>
    <n v="12213"/>
    <n v="3.21"/>
    <x v="3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3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x v="4904"/>
    <n v="7699574.9100000001"/>
    <n v="51.704000000000001"/>
    <n v="12213"/>
    <n v="3.74"/>
    <x v="3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x v="4905"/>
    <n v="11727649.25"/>
    <n v="41.594999999999999"/>
    <n v="12213"/>
    <n v="3.11"/>
    <x v="3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x v="417"/>
    <n v="39545229.840000004"/>
    <n v="44.978999999999999"/>
    <n v="12213"/>
    <n v="3.31"/>
    <x v="3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x v="4906"/>
    <n v="35848093.380000003"/>
    <n v="39.073"/>
    <n v="12213"/>
    <n v="2.98"/>
    <x v="3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x v="4907"/>
    <n v="16011299.75"/>
    <n v="55.405999999999999"/>
    <n v="12213"/>
    <n v="4"/>
    <x v="3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3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3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x v="4908"/>
    <n v="51325056.869999997"/>
    <n v="36.112000000000002"/>
    <n v="28636"/>
    <n v="2.2999999999999998"/>
    <x v="1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3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n v="24328931.809999999"/>
    <n v="12.904999999999999"/>
    <n v="6549"/>
    <n v="2.37"/>
    <x v="3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n v="26991899.940000001"/>
    <n v="16.654"/>
    <n v="6549"/>
    <n v="2.78"/>
    <x v="3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10"/>
    <x v="4911"/>
    <n v="28710629.969999999"/>
    <n v="11.208"/>
    <n v="6549"/>
    <n v="3.17"/>
    <x v="3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n v="1262520.01"/>
    <n v="7.1859999999999999"/>
    <n v="6026"/>
    <n v="2.86"/>
    <x v="129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n v="1256220.01"/>
    <n v="8.0540000000000003"/>
    <n v="6026"/>
    <n v="3.02"/>
    <x v="229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x v="4912"/>
    <n v="3793230.05"/>
    <n v="3.0419999999999998"/>
    <n v="6026"/>
    <n v="2.23"/>
    <x v="251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x v="4913"/>
    <n v="3143070.01"/>
    <n v="3.5169999999999999"/>
    <n v="6026"/>
    <n v="2.2999999999999998"/>
    <x v="341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x v="2609"/>
    <n v="5766891.1500000004"/>
    <n v="4.3650000000000002"/>
    <n v="6026"/>
    <n v="2.4300000000000002"/>
    <x v="38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x v="312"/>
    <n v="640080.02"/>
    <n v="2.6389999999999998"/>
    <n v="6037"/>
    <n v="2.19"/>
    <x v="242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n v="43230510.109999999"/>
    <n v="72.034000000000006"/>
    <n v="33807"/>
    <n v="3.56"/>
    <x v="3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n v="28697751.960000001"/>
    <n v="66.72"/>
    <n v="33807"/>
    <n v="3.33"/>
    <x v="3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10"/>
    <x v="4915"/>
    <n v="33661664.020000003"/>
    <n v="8.5909999999999993"/>
    <n v="2907"/>
    <n v="4.26"/>
    <x v="3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10"/>
    <x v="4916"/>
    <n v="33996982.579999998"/>
    <n v="8.1769999999999996"/>
    <n v="2907"/>
    <n v="4.03"/>
    <x v="3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10"/>
    <x v="4917"/>
    <n v="27428692.699999999"/>
    <n v="8.2530000000000001"/>
    <n v="2907"/>
    <n v="4.07"/>
    <x v="3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3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x v="4919"/>
    <n v="41528812.450000003"/>
    <n v="51.371000000000002"/>
    <n v="25180"/>
    <n v="2.97"/>
    <x v="3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3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3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x v="4921"/>
    <n v="41591418.890000001"/>
    <n v="52.133000000000003"/>
    <n v="25180"/>
    <n v="3"/>
    <x v="3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x v="4922"/>
    <n v="41612288.119999997"/>
    <n v="57.578000000000003"/>
    <n v="25180"/>
    <n v="3.24"/>
    <x v="3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x v="4696"/>
    <n v="29049299.91"/>
    <n v="55.475999999999999"/>
    <n v="25180"/>
    <n v="3.14"/>
    <x v="3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n v="8360120.0999999996"/>
    <n v="70.426000000000002"/>
    <n v="25180"/>
    <n v="3.87"/>
    <x v="3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n v="26875799.989999998"/>
    <n v="11.762"/>
    <n v="6142"/>
    <n v="2.37"/>
    <x v="3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n v="26357850.030000001"/>
    <n v="15.239000000000001"/>
    <n v="6142"/>
    <n v="2.81"/>
    <x v="3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10"/>
    <x v="4926"/>
    <n v="42870822.189999998"/>
    <n v="11.561"/>
    <n v="6142"/>
    <n v="3.12"/>
    <x v="3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3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10"/>
    <x v="4927"/>
    <n v="35470912.789999999"/>
    <n v="11.56"/>
    <n v="4358"/>
    <n v="3.32"/>
    <x v="3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x v="1283"/>
    <n v="35685562.369999997"/>
    <n v="14.391999999999999"/>
    <n v="4358"/>
    <n v="4.18"/>
    <x v="3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x v="4928"/>
    <n v="32236852.420000002"/>
    <n v="16.82"/>
    <n v="4358"/>
    <n v="5.32"/>
    <x v="3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x v="4929"/>
    <n v="32329867.5"/>
    <n v="14.167999999999999"/>
    <n v="4358"/>
    <n v="4.0999999999999996"/>
    <x v="3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10"/>
    <x v="4930"/>
    <n v="29162747"/>
    <n v="10.941000000000001"/>
    <n v="3526"/>
    <n v="3.31"/>
    <x v="3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3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n v="21260137.530000001"/>
    <n v="12.992000000000001"/>
    <n v="5702"/>
    <n v="2.73"/>
    <x v="3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n v="9693337.6099999994"/>
    <n v="9.9640000000000004"/>
    <n v="5702"/>
    <n v="2.3199999999999998"/>
    <x v="3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x v="4932"/>
    <n v="35716587.939999998"/>
    <n v="11.794"/>
    <n v="4079"/>
    <n v="3"/>
    <x v="3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3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10"/>
    <x v="4934"/>
    <n v="32343209.649999999"/>
    <n v="7.085"/>
    <n v="2311"/>
    <n v="3.2"/>
    <x v="3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10"/>
    <x v="1993"/>
    <n v="32544517.510000002"/>
    <n v="7.0359999999999996"/>
    <n v="2311"/>
    <n v="3.18"/>
    <x v="3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10"/>
    <x v="4385"/>
    <n v="17962940.199999999"/>
    <n v="6.9349999999999996"/>
    <n v="2311"/>
    <n v="3.14"/>
    <x v="3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x v="4935"/>
    <n v="3699673.35"/>
    <n v="13.095000000000001"/>
    <n v="5256"/>
    <n v="3.12"/>
    <x v="3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x v="4936"/>
    <n v="9622680.0700000003"/>
    <n v="14.679"/>
    <n v="5245"/>
    <n v="3.03"/>
    <x v="3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x v="4937"/>
    <n v="22479750.129999999"/>
    <n v="8.4589999999999996"/>
    <n v="4293"/>
    <n v="2.12"/>
    <x v="3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n v="2227500.02"/>
    <n v="12.831"/>
    <n v="4303"/>
    <n v="2.79"/>
    <x v="3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OL10"/>
    <x v="3022"/>
    <n v="7946024.8099999996"/>
    <n v="9.0269999999999992"/>
    <n v="4293"/>
    <n v="3.38"/>
    <x v="3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10"/>
    <x v="455"/>
    <n v="4038600.13"/>
    <n v="8.1259999999999994"/>
    <n v="3947"/>
    <n v="3.01"/>
    <x v="3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x v="4938"/>
    <n v="27967975.420000002"/>
    <n v="7.101"/>
    <n v="4293"/>
    <n v="2.44"/>
    <x v="340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10"/>
    <x v="648"/>
    <n v="4014749.96"/>
    <n v="8.4990000000000006"/>
    <n v="3947"/>
    <n v="3.13"/>
    <x v="3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x v="457"/>
    <n v="4042574.84"/>
    <n v="23.835999999999999"/>
    <n v="12693"/>
    <n v="2.73"/>
    <x v="3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x v="4939"/>
    <n v="47073150.969999999"/>
    <n v="27.382000000000001"/>
    <n v="12683"/>
    <n v="5.16"/>
    <x v="3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x v="3206"/>
    <n v="33394769.940000001"/>
    <n v="28.289000000000001"/>
    <n v="12683"/>
    <n v="5.88"/>
    <x v="3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x v="4940"/>
    <n v="12449700.49"/>
    <n v="22.765000000000001"/>
    <n v="13093"/>
    <n v="4.07"/>
    <x v="3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x v="2559"/>
    <n v="17268480.149999999"/>
    <n v="11.77"/>
    <n v="13093"/>
    <n v="2.23"/>
    <x v="26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x v="614"/>
    <n v="11433599.74"/>
    <n v="11.977"/>
    <n v="13093"/>
    <n v="2.1800000000000002"/>
    <x v="71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RCL10"/>
    <x v="4941"/>
    <n v="5595715.9400000004"/>
    <n v="10.619"/>
    <n v="13104"/>
    <n v="2.4700000000000002"/>
    <x v="50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x v="4942"/>
    <n v="51592871.479999997"/>
    <n v="12.795"/>
    <n v="13093"/>
    <n v="2.04"/>
    <x v="58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x v="4943"/>
    <n v="17556479.870000001"/>
    <n v="12.648"/>
    <n v="13093"/>
    <n v="2.06"/>
    <x v="56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x v="1200"/>
    <n v="51938384.969999999"/>
    <n v="12.836"/>
    <n v="13093"/>
    <n v="2.0299999999999998"/>
    <x v="62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RCL10"/>
    <x v="2182"/>
    <n v="57216880.299999997"/>
    <n v="11.321"/>
    <n v="13093"/>
    <n v="2.31"/>
    <x v="42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3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x v="536"/>
    <n v="5742719.8799999999"/>
    <n v="14.997999999999999"/>
    <n v="13104"/>
    <n v="1.65"/>
    <x v="342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x v="4944"/>
    <n v="12005891.619999999"/>
    <n v="25.1"/>
    <n v="13093"/>
    <n v="4.66"/>
    <x v="3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n v="22443750.050000001"/>
    <n v="10.813000000000001"/>
    <n v="5482"/>
    <n v="2.39"/>
    <x v="3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x v="2147"/>
    <n v="18024750.219999999"/>
    <n v="8.3450000000000006"/>
    <n v="5482"/>
    <n v="2.09"/>
    <x v="3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n v="1320750.03"/>
    <n v="8.7189999999999994"/>
    <n v="5492"/>
    <n v="1.72"/>
    <x v="16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n v="2288249.91"/>
    <n v="7.8940000000000001"/>
    <n v="5492"/>
    <n v="1.93"/>
    <x v="10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n v="12697424.890000001"/>
    <n v="7.3940000000000001"/>
    <n v="5482"/>
    <n v="1.88"/>
    <x v="31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n v="5200200"/>
    <n v="7.6689999999999996"/>
    <n v="5077"/>
    <n v="2.81"/>
    <x v="3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x v="1199"/>
    <n v="10797300.029999999"/>
    <n v="6.0259999999999998"/>
    <n v="5077"/>
    <n v="2.41"/>
    <x v="3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x v="4947"/>
    <n v="3342180"/>
    <n v="11.941000000000001"/>
    <n v="5087"/>
    <n v="2.92"/>
    <x v="3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x v="4948"/>
    <n v="29648562.940000001"/>
    <n v="12.968999999999999"/>
    <n v="5077"/>
    <n v="3.12"/>
    <x v="3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x v="4949"/>
    <n v="9988380.0999999996"/>
    <n v="12.129"/>
    <n v="5077"/>
    <n v="2.96"/>
    <x v="3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n v="20209499.920000002"/>
    <n v="11.125"/>
    <n v="5322"/>
    <n v="2.0499999999999998"/>
    <x v="3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3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n v="20233799.969999999"/>
    <n v="14.093999999999999"/>
    <n v="5322"/>
    <n v="2.3199999999999998"/>
    <x v="3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n v="18297900.030000001"/>
    <n v="14.859"/>
    <n v="5322"/>
    <n v="2.4"/>
    <x v="3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n v="20227724.920000002"/>
    <n v="16.042999999999999"/>
    <n v="5322"/>
    <n v="2.52"/>
    <x v="3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3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3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x v="4951"/>
    <n v="3929610.86"/>
    <n v="12.856"/>
    <n v="5333"/>
    <n v="3.21"/>
    <x v="3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OL10"/>
    <x v="4952"/>
    <n v="35377897.710000001"/>
    <n v="11.273999999999999"/>
    <n v="4864"/>
    <n v="2.79"/>
    <x v="3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3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3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x v="4954"/>
    <n v="39765501.659999996"/>
    <n v="1.032"/>
    <n v="669"/>
    <n v="6.5"/>
    <x v="3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10"/>
    <x v="4955"/>
    <n v="36383572.409999996"/>
    <n v="0.878"/>
    <n v="669"/>
    <n v="4.78"/>
    <x v="3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10"/>
    <x v="4956"/>
    <n v="8876175.4000000004"/>
    <n v="0.88200000000000001"/>
    <n v="669"/>
    <n v="4.91"/>
    <x v="3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10"/>
    <x v="4957"/>
    <n v="21898140.390000001"/>
    <n v="2.0499999999999998"/>
    <n v="669"/>
    <n v="5.75"/>
    <x v="3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3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x v="4959"/>
    <n v="47923200.130000003"/>
    <n v="19.699000000000002"/>
    <n v="10168"/>
    <n v="2.38"/>
    <x v="31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3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x v="4961"/>
    <n v="18935999.969999999"/>
    <n v="19.106000000000002"/>
    <n v="10168"/>
    <n v="2.46"/>
    <x v="52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x v="4962"/>
    <n v="29121599.579999998"/>
    <n v="20.204000000000001"/>
    <n v="10168"/>
    <n v="2.3199999999999998"/>
    <x v="14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RCL10"/>
    <x v="4963"/>
    <n v="57473279.909999996"/>
    <n v="10.741"/>
    <n v="11165"/>
    <n v="2.42"/>
    <x v="46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3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x v="4964"/>
    <n v="46903680.039999999"/>
    <n v="12.103"/>
    <n v="11165"/>
    <n v="2.14"/>
    <x v="68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x v="62"/>
    <n v="5880960.1600000001"/>
    <n v="13.76"/>
    <n v="11175"/>
    <n v="1.84"/>
    <x v="128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x v="4965"/>
    <n v="30503519.949999999"/>
    <n v="18.878"/>
    <n v="11165"/>
    <n v="2.4500000000000002"/>
    <x v="17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x v="4966"/>
    <n v="32784209.699999999"/>
    <n v="28.378"/>
    <n v="11165"/>
    <n v="2.91"/>
    <x v="3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3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x v="1227"/>
    <n v="38979360.520000003"/>
    <n v="18.763999999999999"/>
    <n v="11165"/>
    <n v="2.4700000000000002"/>
    <x v="50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x v="825"/>
    <n v="3570345.09"/>
    <n v="29.952999999999999"/>
    <n v="11175"/>
    <n v="3.03"/>
    <x v="3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RCL10"/>
    <x v="2602"/>
    <n v="57173760.68"/>
    <n v="10.461"/>
    <n v="11165"/>
    <n v="2.4900000000000002"/>
    <x v="25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RCL10"/>
    <x v="4968"/>
    <n v="45872639.579999998"/>
    <n v="10.601000000000001"/>
    <n v="11165"/>
    <n v="2.46"/>
    <x v="52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x v="2087"/>
    <n v="4891200.26"/>
    <n v="19.004000000000001"/>
    <n v="9978"/>
    <n v="1.99"/>
    <x v="64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3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3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x v="4971"/>
    <n v="43664048.189999998"/>
    <n v="16.012"/>
    <n v="9968"/>
    <n v="2.4500000000000002"/>
    <x v="17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3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x v="4973"/>
    <n v="1685399.98"/>
    <n v="30.780999999999999"/>
    <n v="9978"/>
    <n v="3.55"/>
    <x v="3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x v="4974"/>
    <n v="16335674.939999999"/>
    <n v="5.5970000000000004"/>
    <n v="1740"/>
    <n v="2.88"/>
    <x v="3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3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x v="4976"/>
    <n v="32272627.809999999"/>
    <n v="12.694000000000001"/>
    <n v="4327"/>
    <n v="3.65"/>
    <x v="3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x v="836"/>
    <n v="18027022.620000001"/>
    <n v="12.736000000000001"/>
    <n v="4327"/>
    <n v="3.66"/>
    <x v="3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x v="4247"/>
    <n v="7076294.9500000002"/>
    <n v="13.773"/>
    <n v="4327"/>
    <n v="3.99"/>
    <x v="3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x v="4247"/>
    <n v="7076294.9500000002"/>
    <n v="13.731"/>
    <n v="4327"/>
    <n v="3.97"/>
    <x v="3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x v="1227"/>
    <n v="32279783.149999999"/>
    <n v="11.696999999999999"/>
    <n v="4327"/>
    <n v="3.37"/>
    <x v="3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3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x v="4977"/>
    <n v="32666152.219999999"/>
    <n v="12.048999999999999"/>
    <n v="3692"/>
    <n v="3.96"/>
    <x v="3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10"/>
    <x v="3699"/>
    <n v="32455079.239999998"/>
    <n v="8.9909999999999997"/>
    <n v="3692"/>
    <n v="2.98"/>
    <x v="3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10"/>
    <x v="4978"/>
    <n v="31964962.300000001"/>
    <n v="9.2319999999999993"/>
    <n v="3692"/>
    <n v="3.05"/>
    <x v="3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3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x v="4980"/>
    <n v="22493460.510000002"/>
    <n v="4.2839999999999998"/>
    <n v="2876"/>
    <n v="2.2400000000000002"/>
    <x v="3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10"/>
    <x v="3775"/>
    <n v="4006800.06"/>
    <n v="3.9060000000000001"/>
    <n v="2884"/>
    <n v="3.09"/>
    <x v="3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x v="4981"/>
    <n v="16185824.939999999"/>
    <n v="6.4450000000000003"/>
    <n v="2876"/>
    <n v="2.2400000000000002"/>
    <x v="3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n v="6664499.8899999997"/>
    <n v="12.465"/>
    <n v="5706"/>
    <n v="2.4300000000000002"/>
    <x v="3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x v="4983"/>
    <n v="18136131.260000002"/>
    <n v="14.757999999999999"/>
    <n v="5706"/>
    <n v="3.6"/>
    <x v="3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n v="12089250.060000001"/>
    <n v="11.635"/>
    <n v="5706"/>
    <n v="2.02"/>
    <x v="3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x v="3733"/>
    <n v="21553698.129999999"/>
    <n v="19.292999999999999"/>
    <n v="5706"/>
    <n v="4.55"/>
    <x v="3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x v="4985"/>
    <n v="32162170.91"/>
    <n v="20.276"/>
    <n v="5706"/>
    <n v="4.9000000000000004"/>
    <x v="3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x v="4986"/>
    <n v="8326799.9800000004"/>
    <n v="1.5960000000000001"/>
    <n v="692"/>
    <n v="2.2799999999999998"/>
    <x v="3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10"/>
    <x v="4987"/>
    <n v="33521175.440000001"/>
    <n v="1.647"/>
    <n v="692"/>
    <n v="3.59"/>
    <x v="3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10"/>
    <x v="4988"/>
    <n v="14746454.92"/>
    <n v="1.474"/>
    <n v="692"/>
    <n v="3.24"/>
    <x v="3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10"/>
    <x v="3104"/>
    <n v="3670515.08"/>
    <n v="2.3730000000000002"/>
    <n v="703"/>
    <n v="5.76"/>
    <x v="3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10"/>
    <x v="4989"/>
    <n v="39997244.380000003"/>
    <n v="1.1020000000000001"/>
    <n v="692"/>
    <n v="5.85"/>
    <x v="3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10"/>
    <x v="4990"/>
    <n v="22715137.210000001"/>
    <n v="0.98"/>
    <n v="692"/>
    <n v="5.72"/>
    <x v="3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10"/>
    <x v="4991"/>
    <n v="36894757.799999997"/>
    <n v="2.2109999999999999"/>
    <n v="1016"/>
    <n v="3.64"/>
    <x v="3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x v="3257"/>
    <n v="2236500.04"/>
    <n v="1.393"/>
    <n v="1022"/>
    <n v="2.08"/>
    <x v="3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x v="4992"/>
    <n v="11664000.029999999"/>
    <n v="1.9590000000000001"/>
    <n v="1016"/>
    <n v="2.54"/>
    <x v="3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x v="2742"/>
    <n v="47571210.240000002"/>
    <n v="21.064"/>
    <n v="12916"/>
    <n v="3.27"/>
    <x v="3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10"/>
    <x v="686"/>
    <n v="43454700.07"/>
    <n v="3.238"/>
    <n v="1808"/>
    <n v="4.03"/>
    <x v="3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10"/>
    <x v="2776"/>
    <n v="9616320.1500000004"/>
    <n v="3.63"/>
    <n v="1808"/>
    <n v="4.79"/>
    <x v="3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x v="4993"/>
    <n v="17375573.949999999"/>
    <n v="4.8789999999999996"/>
    <n v="1808"/>
    <n v="2.79"/>
    <x v="3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10"/>
    <x v="4994"/>
    <n v="32694772.710000001"/>
    <n v="0.29899999999999999"/>
    <n v="80"/>
    <n v="4.67"/>
    <x v="3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10"/>
    <x v="1142"/>
    <n v="3602542.39"/>
    <n v="0.33"/>
    <n v="85"/>
    <n v="5.09"/>
    <x v="3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n v="3341249.95"/>
    <n v="12.321"/>
    <n v="5201"/>
    <n v="1.52"/>
    <x v="98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111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69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3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x v="4998"/>
    <n v="38064598.950000003"/>
    <n v="15.590999999999999"/>
    <n v="12459"/>
    <n v="2.91"/>
    <x v="3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x v="4999"/>
    <n v="14205044.859999999"/>
    <n v="22.902000000000001"/>
    <n v="12459"/>
    <n v="4.1900000000000004"/>
    <x v="3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x v="5000"/>
    <n v="6105599.6699999999"/>
    <n v="13.048999999999999"/>
    <n v="12469"/>
    <n v="1.94"/>
    <x v="24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3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3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x v="5002"/>
    <n v="44074578.280000001"/>
    <n v="18.486000000000001"/>
    <n v="12459"/>
    <n v="3.33"/>
    <x v="3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x v="5003"/>
    <n v="43955248.219999999"/>
    <n v="16.013999999999999"/>
    <n v="12459"/>
    <n v="2.97"/>
    <x v="3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x v="5004"/>
    <n v="4879710.01"/>
    <n v="19.457000000000001"/>
    <n v="12469"/>
    <n v="3.49"/>
    <x v="3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x v="5005"/>
    <n v="40008959.880000003"/>
    <n v="37.192999999999998"/>
    <n v="29511"/>
    <n v="2.0499999999999998"/>
    <x v="113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x v="5006"/>
    <n v="45855459.369999997"/>
    <n v="35.975000000000001"/>
    <n v="29511"/>
    <n v="2.15"/>
    <x v="0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x v="5007"/>
    <n v="46569647.600000001"/>
    <n v="34.896999999999998"/>
    <n v="29511"/>
    <n v="2.2999999999999998"/>
    <x v="1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3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x v="5009"/>
    <n v="19290240.210000001"/>
    <n v="37.804000000000002"/>
    <n v="36186"/>
    <n v="2.4700000000000002"/>
    <x v="50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3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x v="2533"/>
    <n v="11514240.42"/>
    <n v="38.435000000000002"/>
    <n v="36186"/>
    <n v="2.5"/>
    <x v="3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3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3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x v="106"/>
    <n v="5777280.1200000001"/>
    <n v="42.61"/>
    <n v="36197"/>
    <n v="2.21"/>
    <x v="7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3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3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n v="1035089.97"/>
    <n v="64.673000000000002"/>
    <n v="36197"/>
    <n v="3.11"/>
    <x v="3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x v="5012"/>
    <n v="16750079.960000001"/>
    <n v="39.712000000000003"/>
    <n v="36186"/>
    <n v="2.41"/>
    <x v="48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3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3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3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23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176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13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180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79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RCL10"/>
    <x v="2559"/>
    <n v="17268480.149999999"/>
    <n v="11.355"/>
    <n v="9712"/>
    <n v="2.33"/>
    <x v="63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x v="3210"/>
    <n v="33495199.649999999"/>
    <n v="16.183"/>
    <n v="9712"/>
    <n v="2.92"/>
    <x v="3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RCL10"/>
    <x v="1103"/>
    <n v="57588480.490000002"/>
    <n v="11.003"/>
    <n v="9712"/>
    <n v="2.4"/>
    <x v="49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RCL10"/>
    <x v="106"/>
    <n v="5777280.1200000001"/>
    <n v="11.247"/>
    <n v="9723"/>
    <n v="2.36"/>
    <x v="28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x v="5020"/>
    <n v="51857280.460000001"/>
    <n v="13.163"/>
    <n v="9712"/>
    <n v="1.95"/>
    <x v="65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x v="5021"/>
    <n v="51829710.270000003"/>
    <n v="12.61"/>
    <n v="9712"/>
    <n v="2.0499999999999998"/>
    <x v="113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x v="5022"/>
    <n v="34640639.649999999"/>
    <n v="12.733000000000001"/>
    <n v="9712"/>
    <n v="2.0299999999999998"/>
    <x v="62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331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18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185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30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46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x v="5026"/>
    <n v="54214795.759999998"/>
    <n v="12.096"/>
    <n v="10737"/>
    <n v="2.35"/>
    <x v="29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x v="5027"/>
    <n v="47705760.270000003"/>
    <n v="16.108000000000001"/>
    <n v="10737"/>
    <n v="2.17"/>
    <x v="70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x v="5028"/>
    <n v="37245600.700000003"/>
    <n v="13.731999999999999"/>
    <n v="10737"/>
    <n v="2.5"/>
    <x v="3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x v="5029"/>
    <n v="2276999.92"/>
    <n v="2.4340000000000002"/>
    <n v="1521"/>
    <n v="2.4700000000000002"/>
    <x v="3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10"/>
    <x v="5030"/>
    <n v="16456499.939999999"/>
    <n v="1.881"/>
    <n v="1512"/>
    <n v="3.13"/>
    <x v="3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x v="5031"/>
    <n v="20776500.199999999"/>
    <n v="2.9670000000000001"/>
    <n v="1512"/>
    <n v="2.86"/>
    <x v="3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10"/>
    <x v="2688"/>
    <n v="4066425.01"/>
    <n v="2.7989999999999999"/>
    <n v="1521"/>
    <n v="5.42"/>
    <x v="3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10"/>
    <x v="5032"/>
    <n v="9803939.8200000003"/>
    <n v="5.4059999999999997"/>
    <n v="1512"/>
    <n v="5.09"/>
    <x v="3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10"/>
    <x v="5033"/>
    <n v="12239024.98"/>
    <n v="1.919"/>
    <n v="1512"/>
    <n v="3.19"/>
    <x v="3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10"/>
    <x v="3990"/>
    <n v="8109000.3200000003"/>
    <n v="2.1779999999999999"/>
    <n v="1512"/>
    <n v="3.6"/>
    <x v="3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10"/>
    <x v="5034"/>
    <n v="20443080.059999999"/>
    <n v="2.0289999999999999"/>
    <n v="1512"/>
    <n v="3.35"/>
    <x v="3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3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n v="28592970.059999999"/>
    <n v="65.543999999999997"/>
    <n v="35738"/>
    <n v="3.65"/>
    <x v="3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10"/>
    <x v="5037"/>
    <n v="3702712.38"/>
    <n v="5.9619999999999997"/>
    <n v="2227"/>
    <n v="4.42"/>
    <x v="3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x v="5038"/>
    <n v="18589499.890000001"/>
    <n v="6.157"/>
    <n v="2221"/>
    <n v="2.65"/>
    <x v="3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x v="5039"/>
    <n v="18407250.309999999"/>
    <n v="6.843"/>
    <n v="2221"/>
    <n v="2.88"/>
    <x v="3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x v="742"/>
    <n v="2014875.01"/>
    <n v="6.2110000000000003"/>
    <n v="2227"/>
    <n v="2.66"/>
    <x v="3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10"/>
    <x v="5040"/>
    <n v="28838227.890000001"/>
    <n v="5.1230000000000002"/>
    <n v="2221"/>
    <n v="3.71"/>
    <x v="3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10"/>
    <x v="5041"/>
    <n v="14129534.859999999"/>
    <n v="8.3019999999999996"/>
    <n v="1705"/>
    <n v="5.85"/>
    <x v="3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n v="3348450.07"/>
    <n v="7.593"/>
    <n v="1619"/>
    <n v="2.83"/>
    <x v="3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10"/>
    <x v="5043"/>
    <n v="27287977.609999999"/>
    <n v="6.6689999999999996"/>
    <n v="1619"/>
    <n v="4.25"/>
    <x v="3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10"/>
    <x v="5044"/>
    <n v="24177142.199999999"/>
    <n v="6.6769999999999996"/>
    <n v="1619"/>
    <n v="4.26"/>
    <x v="3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x v="5045"/>
    <n v="9386550.0099999998"/>
    <n v="6.306"/>
    <n v="1619"/>
    <n v="2.62"/>
    <x v="3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x v="5046"/>
    <n v="16966799.870000001"/>
    <n v="6.5759999999999996"/>
    <n v="1619"/>
    <n v="2.81"/>
    <x v="3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x v="5047"/>
    <n v="10742400.1"/>
    <n v="6.5709999999999997"/>
    <n v="1619"/>
    <n v="2.81"/>
    <x v="3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10"/>
    <x v="5048"/>
    <n v="33199200.32"/>
    <n v="7.1159999999999997"/>
    <n v="2638"/>
    <n v="3.96"/>
    <x v="3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10"/>
    <x v="2799"/>
    <n v="33388807.300000001"/>
    <n v="7.0359999999999996"/>
    <n v="2638"/>
    <n v="3.92"/>
    <x v="3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10"/>
    <x v="5049"/>
    <n v="33546216.98"/>
    <n v="5.5739999999999998"/>
    <n v="2638"/>
    <n v="3.13"/>
    <x v="3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x v="5050"/>
    <n v="32454054.859999999"/>
    <n v="18.469000000000001"/>
    <n v="6178"/>
    <n v="3.48"/>
    <x v="3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x v="5051"/>
    <n v="32146656.949999999"/>
    <n v="17.196999999999999"/>
    <n v="6178"/>
    <n v="3.27"/>
    <x v="3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x v="5052"/>
    <n v="17621174.870000001"/>
    <n v="53.11"/>
    <n v="24547"/>
    <n v="3.11"/>
    <x v="3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3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3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3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x v="5056"/>
    <n v="9745109.9199999999"/>
    <n v="44.238"/>
    <n v="24547"/>
    <n v="3.14"/>
    <x v="3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3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3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x v="5057"/>
    <n v="35869680.43"/>
    <n v="35.743000000000002"/>
    <n v="24547"/>
    <n v="2.19"/>
    <x v="57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x v="5058"/>
    <n v="37250399.409999996"/>
    <n v="38.353999999999999"/>
    <n v="24547"/>
    <n v="2.09"/>
    <x v="123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x v="1774"/>
    <n v="2623500.1"/>
    <n v="56.472999999999999"/>
    <n v="24557"/>
    <n v="3.11"/>
    <x v="3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x v="5059"/>
    <n v="9177877.2699999996"/>
    <n v="57.889000000000003"/>
    <n v="24541"/>
    <n v="3.32"/>
    <x v="3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3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3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3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x v="5062"/>
    <n v="5327519.7"/>
    <n v="34.765999999999998"/>
    <n v="24557"/>
    <n v="2.19"/>
    <x v="57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x v="5063"/>
    <n v="8622239.9299999997"/>
    <n v="34.844000000000001"/>
    <n v="24547"/>
    <n v="2.1800000000000002"/>
    <x v="71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x v="5064"/>
    <n v="50313118.969999999"/>
    <n v="34.731000000000002"/>
    <n v="24547"/>
    <n v="2.19"/>
    <x v="57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3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x v="3138"/>
    <n v="5549279.9900000002"/>
    <n v="31.591999999999999"/>
    <n v="24557"/>
    <n v="2.4700000000000002"/>
    <x v="50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x v="1354"/>
    <n v="1702889.97"/>
    <n v="55.648000000000003"/>
    <n v="24557"/>
    <n v="3.6"/>
    <x v="3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x v="5066"/>
    <n v="12592203.58"/>
    <n v="50.713000000000001"/>
    <n v="24547"/>
    <n v="2.91"/>
    <x v="3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3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x v="5068"/>
    <n v="4451205.03"/>
    <n v="54.003999999999998"/>
    <n v="24557"/>
    <n v="3.01"/>
    <x v="3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3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x v="1774"/>
    <n v="2623500.1"/>
    <n v="54.5"/>
    <n v="24557"/>
    <n v="3.17"/>
    <x v="3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x v="5070"/>
    <n v="37107839.979999997"/>
    <n v="38.594000000000001"/>
    <n v="24547"/>
    <n v="2.0699999999999998"/>
    <x v="36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x v="5071"/>
    <n v="35899920.130000003"/>
    <n v="39.116999999999997"/>
    <n v="24547"/>
    <n v="2.17"/>
    <x v="70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3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3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3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3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x v="5073"/>
    <n v="17721741.859999999"/>
    <n v="52.26"/>
    <n v="24547"/>
    <n v="3.07"/>
    <x v="3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x v="5074"/>
    <n v="1311750.05"/>
    <n v="53.210999999999999"/>
    <n v="24557"/>
    <n v="3.11"/>
    <x v="3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x v="5075"/>
    <n v="10017397.539999999"/>
    <n v="58.238999999999997"/>
    <n v="24546"/>
    <n v="3.19"/>
    <x v="3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x v="5076"/>
    <n v="2439360.0699999998"/>
    <n v="33.832000000000001"/>
    <n v="24557"/>
    <n v="2.46"/>
    <x v="52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x v="5077"/>
    <n v="13129425.34"/>
    <n v="48.98"/>
    <n v="24547"/>
    <n v="2.94"/>
    <x v="3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3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3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x v="5079"/>
    <n v="48560160.530000001"/>
    <n v="34.771000000000001"/>
    <n v="24547"/>
    <n v="2.19"/>
    <x v="57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x v="5080"/>
    <n v="7951679.5899999999"/>
    <n v="34.753999999999998"/>
    <n v="24543"/>
    <n v="2.19"/>
    <x v="57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x v="5081"/>
    <n v="7545119.9500000002"/>
    <n v="34.470999999999997"/>
    <n v="24546"/>
    <n v="2.21"/>
    <x v="7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3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x v="5083"/>
    <n v="6558750.0700000003"/>
    <n v="60.558"/>
    <n v="24542"/>
    <n v="3.37"/>
    <x v="3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x v="1827"/>
    <n v="3792150.08"/>
    <n v="62.926000000000002"/>
    <n v="24557"/>
    <n v="4.41"/>
    <x v="3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3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n v="4687319.99"/>
    <n v="66.241"/>
    <n v="24536"/>
    <n v="3.72"/>
    <x v="3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RCL10"/>
    <x v="5086"/>
    <n v="33899699.020000003"/>
    <n v="7.7610000000000001"/>
    <n v="9928"/>
    <n v="2.33"/>
    <x v="63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RCL10"/>
    <x v="5087"/>
    <n v="34519679.829999998"/>
    <n v="8.2949999999999999"/>
    <n v="9928"/>
    <n v="2.1800000000000002"/>
    <x v="71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RCL10"/>
    <x v="364"/>
    <n v="52560000.340000004"/>
    <n v="8.85"/>
    <n v="9928"/>
    <n v="2.04"/>
    <x v="58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RCL10"/>
    <x v="3079"/>
    <n v="23639040.530000001"/>
    <n v="10.052"/>
    <n v="9928"/>
    <n v="1.73"/>
    <x v="235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10"/>
    <x v="5088"/>
    <n v="32278612.699999999"/>
    <n v="3.4249999999999998"/>
    <n v="1365"/>
    <n v="3.47"/>
    <x v="3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x v="5089"/>
    <n v="8166824.9800000004"/>
    <n v="3.4420000000000002"/>
    <n v="1365"/>
    <n v="2.2799999999999998"/>
    <x v="3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10"/>
    <x v="5090"/>
    <n v="32496955.73"/>
    <n v="4.6360000000000001"/>
    <n v="2127"/>
    <n v="2.99"/>
    <x v="3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x v="5091"/>
    <n v="18250984.530000001"/>
    <n v="5.3440000000000003"/>
    <n v="2127"/>
    <n v="2.2200000000000002"/>
    <x v="3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x v="5092"/>
    <n v="8004725.7999999998"/>
    <n v="4.7549999999999999"/>
    <n v="2127"/>
    <n v="1.81"/>
    <x v="42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112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85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n v="8205299.8499999996"/>
    <n v="10.145"/>
    <n v="4448"/>
    <n v="2.04"/>
    <x v="3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3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n v="17874868.73"/>
    <n v="13.164"/>
    <n v="4835"/>
    <n v="2.13"/>
    <x v="3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n v="16212600.050000001"/>
    <n v="11.637"/>
    <n v="4835"/>
    <n v="2"/>
    <x v="3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x v="5099"/>
    <n v="38996639.789999999"/>
    <n v="15.760999999999999"/>
    <n v="10197"/>
    <n v="2.25"/>
    <x v="66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x v="5100"/>
    <n v="4295994.53"/>
    <n v="18.925999999999998"/>
    <n v="10208"/>
    <n v="1.76"/>
    <x v="261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x v="4660"/>
    <n v="13098239.77"/>
    <n v="17.584"/>
    <n v="10197"/>
    <n v="1.96"/>
    <x v="87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x v="5101"/>
    <n v="42931952.049999997"/>
    <n v="14.628"/>
    <n v="10197"/>
    <n v="2.4500000000000002"/>
    <x v="17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x v="5102"/>
    <n v="17353440.079999998"/>
    <n v="14.683999999999999"/>
    <n v="10197"/>
    <n v="2.4300000000000002"/>
    <x v="10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x v="5103"/>
    <n v="13413490.869999999"/>
    <n v="4.0209999999999999"/>
    <n v="1824"/>
    <n v="2.71"/>
    <x v="3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x v="5104"/>
    <n v="5942625.1799999997"/>
    <n v="13.361000000000001"/>
    <n v="6840"/>
    <n v="3.46"/>
    <x v="3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n v="25299849.899999999"/>
    <n v="14.114000000000001"/>
    <n v="6845"/>
    <n v="2.64"/>
    <x v="3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10"/>
    <x v="2903"/>
    <n v="7950000.1200000001"/>
    <n v="11.423"/>
    <n v="6841"/>
    <n v="3.2"/>
    <x v="3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3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10"/>
    <x v="559"/>
    <n v="15793469.949999999"/>
    <n v="0.104"/>
    <n v="84"/>
    <n v="3.72"/>
    <x v="3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n v="18443700.199999999"/>
    <n v="9.9120000000000008"/>
    <n v="3299"/>
    <n v="2.62"/>
    <x v="3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n v="4179599.78"/>
    <n v="7.1989999999999998"/>
    <n v="3299"/>
    <n v="2.14"/>
    <x v="3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10"/>
    <x v="7"/>
    <n v="7162154.9100000001"/>
    <n v="8.3170000000000002"/>
    <n v="3299"/>
    <n v="3.65"/>
    <x v="3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10"/>
    <x v="5108"/>
    <n v="27607567.530000001"/>
    <n v="0.497"/>
    <n v="179"/>
    <n v="5.14"/>
    <x v="3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10"/>
    <x v="5109"/>
    <n v="14986147.539999999"/>
    <n v="0.52200000000000002"/>
    <n v="179"/>
    <n v="5.63"/>
    <x v="3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10"/>
    <x v="5110"/>
    <n v="550935.02"/>
    <n v="0.39600000000000002"/>
    <n v="165"/>
    <n v="4.25"/>
    <x v="3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10"/>
    <x v="5111"/>
    <n v="486540.03"/>
    <n v="0.44800000000000001"/>
    <n v="184"/>
    <n v="4.3"/>
    <x v="3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10"/>
    <x v="5112"/>
    <n v="2232360.0499999998"/>
    <n v="0.55600000000000005"/>
    <n v="184"/>
    <n v="6.5"/>
    <x v="3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10"/>
    <x v="5113"/>
    <n v="17172000.469999999"/>
    <n v="0.50900000000000001"/>
    <n v="179"/>
    <n v="5.34"/>
    <x v="3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x v="5114"/>
    <n v="23152.5"/>
    <n v="4.2000000000000003E-2"/>
    <n v="126"/>
    <n v="6.36"/>
    <x v="343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10"/>
    <x v="5115"/>
    <n v="2343262.4"/>
    <n v="0.44800000000000001"/>
    <n v="184"/>
    <n v="4.3"/>
    <x v="3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10"/>
    <x v="5116"/>
    <n v="15254459.99"/>
    <n v="0.52600000000000002"/>
    <n v="179"/>
    <n v="5.71"/>
    <x v="3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x v="5117"/>
    <n v="41580"/>
    <n v="3.9E-2"/>
    <n v="151"/>
    <n v="6.5"/>
    <x v="344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10"/>
    <x v="5118"/>
    <n v="2876310.07"/>
    <n v="0.45300000000000001"/>
    <n v="184"/>
    <n v="4.3600000000000003"/>
    <x v="3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10"/>
    <x v="3153"/>
    <n v="35495955.18"/>
    <n v="0.54200000000000004"/>
    <n v="179"/>
    <n v="6.5"/>
    <x v="3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10"/>
    <x v="5119"/>
    <n v="32734125.129999999"/>
    <n v="0.48"/>
    <n v="179"/>
    <n v="4.87"/>
    <x v="3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10"/>
    <x v="5120"/>
    <n v="30750822.579999998"/>
    <n v="0.53900000000000003"/>
    <n v="308"/>
    <n v="2.99"/>
    <x v="3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10"/>
    <x v="5121"/>
    <n v="35245529.990000002"/>
    <n v="0.66"/>
    <n v="308"/>
    <n v="3.58"/>
    <x v="3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43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296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10"/>
    <x v="5123"/>
    <n v="5330475.03"/>
    <n v="0.38300000000000001"/>
    <n v="117"/>
    <n v="6.04"/>
    <x v="3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10"/>
    <x v="1365"/>
    <n v="3613274.97"/>
    <n v="0.38300000000000001"/>
    <n v="117"/>
    <n v="6.04"/>
    <x v="3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10"/>
    <x v="5124"/>
    <n v="10782584.779999999"/>
    <n v="0.34200000000000003"/>
    <n v="117"/>
    <n v="4.75"/>
    <x v="3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10"/>
    <x v="1251"/>
    <n v="3634740.12"/>
    <n v="0.36199999999999999"/>
    <n v="117"/>
    <n v="5.2"/>
    <x v="3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10"/>
    <x v="5125"/>
    <n v="5362672.33"/>
    <n v="0.36199999999999999"/>
    <n v="117"/>
    <n v="5.2"/>
    <x v="3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10"/>
    <x v="313"/>
    <n v="3573922.55"/>
    <n v="0.34699999999999998"/>
    <n v="117"/>
    <n v="4.87"/>
    <x v="3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10"/>
    <x v="5126"/>
    <n v="5269657.68"/>
    <n v="0.34699999999999998"/>
    <n v="117"/>
    <n v="4.87"/>
    <x v="3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10"/>
    <x v="643"/>
    <n v="3598965.15"/>
    <n v="0.375"/>
    <n v="117"/>
    <n v="5.63"/>
    <x v="3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10"/>
    <x v="5127"/>
    <n v="10789740.119999999"/>
    <n v="0.28000000000000003"/>
    <n v="117"/>
    <n v="3.75"/>
    <x v="3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10"/>
    <x v="301"/>
    <n v="3566767.42"/>
    <n v="0.33900000000000002"/>
    <n v="117"/>
    <n v="4.7"/>
    <x v="3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10"/>
    <x v="5128"/>
    <n v="5305432.6399999997"/>
    <n v="0.375"/>
    <n v="117"/>
    <n v="5.63"/>
    <x v="3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10"/>
    <x v="1388"/>
    <n v="3595387.48"/>
    <n v="0.31"/>
    <n v="117"/>
    <n v="4.1900000000000004"/>
    <x v="3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10"/>
    <x v="5129"/>
    <n v="5262502.34"/>
    <n v="0.33900000000000002"/>
    <n v="117"/>
    <n v="4.7"/>
    <x v="3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10"/>
    <x v="2617"/>
    <n v="3563189.97"/>
    <n v="0.34699999999999998"/>
    <n v="117"/>
    <n v="4.8600000000000003"/>
    <x v="3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10"/>
    <x v="300"/>
    <n v="10839824.9"/>
    <n v="0.28199999999999997"/>
    <n v="117"/>
    <n v="3.79"/>
    <x v="3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10"/>
    <x v="301"/>
    <n v="3566767.42"/>
    <n v="0.27900000000000003"/>
    <n v="117"/>
    <n v="3.74"/>
    <x v="3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10"/>
    <x v="2937"/>
    <n v="10560780.08"/>
    <n v="0.32"/>
    <n v="113"/>
    <n v="4.5199999999999996"/>
    <x v="3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10"/>
    <x v="1988"/>
    <n v="10757542.390000001"/>
    <n v="0.222"/>
    <n v="117"/>
    <n v="3.05"/>
    <x v="3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10"/>
    <x v="5129"/>
    <n v="5262502.34"/>
    <n v="0.27900000000000003"/>
    <n v="117"/>
    <n v="3.74"/>
    <x v="3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10"/>
    <x v="5039"/>
    <n v="32519439.940000001"/>
    <n v="8.89"/>
    <n v="2396"/>
    <n v="4.3899999999999997"/>
    <x v="3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10"/>
    <x v="4010"/>
    <n v="3659782.51"/>
    <n v="9.2729999999999997"/>
    <n v="2407"/>
    <n v="4.6100000000000003"/>
    <x v="3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10"/>
    <x v="5130"/>
    <n v="3446324.94"/>
    <n v="2.7509999999999999"/>
    <n v="1223"/>
    <n v="3.01"/>
    <x v="3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10"/>
    <x v="5131"/>
    <n v="11226194.970000001"/>
    <n v="2.758"/>
    <n v="986"/>
    <n v="4.17"/>
    <x v="3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10"/>
    <x v="2971"/>
    <n v="3695557.47"/>
    <n v="2.5470000000000002"/>
    <n v="993"/>
    <n v="3.8"/>
    <x v="3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10"/>
    <x v="3305"/>
    <n v="3491640.04"/>
    <n v="6.3029999999999999"/>
    <n v="1626"/>
    <n v="5.79"/>
    <x v="3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10"/>
    <x v="5132"/>
    <n v="3163702.4"/>
    <n v="8.3190000000000008"/>
    <n v="1626"/>
    <n v="6.05"/>
    <x v="3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345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178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x v="2661"/>
    <n v="43120799.25"/>
    <n v="25.795999999999999"/>
    <n v="14681"/>
    <n v="3.12"/>
    <x v="3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x v="5135"/>
    <n v="57145645.289999999"/>
    <n v="15.609"/>
    <n v="14681"/>
    <n v="2.4500000000000002"/>
    <x v="17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x v="5136"/>
    <n v="9267464.9800000004"/>
    <n v="31.585999999999999"/>
    <n v="14681"/>
    <n v="3.73"/>
    <x v="3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x v="5137"/>
    <n v="56866025.390000001"/>
    <n v="15.816000000000001"/>
    <n v="14681"/>
    <n v="2.42"/>
    <x v="46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x v="5138"/>
    <n v="51776640.130000003"/>
    <n v="18.8"/>
    <n v="14681"/>
    <n v="1.98"/>
    <x v="55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3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3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x v="4632"/>
    <n v="33027481.579999998"/>
    <n v="40.798999999999999"/>
    <n v="13326"/>
    <n v="3.5"/>
    <x v="3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x v="997"/>
    <n v="600479.99"/>
    <n v="21.974"/>
    <n v="13336"/>
    <n v="2.41"/>
    <x v="48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3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3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x v="5142"/>
    <n v="35481593.979999997"/>
    <n v="36.319000000000003"/>
    <n v="13326"/>
    <n v="3.18"/>
    <x v="3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3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x v="3148"/>
    <n v="39238559.759999998"/>
    <n v="22.655000000000001"/>
    <n v="13326"/>
    <n v="2.3199999999999998"/>
    <x v="14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x v="3265"/>
    <n v="39005279.420000002"/>
    <n v="23.956"/>
    <n v="13326"/>
    <n v="2.17"/>
    <x v="70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3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x v="5144"/>
    <n v="7294522.2000000002"/>
    <n v="37.183"/>
    <n v="13326"/>
    <n v="3.24"/>
    <x v="3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x v="5145"/>
    <n v="36244448.539999999"/>
    <n v="16.271999999999998"/>
    <n v="8123"/>
    <n v="2.96"/>
    <x v="3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x v="5146"/>
    <n v="23615475.18"/>
    <n v="20.393999999999998"/>
    <n v="8123"/>
    <n v="3.54"/>
    <x v="3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RCL10"/>
    <x v="771"/>
    <n v="5295840.1100000003"/>
    <n v="11.305"/>
    <n v="8133"/>
    <n v="1.78"/>
    <x v="290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RCL10"/>
    <x v="5147"/>
    <n v="42525119.159999996"/>
    <n v="8.7309999999999999"/>
    <n v="8123"/>
    <n v="2.36"/>
    <x v="28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10"/>
    <x v="5148"/>
    <n v="23671124.93"/>
    <n v="5.5780000000000003"/>
    <n v="2797"/>
    <n v="3.01"/>
    <x v="3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10"/>
    <x v="727"/>
    <n v="28619999.239999998"/>
    <n v="6.6849999999999996"/>
    <n v="2797"/>
    <n v="3.53"/>
    <x v="3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n v="2283749.9700000002"/>
    <n v="9.6639999999999997"/>
    <n v="3808"/>
    <n v="2.76"/>
    <x v="3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n v="2252250.04"/>
    <n v="7.702"/>
    <n v="3787"/>
    <n v="2.41"/>
    <x v="3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10"/>
    <x v="5149"/>
    <n v="39292874.490000002"/>
    <n v="5.4009999999999998"/>
    <n v="2797"/>
    <n v="2.94"/>
    <x v="3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x v="4839"/>
    <n v="20247749.890000001"/>
    <n v="8.6539999999999999"/>
    <n v="2797"/>
    <n v="2.73"/>
    <x v="3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n v="9204749.9100000001"/>
    <n v="7.0759999999999996"/>
    <n v="2797"/>
    <n v="2.38"/>
    <x v="3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10"/>
    <x v="5151"/>
    <n v="3863700.01"/>
    <n v="7.5709999999999997"/>
    <n v="2809"/>
    <n v="3.99"/>
    <x v="3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3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n v="4997645.9000000004"/>
    <n v="12.512"/>
    <n v="8216"/>
    <n v="2.79"/>
    <x v="3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RCL10"/>
    <x v="5154"/>
    <n v="39477039.240000002"/>
    <n v="9.3889999999999993"/>
    <n v="8216"/>
    <n v="2.38"/>
    <x v="31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x v="2564"/>
    <n v="1888124.98"/>
    <n v="16.023"/>
    <n v="8226"/>
    <n v="3.21"/>
    <x v="3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RCL10"/>
    <x v="5155"/>
    <n v="4855570.79"/>
    <n v="8.0530000000000008"/>
    <n v="8226"/>
    <n v="2.12"/>
    <x v="2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n v="17927999.850000001"/>
    <n v="8.7059999999999995"/>
    <n v="3596"/>
    <n v="2.11"/>
    <x v="3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n v="7297199.8200000003"/>
    <n v="9.2230000000000008"/>
    <n v="3596"/>
    <n v="1.66"/>
    <x v="121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n v="10845000.17"/>
    <n v="9.3840000000000003"/>
    <n v="3596"/>
    <n v="2.2000000000000002"/>
    <x v="3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n v="10659213.960000001"/>
    <n v="9.7149999999999999"/>
    <n v="2311"/>
    <n v="2.8"/>
    <x v="3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x v="2631"/>
    <n v="3630599.93"/>
    <n v="5.9630000000000001"/>
    <n v="2311"/>
    <n v="1.89"/>
    <x v="15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x v="5158"/>
    <n v="10785599.970000001"/>
    <n v="6.069"/>
    <n v="2311"/>
    <n v="2.0699999999999998"/>
    <x v="3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10"/>
    <x v="3108"/>
    <n v="3281759.83"/>
    <n v="4.6639999999999997"/>
    <n v="1800"/>
    <n v="2.98"/>
    <x v="3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10"/>
    <x v="5159"/>
    <n v="5892539.9500000002"/>
    <n v="11.208"/>
    <n v="3031"/>
    <n v="3.37"/>
    <x v="3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10"/>
    <x v="5160"/>
    <n v="25125661.510000002"/>
    <n v="10.602"/>
    <n v="3031"/>
    <n v="3.21"/>
    <x v="3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3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x v="5161"/>
    <n v="28826257.600000001"/>
    <n v="12.532"/>
    <n v="3031"/>
    <n v="3.74"/>
    <x v="3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3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10"/>
    <x v="4727"/>
    <n v="32103994.48"/>
    <n v="4.5289999999999999"/>
    <n v="2390"/>
    <n v="3.2"/>
    <x v="3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10"/>
    <x v="5163"/>
    <n v="39794123.329999998"/>
    <n v="4.008"/>
    <n v="3419"/>
    <n v="3.62"/>
    <x v="3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10"/>
    <x v="5164"/>
    <n v="17406922.530000001"/>
    <n v="3.706"/>
    <n v="3419"/>
    <n v="3.34"/>
    <x v="3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x v="5165"/>
    <n v="12379949.789999999"/>
    <n v="3.0990000000000002"/>
    <n v="3419"/>
    <n v="2.04"/>
    <x v="3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x v="5166"/>
    <n v="4846050.01"/>
    <n v="3.2629999999999999"/>
    <n v="3419"/>
    <n v="1.83"/>
    <x v="63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x v="5167"/>
    <n v="12228974.960000001"/>
    <n v="4.1719999999999997"/>
    <n v="3419"/>
    <n v="2.37"/>
    <x v="3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10"/>
    <x v="5168"/>
    <n v="26073217.5"/>
    <n v="4.6040000000000001"/>
    <n v="3419"/>
    <n v="4.4400000000000004"/>
    <x v="3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10"/>
    <x v="5169"/>
    <n v="8701274.7799999993"/>
    <n v="4.4109999999999996"/>
    <n v="3419"/>
    <n v="4.1100000000000003"/>
    <x v="3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x v="5170"/>
    <n v="1101374.98"/>
    <n v="4.7590000000000003"/>
    <n v="3429"/>
    <n v="2.57"/>
    <x v="3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x v="5171"/>
    <n v="799425.03"/>
    <n v="4.8940000000000001"/>
    <n v="3429"/>
    <n v="2.61"/>
    <x v="3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10"/>
    <x v="5172"/>
    <n v="28836239.68"/>
    <n v="5.6059999999999999"/>
    <n v="1630"/>
    <n v="3.43"/>
    <x v="3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10"/>
    <x v="5173"/>
    <n v="6388619.8200000003"/>
    <n v="5.89"/>
    <n v="1630"/>
    <n v="3.6"/>
    <x v="3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x v="987"/>
    <n v="16230600.25"/>
    <n v="7.569"/>
    <n v="1630"/>
    <n v="2.75"/>
    <x v="3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n v="10885593.689999999"/>
    <n v="7.7919999999999998"/>
    <n v="1630"/>
    <n v="2.81"/>
    <x v="3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10"/>
    <x v="5175"/>
    <n v="20119859.879999999"/>
    <n v="5.7809999999999997"/>
    <n v="1630"/>
    <n v="3.71"/>
    <x v="3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x v="5176"/>
    <n v="15260234.550000001"/>
    <n v="1.6419999999999999"/>
    <n v="641"/>
    <n v="2.52"/>
    <x v="3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10"/>
    <x v="5177"/>
    <n v="24480832.27"/>
    <n v="1.2410000000000001"/>
    <n v="641"/>
    <n v="3.13"/>
    <x v="3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n v="14164653.539999999"/>
    <n v="12.483000000000001"/>
    <n v="4375"/>
    <n v="2.23"/>
    <x v="3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10"/>
    <x v="5179"/>
    <n v="18183041.93"/>
    <n v="11.212"/>
    <n v="4375"/>
    <n v="3.87"/>
    <x v="3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10"/>
    <x v="580"/>
    <n v="17994825.109999999"/>
    <n v="5.5979999999999999"/>
    <n v="2489"/>
    <n v="3.3"/>
    <x v="3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10"/>
    <x v="877"/>
    <n v="31648949.809999999"/>
    <n v="4.76"/>
    <n v="2489"/>
    <n v="3.49"/>
    <x v="3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10"/>
    <x v="5180"/>
    <n v="35863135.259999998"/>
    <n v="3.9780000000000002"/>
    <n v="2489"/>
    <n v="2.98"/>
    <x v="3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10"/>
    <x v="5181"/>
    <n v="20061824.73"/>
    <n v="4.7089999999999996"/>
    <n v="2489"/>
    <n v="3.45"/>
    <x v="3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x v="168"/>
    <n v="16291799.939999999"/>
    <n v="3.0870000000000002"/>
    <n v="2081"/>
    <n v="2.35"/>
    <x v="3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10"/>
    <x v="5182"/>
    <n v="17064555.120000001"/>
    <n v="7.9320000000000004"/>
    <n v="2221"/>
    <n v="4.71"/>
    <x v="3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10"/>
    <x v="5183"/>
    <n v="11036587.640000001"/>
    <n v="8.9770000000000003"/>
    <n v="2221"/>
    <n v="4.91"/>
    <x v="3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10"/>
    <x v="5184"/>
    <n v="8216325.1299999999"/>
    <n v="7.88"/>
    <n v="2221"/>
    <n v="5.79"/>
    <x v="3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10"/>
    <x v="5185"/>
    <n v="36403049.969999999"/>
    <n v="7.5190000000000001"/>
    <n v="2221"/>
    <n v="5.15"/>
    <x v="3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10"/>
    <x v="4132"/>
    <n v="7989749.96"/>
    <n v="7.9939999999999998"/>
    <n v="2221"/>
    <n v="6.32"/>
    <x v="3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3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n v="18393075.370000001"/>
    <n v="11.095000000000001"/>
    <n v="6027"/>
    <n v="1.98"/>
    <x v="34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3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n v="18715050.120000001"/>
    <n v="12.257999999999999"/>
    <n v="6027"/>
    <n v="2.11"/>
    <x v="3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3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3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10"/>
    <x v="5189"/>
    <n v="38059829.579999998"/>
    <n v="2.4369999999999998"/>
    <n v="2019"/>
    <n v="3.02"/>
    <x v="3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x v="685"/>
    <n v="24551099.82"/>
    <n v="2.8889999999999998"/>
    <n v="2019"/>
    <n v="2.2999999999999998"/>
    <x v="3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x v="5190"/>
    <n v="5448600.0199999996"/>
    <n v="2.327"/>
    <n v="2019"/>
    <n v="1.87"/>
    <x v="33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3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n v="22358249.949999999"/>
    <n v="12.223000000000001"/>
    <n v="5978"/>
    <n v="2.66"/>
    <x v="3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x v="5191"/>
    <n v="20299500.030000001"/>
    <n v="8.0009999999999994"/>
    <n v="5978"/>
    <n v="2.11"/>
    <x v="3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n v="22468500.27"/>
    <n v="10.936"/>
    <n v="5978"/>
    <n v="2.48"/>
    <x v="3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n v="8897850.2200000007"/>
    <n v="10.992000000000001"/>
    <n v="5978"/>
    <n v="2.34"/>
    <x v="3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10"/>
    <x v="5193"/>
    <n v="29271900.140000001"/>
    <n v="2.2850000000000001"/>
    <n v="1912"/>
    <n v="5.07"/>
    <x v="3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10"/>
    <x v="5194"/>
    <n v="32626799.800000001"/>
    <n v="6.43"/>
    <n v="3015"/>
    <n v="2.98"/>
    <x v="3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x v="5195"/>
    <n v="18735525.25"/>
    <n v="8.2309999999999999"/>
    <n v="3015"/>
    <n v="2.44"/>
    <x v="3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10"/>
    <x v="5196"/>
    <n v="39547274.530000001"/>
    <n v="5.0919999999999996"/>
    <n v="3015"/>
    <n v="3.03"/>
    <x v="3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n v="2225250.0499999998"/>
    <n v="8.0850000000000009"/>
    <n v="3023"/>
    <n v="2.77"/>
    <x v="3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x v="2318"/>
    <n v="2012850.04"/>
    <n v="6.694"/>
    <n v="2398"/>
    <n v="2.6"/>
    <x v="3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10"/>
    <x v="5197"/>
    <n v="32744857.489999998"/>
    <n v="3.9950000000000001"/>
    <n v="1872"/>
    <n v="3.15"/>
    <x v="3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10"/>
    <x v="5198"/>
    <n v="32741280.68"/>
    <n v="5.2050000000000001"/>
    <n v="1872"/>
    <n v="4.09"/>
    <x v="3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10"/>
    <x v="5199"/>
    <n v="10950727.460000001"/>
    <n v="5.7350000000000003"/>
    <n v="1872"/>
    <n v="4.6500000000000004"/>
    <x v="3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10"/>
    <x v="5200"/>
    <n v="25690027.48"/>
    <n v="5.7160000000000002"/>
    <n v="1872"/>
    <n v="4.63"/>
    <x v="3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10"/>
    <x v="5201"/>
    <n v="24995992.460000001"/>
    <n v="3.0590000000000002"/>
    <n v="1474"/>
    <n v="3.23"/>
    <x v="3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10"/>
    <x v="2542"/>
    <n v="10779007.33"/>
    <n v="2.9590000000000001"/>
    <n v="1474"/>
    <n v="3.14"/>
    <x v="3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x v="1182"/>
    <n v="6077025.2199999997"/>
    <n v="6.33"/>
    <n v="2648"/>
    <n v="2.67"/>
    <x v="3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n v="11111724.039999999"/>
    <n v="7.4370000000000003"/>
    <n v="3215"/>
    <n v="2.8"/>
    <x v="3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10"/>
    <x v="5203"/>
    <n v="15831629.74"/>
    <n v="3.5920000000000001"/>
    <n v="3215"/>
    <n v="3.41"/>
    <x v="3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10"/>
    <x v="1531"/>
    <n v="5623830.0999999996"/>
    <n v="4.0720000000000001"/>
    <n v="3225"/>
    <n v="3.87"/>
    <x v="3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10"/>
    <x v="663"/>
    <n v="5876639.9199999999"/>
    <n v="3.1909999999999998"/>
    <n v="3225"/>
    <n v="3.62"/>
    <x v="3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10"/>
    <x v="5204"/>
    <n v="6210540.2199999997"/>
    <n v="3.7989999999999999"/>
    <n v="3225"/>
    <n v="3.59"/>
    <x v="3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10"/>
    <x v="5205"/>
    <n v="22129221.93"/>
    <n v="3.3929999999999998"/>
    <n v="3225"/>
    <n v="3.93"/>
    <x v="3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10"/>
    <x v="384"/>
    <n v="11909099.970000001"/>
    <n v="3.7650000000000001"/>
    <n v="1619"/>
    <n v="3.64"/>
    <x v="3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RCL10"/>
    <x v="60"/>
    <n v="5834880.0700000003"/>
    <n v="9.6449999999999996"/>
    <n v="8722"/>
    <n v="1.98"/>
    <x v="55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RCL10"/>
    <x v="5206"/>
    <n v="17596800.379999999"/>
    <n v="10.742000000000001"/>
    <n v="8711"/>
    <n v="1.7"/>
    <x v="313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RCL10"/>
    <x v="249"/>
    <n v="34501079.979999997"/>
    <n v="10.266999999999999"/>
    <n v="8711"/>
    <n v="1.82"/>
    <x v="162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RCL10"/>
    <x v="1500"/>
    <n v="9619200.0999999996"/>
    <n v="9.2880000000000003"/>
    <n v="8711"/>
    <n v="2.06"/>
    <x v="56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RCL10"/>
    <x v="5207"/>
    <n v="11247359.960000001"/>
    <n v="10.506"/>
    <n v="8711"/>
    <n v="2.2999999999999998"/>
    <x v="1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3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3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RCL10"/>
    <x v="4016"/>
    <n v="23114879.719999999"/>
    <n v="8.3840000000000003"/>
    <n v="8711"/>
    <n v="2.31"/>
    <x v="42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RCL10"/>
    <x v="55"/>
    <n v="17297280.120000001"/>
    <n v="8.048"/>
    <n v="8711"/>
    <n v="2.4"/>
    <x v="49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RCL10"/>
    <x v="4016"/>
    <n v="23114879.379999999"/>
    <n v="8.2390000000000008"/>
    <n v="8711"/>
    <n v="2.35"/>
    <x v="29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3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RCL10"/>
    <x v="2041"/>
    <n v="5961599.8099999996"/>
    <n v="8.3919999999999995"/>
    <n v="8722"/>
    <n v="2.31"/>
    <x v="42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RCL10"/>
    <x v="5209"/>
    <n v="40017226.409999996"/>
    <n v="9.1029999999999998"/>
    <n v="8711"/>
    <n v="2.11"/>
    <x v="53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RCL10"/>
    <x v="5210"/>
    <n v="17367422.329999998"/>
    <n v="10.337999999999999"/>
    <n v="8711"/>
    <n v="1.8"/>
    <x v="6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RCL10"/>
    <x v="270"/>
    <n v="17349119.449999999"/>
    <n v="9.18"/>
    <n v="8711"/>
    <n v="2.09"/>
    <x v="123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RCL10"/>
    <x v="2757"/>
    <n v="11508479.800000001"/>
    <n v="9.09"/>
    <n v="8711"/>
    <n v="2.12"/>
    <x v="2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3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x v="5212"/>
    <n v="16274371.859999999"/>
    <n v="6.4329999999999998"/>
    <n v="1877"/>
    <n v="1.98"/>
    <x v="34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n v="9081000.1400000006"/>
    <n v="9.8840000000000003"/>
    <n v="1877"/>
    <n v="2.6"/>
    <x v="3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10"/>
    <x v="5213"/>
    <n v="39925297.159999996"/>
    <n v="2.1"/>
    <n v="2433"/>
    <n v="3.33"/>
    <x v="3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x v="2951"/>
    <n v="22695300.170000002"/>
    <n v="2.544"/>
    <n v="2433"/>
    <n v="2.77"/>
    <x v="3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x v="3515"/>
    <n v="24499799.84"/>
    <n v="0.97399999999999998"/>
    <n v="2433"/>
    <n v="2.2799999999999998"/>
    <x v="3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x v="5214"/>
    <n v="24680699.77"/>
    <n v="1.4410000000000001"/>
    <n v="2433"/>
    <n v="2.85"/>
    <x v="3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10"/>
    <x v="5215"/>
    <n v="14448330.210000001"/>
    <n v="0.97099999999999997"/>
    <n v="2433"/>
    <n v="3.29"/>
    <x v="3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x v="5194"/>
    <n v="18467999.77"/>
    <n v="6.2839999999999998"/>
    <n v="2433"/>
    <n v="2.84"/>
    <x v="3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x v="5216"/>
    <n v="16477425.17"/>
    <n v="6.1790000000000003"/>
    <n v="2433"/>
    <n v="2.8"/>
    <x v="3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x v="5217"/>
    <n v="5585624.8399999999"/>
    <n v="4.968"/>
    <n v="1748"/>
    <n v="2.8"/>
    <x v="3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10"/>
    <x v="5218"/>
    <n v="14577119.4"/>
    <n v="3.1389999999999998"/>
    <n v="1748"/>
    <n v="3.22"/>
    <x v="3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x v="607"/>
    <n v="10810800.02"/>
    <n v="4.7190000000000003"/>
    <n v="1748"/>
    <n v="2.83"/>
    <x v="3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x v="2603"/>
    <n v="5348663.49"/>
    <n v="3.234"/>
    <n v="1748"/>
    <n v="2.2200000000000002"/>
    <x v="3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x v="5219"/>
    <n v="25587899.670000002"/>
    <n v="3.28"/>
    <n v="1748"/>
    <n v="2.2400000000000002"/>
    <x v="3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x v="5220"/>
    <n v="17042400.100000001"/>
    <n v="4.32"/>
    <n v="1748"/>
    <n v="2.65"/>
    <x v="3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x v="5221"/>
    <n v="1992600.06"/>
    <n v="1.784"/>
    <n v="495"/>
    <n v="2.78"/>
    <x v="3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10"/>
    <x v="5222"/>
    <n v="4989420.0199999996"/>
    <n v="3.4630000000000001"/>
    <n v="1758"/>
    <n v="3.5"/>
    <x v="3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10"/>
    <x v="5223"/>
    <n v="6933195.0800000001"/>
    <n v="1.075"/>
    <n v="487"/>
    <n v="2.96"/>
    <x v="3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10"/>
    <x v="851"/>
    <n v="9926369.8599999994"/>
    <n v="3.01"/>
    <n v="1748"/>
    <n v="3.1"/>
    <x v="3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x v="3170"/>
    <n v="1917675.05"/>
    <n v="1.76"/>
    <n v="495"/>
    <n v="2.76"/>
    <x v="3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10"/>
    <x v="1585"/>
    <n v="4998959.9000000004"/>
    <n v="3.5529999999999999"/>
    <n v="1758"/>
    <n v="3.59"/>
    <x v="3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x v="5224"/>
    <n v="18777825"/>
    <n v="3.847"/>
    <n v="1397"/>
    <n v="2.57"/>
    <x v="3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x v="5225"/>
    <n v="10335599.939999999"/>
    <n v="4.4400000000000004"/>
    <n v="1397"/>
    <n v="2.87"/>
    <x v="3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10"/>
    <x v="5226"/>
    <n v="36445282.329999998"/>
    <n v="3.165"/>
    <n v="1397"/>
    <n v="4.47"/>
    <x v="3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10"/>
    <x v="5227"/>
    <n v="42407085.609999999"/>
    <n v="1.5309999999999999"/>
    <n v="1397"/>
    <n v="4.22"/>
    <x v="3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10"/>
    <x v="5228"/>
    <n v="40529629.409999996"/>
    <n v="1.514"/>
    <n v="1397"/>
    <n v="4.71"/>
    <x v="3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3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3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n v="6232949.9000000004"/>
    <n v="11.86"/>
    <n v="5803"/>
    <n v="2.06"/>
    <x v="3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x v="5231"/>
    <n v="10220917.48"/>
    <n v="12.06"/>
    <n v="5803"/>
    <n v="2.95"/>
    <x v="3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x v="6"/>
    <n v="7158577.6699999999"/>
    <n v="18.032"/>
    <n v="5803"/>
    <n v="4.3"/>
    <x v="3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3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x v="171"/>
    <n v="7419735"/>
    <n v="15.827999999999999"/>
    <n v="5803"/>
    <n v="3.73"/>
    <x v="3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3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x v="5234"/>
    <n v="7283790.0499999998"/>
    <n v="15.44"/>
    <n v="5803"/>
    <n v="3.64"/>
    <x v="3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10"/>
    <x v="4808"/>
    <n v="35377499.670000002"/>
    <n v="10.157999999999999"/>
    <n v="5803"/>
    <n v="2.99"/>
    <x v="3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x v="5235"/>
    <n v="29235330.18"/>
    <n v="13.734999999999999"/>
    <n v="5803"/>
    <n v="3.28"/>
    <x v="3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x v="5236"/>
    <n v="25675717.66"/>
    <n v="11.968999999999999"/>
    <n v="5803"/>
    <n v="2.94"/>
    <x v="3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x v="3891"/>
    <n v="3627585.21"/>
    <n v="13.737"/>
    <n v="5813"/>
    <n v="3.27"/>
    <x v="3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3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x v="5238"/>
    <n v="18386999.850000001"/>
    <n v="3.121"/>
    <n v="1114"/>
    <n v="2.5099999999999998"/>
    <x v="3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x v="5239"/>
    <n v="18486225.140000001"/>
    <n v="2.83"/>
    <n v="1114"/>
    <n v="2.36"/>
    <x v="3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x v="5240"/>
    <n v="16400475.32"/>
    <n v="3.2330000000000001"/>
    <n v="1114"/>
    <n v="2.58"/>
    <x v="3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x v="5241"/>
    <n v="24545700.219999999"/>
    <n v="0.80400000000000005"/>
    <n v="890"/>
    <n v="2.35"/>
    <x v="3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x v="5056"/>
    <n v="5516100.2800000003"/>
    <n v="1.071"/>
    <n v="890"/>
    <n v="2.83"/>
    <x v="3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x v="5242"/>
    <n v="1355399.93"/>
    <n v="0.63100000000000001"/>
    <n v="896"/>
    <n v="1.88"/>
    <x v="31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x v="5243"/>
    <n v="24894000.079999998"/>
    <n v="1.903"/>
    <n v="1006"/>
    <n v="2.6"/>
    <x v="3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x v="5244"/>
    <n v="22067100.260000002"/>
    <n v="1.7070000000000001"/>
    <n v="1006"/>
    <n v="2.42"/>
    <x v="3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10"/>
    <x v="5245"/>
    <n v="37645435.609999999"/>
    <n v="2.0710000000000002"/>
    <n v="1006"/>
    <n v="3"/>
    <x v="3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x v="5246"/>
    <n v="10740937.449999999"/>
    <n v="3.1789999999999998"/>
    <n v="1006"/>
    <n v="2.69"/>
    <x v="3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10"/>
    <x v="5247"/>
    <n v="34553576.479999997"/>
    <n v="2.222"/>
    <n v="1006"/>
    <n v="3.18"/>
    <x v="3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10"/>
    <x v="5248"/>
    <n v="19149363.670000002"/>
    <n v="2.452"/>
    <n v="1006"/>
    <n v="3.48"/>
    <x v="3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10"/>
    <x v="5249"/>
    <n v="33881110.700000003"/>
    <n v="2.8860000000000001"/>
    <n v="1006"/>
    <n v="4.0599999999999996"/>
    <x v="3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10"/>
    <x v="5197"/>
    <n v="32744857.489999998"/>
    <n v="3.093"/>
    <n v="1006"/>
    <n v="3.96"/>
    <x v="3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10"/>
    <x v="5250"/>
    <n v="18216629.600000001"/>
    <n v="3.258"/>
    <n v="1006"/>
    <n v="4.21"/>
    <x v="3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x v="5251"/>
    <n v="14282324.83"/>
    <n v="6.0250000000000004"/>
    <n v="1936"/>
    <n v="2.82"/>
    <x v="3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OL10"/>
    <x v="5252"/>
    <n v="25378785.359999999"/>
    <n v="3.6509999999999998"/>
    <n v="1936"/>
    <n v="2.98"/>
    <x v="3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x v="5253"/>
    <n v="13583699.890000001"/>
    <n v="1.498"/>
    <n v="1767"/>
    <n v="2.33"/>
    <x v="3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x v="5254"/>
    <n v="23352299.489999998"/>
    <n v="2.0950000000000002"/>
    <n v="1767"/>
    <n v="2.89"/>
    <x v="3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OL10"/>
    <x v="5255"/>
    <n v="16943824.07"/>
    <n v="2.431"/>
    <n v="1767"/>
    <n v="3.2"/>
    <x v="3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x v="1157"/>
    <n v="8156699.9100000001"/>
    <n v="2.0939999999999999"/>
    <n v="1767"/>
    <n v="2.89"/>
    <x v="3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10"/>
    <x v="17"/>
    <n v="4822470.18"/>
    <n v="1.206"/>
    <n v="1086"/>
    <n v="3.6"/>
    <x v="3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10"/>
    <x v="5256"/>
    <n v="33265979.609999999"/>
    <n v="1.0569999999999999"/>
    <n v="1080"/>
    <n v="3.2"/>
    <x v="3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x v="2042"/>
    <n v="8378099.7999999998"/>
    <n v="1.4419999999999999"/>
    <n v="1080"/>
    <n v="2.62"/>
    <x v="3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10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08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346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10"/>
    <x v="5259"/>
    <n v="14549692.609999999"/>
    <n v="4.51"/>
    <n v="1376"/>
    <n v="3.88"/>
    <x v="3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10"/>
    <x v="921"/>
    <n v="28680397.280000001"/>
    <n v="4.649"/>
    <n v="1376"/>
    <n v="4"/>
    <x v="3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10"/>
    <x v="4387"/>
    <n v="3849389.91"/>
    <n v="5.4779999999999998"/>
    <n v="1386"/>
    <n v="4.8600000000000003"/>
    <x v="3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10"/>
    <x v="932"/>
    <n v="4486184.82"/>
    <n v="3.9710000000000001"/>
    <n v="1371"/>
    <n v="3.43"/>
    <x v="3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x v="5260"/>
    <n v="3504599.86"/>
    <n v="3.1579999999999999"/>
    <n v="1375"/>
    <n v="2.88"/>
    <x v="3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10"/>
    <x v="5261"/>
    <n v="44408699.729999997"/>
    <n v="3.2160000000000002"/>
    <n v="1376"/>
    <n v="6.37"/>
    <x v="3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10"/>
    <x v="1033"/>
    <n v="4913099.8600000003"/>
    <n v="2.58"/>
    <n v="1386"/>
    <n v="3.99"/>
    <x v="3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10"/>
    <x v="5262"/>
    <n v="48709252.609999999"/>
    <n v="3.5169999999999999"/>
    <n v="1376"/>
    <n v="4.7300000000000004"/>
    <x v="3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10"/>
    <x v="5263"/>
    <n v="27982806.91"/>
    <n v="2.5169999999999999"/>
    <n v="1376"/>
    <n v="6.47"/>
    <x v="3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10"/>
    <x v="5264"/>
    <n v="14359687.5"/>
    <n v="2.0499999999999998"/>
    <n v="1376"/>
    <n v="4.0999999999999996"/>
    <x v="3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10"/>
    <x v="5265"/>
    <n v="12920339.9"/>
    <n v="2.46"/>
    <n v="1352"/>
    <n v="6.11"/>
    <x v="3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10"/>
    <x v="5266"/>
    <n v="4526730"/>
    <n v="0.52500000000000002"/>
    <n v="375"/>
    <n v="3.15"/>
    <x v="3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10"/>
    <x v="5267"/>
    <n v="14386320.439999999"/>
    <n v="0.56999999999999995"/>
    <n v="369"/>
    <n v="3.47"/>
    <x v="3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10"/>
    <x v="1009"/>
    <n v="23945400.190000001"/>
    <n v="0.77300000000000002"/>
    <n v="369"/>
    <n v="5.24"/>
    <x v="3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10"/>
    <x v="5268"/>
    <n v="20229570.27"/>
    <n v="0.73299999999999998"/>
    <n v="369"/>
    <n v="4.6900000000000004"/>
    <x v="3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10"/>
    <x v="5269"/>
    <n v="31670216.199999999"/>
    <n v="1.9590000000000001"/>
    <n v="613"/>
    <n v="5.33"/>
    <x v="3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10"/>
    <x v="5270"/>
    <n v="22040977.550000001"/>
    <n v="1.77"/>
    <n v="613"/>
    <n v="5.49"/>
    <x v="3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10"/>
    <x v="5271"/>
    <n v="18363307.559999999"/>
    <n v="1.2889999999999999"/>
    <n v="613"/>
    <n v="3.54"/>
    <x v="3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10"/>
    <x v="5272"/>
    <n v="32916577.84"/>
    <n v="1.7370000000000001"/>
    <n v="613"/>
    <n v="5.21"/>
    <x v="3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10"/>
    <x v="562"/>
    <n v="3631162.45"/>
    <n v="1.62"/>
    <n v="621"/>
    <n v="4.5199999999999996"/>
    <x v="3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x v="4323"/>
    <n v="10610617.289999999"/>
    <n v="23.887"/>
    <n v="8993"/>
    <n v="3.09"/>
    <x v="3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3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x v="5273"/>
    <n v="17262719.960000001"/>
    <n v="14.911"/>
    <n v="8993"/>
    <n v="2.46"/>
    <x v="52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x v="2891"/>
    <n v="38753376.469999999"/>
    <n v="18.361000000000001"/>
    <n v="8993"/>
    <n v="1.9"/>
    <x v="230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x v="5274"/>
    <n v="2587679.9"/>
    <n v="15.032"/>
    <n v="9003"/>
    <n v="2.4500000000000002"/>
    <x v="17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x v="1343"/>
    <n v="1010879.99"/>
    <n v="17.513000000000002"/>
    <n v="9003"/>
    <n v="2.02"/>
    <x v="98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x v="5275"/>
    <n v="41350495.200000003"/>
    <n v="16.629000000000001"/>
    <n v="8993"/>
    <n v="2.15"/>
    <x v="0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3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3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x v="2969"/>
    <n v="4276358.18"/>
    <n v="16.286000000000001"/>
    <n v="9003"/>
    <n v="2.2400000000000002"/>
    <x v="35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3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n v="18553050"/>
    <n v="15.112"/>
    <n v="4553"/>
    <n v="2.5299999999999998"/>
    <x v="3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3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n v="17303399.73"/>
    <n v="12.048999999999999"/>
    <n v="6030"/>
    <n v="1.9"/>
    <x v="49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x v="824"/>
    <n v="274773.2"/>
    <n v="24.166"/>
    <n v="6040"/>
    <n v="4.88"/>
    <x v="3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3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3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3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3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3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9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x v="1590"/>
    <n v="1836450.07"/>
    <n v="12.462"/>
    <n v="6040"/>
    <n v="4.46"/>
    <x v="3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3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3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x v="1674"/>
    <n v="715500.01"/>
    <n v="17.052"/>
    <n v="6040"/>
    <n v="3.33"/>
    <x v="3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3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n v="20193299.890000001"/>
    <n v="9.9619999999999997"/>
    <n v="3503"/>
    <n v="2.25"/>
    <x v="3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3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3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3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x v="5288"/>
    <n v="29195659.02"/>
    <n v="5.9409999999999998"/>
    <n v="3503"/>
    <n v="2.09"/>
    <x v="3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x v="5289"/>
    <n v="25963893.809999999"/>
    <n v="7.7480000000000002"/>
    <n v="3503"/>
    <n v="2.4500000000000002"/>
    <x v="3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x v="5290"/>
    <n v="29048126.170000002"/>
    <n v="8.1739999999999995"/>
    <n v="3503"/>
    <n v="2.54"/>
    <x v="3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10"/>
    <x v="5291"/>
    <n v="10376340.08"/>
    <n v="6.4059999999999997"/>
    <n v="3503"/>
    <n v="3.26"/>
    <x v="3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10"/>
    <x v="5292"/>
    <n v="19337580.329999998"/>
    <n v="7.8419999999999996"/>
    <n v="3503"/>
    <n v="2.93"/>
    <x v="3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n v="18548999.93"/>
    <n v="10.989000000000001"/>
    <n v="3503"/>
    <n v="2.39"/>
    <x v="3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n v="8312625.04"/>
    <n v="8.3810000000000002"/>
    <n v="3503"/>
    <n v="2.04"/>
    <x v="3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x v="5295"/>
    <n v="29115814.02"/>
    <n v="7.8079999999999998"/>
    <n v="3503"/>
    <n v="2.46"/>
    <x v="3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n v="5811974.9699999997"/>
    <n v="7.4950000000000001"/>
    <n v="3503"/>
    <n v="2.39"/>
    <x v="3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x v="5297"/>
    <n v="28634805.289999999"/>
    <n v="5.4950000000000001"/>
    <n v="3503"/>
    <n v="1.99"/>
    <x v="25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x v="5298"/>
    <n v="26116948.829999998"/>
    <n v="5.7370000000000001"/>
    <n v="3503"/>
    <n v="1.9"/>
    <x v="49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245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38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92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10"/>
    <x v="4735"/>
    <n v="39444322.880000003"/>
    <n v="1.649"/>
    <n v="1684"/>
    <n v="5.09"/>
    <x v="3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10"/>
    <x v="858"/>
    <n v="39654202.530000001"/>
    <n v="1.6559999999999999"/>
    <n v="1684"/>
    <n v="4.6100000000000003"/>
    <x v="3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10"/>
    <x v="5299"/>
    <n v="17165242.609999999"/>
    <n v="1.8819999999999999"/>
    <n v="1684"/>
    <n v="4.0199999999999996"/>
    <x v="3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10"/>
    <x v="2567"/>
    <n v="4133999.85"/>
    <n v="2.992"/>
    <n v="1695"/>
    <n v="4.07"/>
    <x v="3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10"/>
    <x v="5191"/>
    <n v="35862450.060000002"/>
    <n v="2.7909999999999999"/>
    <n v="1684"/>
    <n v="3.8"/>
    <x v="3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10"/>
    <x v="5300"/>
    <n v="33158257.469999999"/>
    <n v="2.532"/>
    <n v="1684"/>
    <n v="4.58"/>
    <x v="3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10"/>
    <x v="5301"/>
    <n v="30410737.170000002"/>
    <n v="1.266"/>
    <n v="1684"/>
    <n v="3.11"/>
    <x v="3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x v="5302"/>
    <n v="6056775.1100000003"/>
    <n v="4.8949999999999996"/>
    <n v="1383"/>
    <n v="2.54"/>
    <x v="3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10"/>
    <x v="5303"/>
    <n v="21740467.789999999"/>
    <n v="4.3929999999999998"/>
    <n v="1383"/>
    <n v="3.69"/>
    <x v="3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10"/>
    <x v="711"/>
    <n v="10829092.32"/>
    <n v="4.5199999999999996"/>
    <n v="1649"/>
    <n v="3.49"/>
    <x v="3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10"/>
    <x v="5304"/>
    <n v="28498364.859999999"/>
    <n v="5.7859999999999996"/>
    <n v="1649"/>
    <n v="4.6100000000000003"/>
    <x v="3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10"/>
    <x v="3518"/>
    <n v="7119225.0300000003"/>
    <n v="6.625"/>
    <n v="1649"/>
    <n v="6.5"/>
    <x v="3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x v="5305"/>
    <n v="18400382.390000001"/>
    <n v="5.7549999999999999"/>
    <n v="1649"/>
    <n v="2.66"/>
    <x v="3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10"/>
    <x v="5306"/>
    <n v="25005087.170000002"/>
    <n v="4.21"/>
    <n v="1649"/>
    <n v="3.27"/>
    <x v="3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10"/>
    <x v="1388"/>
    <n v="3595387.48"/>
    <n v="6.6849999999999996"/>
    <n v="1659"/>
    <n v="6.5"/>
    <x v="3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10"/>
    <x v="5307"/>
    <n v="21320176.34"/>
    <n v="6.75"/>
    <n v="2371"/>
    <n v="3.64"/>
    <x v="3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10"/>
    <x v="5308"/>
    <n v="7090604.9800000004"/>
    <n v="8.5470000000000006"/>
    <n v="2371"/>
    <n v="4.8499999999999996"/>
    <x v="3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3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3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n v="20838825.120000001"/>
    <n v="12.724"/>
    <n v="6292"/>
    <n v="2.08"/>
    <x v="3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n v="20117575.010000002"/>
    <n v="14.085000000000001"/>
    <n v="6292"/>
    <n v="2.0699999999999998"/>
    <x v="3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3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3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n v="2261249.9900000002"/>
    <n v="10.686"/>
    <n v="6302"/>
    <n v="1.89"/>
    <x v="15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10"/>
    <x v="5313"/>
    <n v="32302671.640000001"/>
    <n v="4.585"/>
    <n v="1949"/>
    <n v="3.04"/>
    <x v="3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240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61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3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x v="5315"/>
    <n v="35536364.18"/>
    <n v="13.122"/>
    <n v="5447"/>
    <n v="2.96"/>
    <x v="3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x v="2617"/>
    <n v="3563189.97"/>
    <n v="18.837"/>
    <n v="5457"/>
    <n v="4.0999999999999996"/>
    <x v="3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17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x v="697"/>
    <n v="10118924.84"/>
    <n v="5.4059999999999997"/>
    <n v="1849"/>
    <n v="2.74"/>
    <x v="3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x v="294"/>
    <n v="4058100.02"/>
    <n v="4.7279999999999998"/>
    <n v="1849"/>
    <n v="2.4900000000000002"/>
    <x v="3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x v="2623"/>
    <n v="6101325.0199999996"/>
    <n v="3.53"/>
    <n v="1849"/>
    <n v="1.81"/>
    <x v="42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10"/>
    <x v="5316"/>
    <n v="18803339.719999999"/>
    <n v="3.6440000000000001"/>
    <n v="1415"/>
    <n v="3.33"/>
    <x v="3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10"/>
    <x v="5317"/>
    <n v="33843150.140000001"/>
    <n v="4.5620000000000003"/>
    <n v="1415"/>
    <n v="4.21"/>
    <x v="3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10"/>
    <x v="5318"/>
    <n v="33922130.479999997"/>
    <n v="4.6859999999999999"/>
    <n v="1415"/>
    <n v="4.3499999999999996"/>
    <x v="3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10"/>
    <x v="5319"/>
    <n v="3777839.98"/>
    <n v="4.9649999999999999"/>
    <n v="1424"/>
    <n v="4.6500000000000004"/>
    <x v="3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10"/>
    <x v="5320"/>
    <n v="22456239.41"/>
    <n v="4.5830000000000002"/>
    <n v="1415"/>
    <n v="4.2300000000000004"/>
    <x v="3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10"/>
    <x v="5321"/>
    <n v="32332870.5"/>
    <n v="4.4589999999999996"/>
    <n v="1415"/>
    <n v="4.09"/>
    <x v="3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x v="5322"/>
    <n v="20156240.100000001"/>
    <n v="4.8360000000000003"/>
    <n v="1415"/>
    <n v="2.65"/>
    <x v="3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10"/>
    <x v="5323"/>
    <n v="32219727.68"/>
    <n v="4.3099999999999996"/>
    <n v="1415"/>
    <n v="3.94"/>
    <x v="3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x v="5324"/>
    <n v="18445725.059999999"/>
    <n v="5.1079999999999997"/>
    <n v="1415"/>
    <n v="2.75"/>
    <x v="3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x v="3777"/>
    <n v="12174300.289999999"/>
    <n v="3.5579999999999998"/>
    <n v="1415"/>
    <n v="2.17"/>
    <x v="3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x v="3663"/>
    <n v="18905400.09"/>
    <n v="3.5590000000000002"/>
    <n v="2940"/>
    <n v="1.86"/>
    <x v="28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x v="5325"/>
    <n v="24634799.870000001"/>
    <n v="3.5249999999999999"/>
    <n v="2940"/>
    <n v="1.88"/>
    <x v="31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x v="5326"/>
    <n v="24178057.23"/>
    <n v="3.778"/>
    <n v="2940"/>
    <n v="1.73"/>
    <x v="26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x v="446"/>
    <n v="18241200.030000001"/>
    <n v="6.3339999999999996"/>
    <n v="2593"/>
    <n v="2.21"/>
    <x v="3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x v="5327"/>
    <n v="22621499.82"/>
    <n v="2.843"/>
    <n v="2593"/>
    <n v="2.4500000000000002"/>
    <x v="3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n v="10201949.85"/>
    <n v="7.4459999999999997"/>
    <n v="2593"/>
    <n v="2.4500000000000002"/>
    <x v="3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x v="1142"/>
    <n v="2039174.94"/>
    <n v="5.8570000000000002"/>
    <n v="2603"/>
    <n v="1.75"/>
    <x v="66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10"/>
    <x v="5328"/>
    <n v="17680004.899999999"/>
    <n v="3.8959999999999999"/>
    <n v="1480"/>
    <n v="3.69"/>
    <x v="3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10"/>
    <x v="5329"/>
    <n v="32662575.199999999"/>
    <n v="4.3810000000000002"/>
    <n v="1480"/>
    <n v="4.2"/>
    <x v="3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x v="731"/>
    <n v="2043224.89"/>
    <n v="3.08"/>
    <n v="1490"/>
    <n v="2.04"/>
    <x v="3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x v="5330"/>
    <n v="20094497.039999999"/>
    <n v="8.266"/>
    <n v="2626"/>
    <n v="2.79"/>
    <x v="3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x v="5331"/>
    <n v="18090768.140000001"/>
    <n v="8.1159999999999997"/>
    <n v="2626"/>
    <n v="2.76"/>
    <x v="3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10"/>
    <x v="5332"/>
    <n v="25141896.800000001"/>
    <n v="4.9749999999999996"/>
    <n v="2626"/>
    <n v="2.93"/>
    <x v="3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10"/>
    <x v="5333"/>
    <n v="32580292.260000002"/>
    <n v="5.24"/>
    <n v="2626"/>
    <n v="3.06"/>
    <x v="3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x v="5334"/>
    <n v="6259274.9199999999"/>
    <n v="6.9710000000000001"/>
    <n v="2626"/>
    <n v="2.4700000000000002"/>
    <x v="3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323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33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x v="2082"/>
    <n v="4106699.99"/>
    <n v="3.548"/>
    <n v="1405"/>
    <n v="2.44"/>
    <x v="3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10"/>
    <x v="5336"/>
    <n v="11972699.619999999"/>
    <n v="1.7589999999999999"/>
    <n v="1405"/>
    <n v="3.36"/>
    <x v="3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x v="5337"/>
    <n v="18179511.050000001"/>
    <n v="6.2370000000000001"/>
    <n v="2354"/>
    <n v="1.99"/>
    <x v="25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n v="2043224.89"/>
    <n v="8.8040000000000003"/>
    <n v="2364"/>
    <n v="2.44"/>
    <x v="3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n v="4074503.07"/>
    <n v="8.8889999999999993"/>
    <n v="2354"/>
    <n v="2.46"/>
    <x v="3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10"/>
    <x v="5338"/>
    <n v="18109428.809999999"/>
    <n v="11.49"/>
    <n v="3469"/>
    <n v="3.8"/>
    <x v="3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3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n v="21748500.289999999"/>
    <n v="10.539"/>
    <n v="5859"/>
    <n v="1.93"/>
    <x v="10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n v="8045999.9400000004"/>
    <n v="11.826000000000001"/>
    <n v="5859"/>
    <n v="2.14"/>
    <x v="3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3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n v="1574999.97"/>
    <n v="11.938000000000001"/>
    <n v="5869"/>
    <n v="2.15"/>
    <x v="3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3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3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n v="21258000.170000002"/>
    <n v="11.625"/>
    <n v="5859"/>
    <n v="2.13"/>
    <x v="3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n v="21363749.91"/>
    <n v="10.311999999999999"/>
    <n v="5859"/>
    <n v="2.0099999999999998"/>
    <x v="3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n v="6990749.7199999997"/>
    <n v="12.518000000000001"/>
    <n v="5859"/>
    <n v="1.53"/>
    <x v="62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n v="2533500.11"/>
    <n v="10.359"/>
    <n v="5869"/>
    <n v="1.96"/>
    <x v="52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3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3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3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x v="2997"/>
    <n v="16921574.879999999"/>
    <n v="11.961"/>
    <n v="5859"/>
    <n v="3.08"/>
    <x v="3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x v="5350"/>
    <n v="16854000.039999999"/>
    <n v="13.648"/>
    <n v="5859"/>
    <n v="3.45"/>
    <x v="3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10"/>
    <x v="5351"/>
    <n v="36128774.950000003"/>
    <n v="2.782"/>
    <n v="1133"/>
    <n v="4.3499999999999996"/>
    <x v="3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10"/>
    <x v="5352"/>
    <n v="36880050.939999998"/>
    <n v="2.4529999999999998"/>
    <n v="1133"/>
    <n v="3.75"/>
    <x v="3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n v="1996650"/>
    <n v="9.0139999999999993"/>
    <n v="3416"/>
    <n v="1.67"/>
    <x v="70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n v="20104200.190000001"/>
    <n v="12.377000000000001"/>
    <n v="3407"/>
    <n v="2.65"/>
    <x v="3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n v="16400315.51"/>
    <n v="9.9269999999999996"/>
    <n v="3407"/>
    <n v="2.29"/>
    <x v="3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x v="5355"/>
    <n v="8354084.0800000001"/>
    <n v="4.7709999999999999"/>
    <n v="2106"/>
    <n v="2.21"/>
    <x v="3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x v="3241"/>
    <n v="6125624.71"/>
    <n v="4.9269999999999996"/>
    <n v="1276"/>
    <n v="2.54"/>
    <x v="3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x v="5356"/>
    <n v="18222974.91"/>
    <n v="5.31"/>
    <n v="1276"/>
    <n v="2.68"/>
    <x v="3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83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63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n v="12084440.67"/>
    <n v="8.8919999999999995"/>
    <n v="2555"/>
    <n v="2.54"/>
    <x v="3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10"/>
    <x v="5359"/>
    <n v="8510872.7400000002"/>
    <n v="0.70699999999999996"/>
    <n v="303"/>
    <n v="3.88"/>
    <x v="3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72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3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x v="4743"/>
    <n v="43396800.329999998"/>
    <n v="12.906000000000001"/>
    <n v="10124"/>
    <n v="2.1800000000000002"/>
    <x v="71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3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x v="5361"/>
    <n v="39618825.030000001"/>
    <n v="25.683"/>
    <n v="10124"/>
    <n v="4.08"/>
    <x v="3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x v="3775"/>
    <n v="4006800.06"/>
    <n v="18.055"/>
    <n v="10135"/>
    <n v="2.97"/>
    <x v="3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3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3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RCL10"/>
    <x v="5363"/>
    <n v="6782880.0800000001"/>
    <n v="8.6"/>
    <n v="10135"/>
    <n v="2.36"/>
    <x v="28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x v="5364"/>
    <n v="4862219.95"/>
    <n v="18.114000000000001"/>
    <n v="10135"/>
    <n v="3.65"/>
    <x v="3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x v="5365"/>
    <n v="40008375.159999996"/>
    <n v="21.838999999999999"/>
    <n v="9239"/>
    <n v="4.1399999999999997"/>
    <x v="3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x v="5366"/>
    <n v="21827520.449999999"/>
    <n v="16.427"/>
    <n v="9239"/>
    <n v="3.1"/>
    <x v="3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3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3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3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x v="5331"/>
    <n v="31960590.68"/>
    <n v="30.963999999999999"/>
    <n v="9239"/>
    <n v="3.75"/>
    <x v="3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x v="5370"/>
    <n v="22630983.350000001"/>
    <n v="13.568"/>
    <n v="9239"/>
    <n v="2.5"/>
    <x v="3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RCL10"/>
    <x v="5371"/>
    <n v="52467840.5"/>
    <n v="8.2029999999999994"/>
    <n v="9239"/>
    <n v="2.2400000000000002"/>
    <x v="35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RCL10"/>
    <x v="5372"/>
    <n v="16871040.120000001"/>
    <n v="8.6289999999999996"/>
    <n v="9239"/>
    <n v="2.13"/>
    <x v="4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RCL10"/>
    <x v="5373"/>
    <n v="25077119.920000002"/>
    <n v="8.0670000000000002"/>
    <n v="9239"/>
    <n v="2.4700000000000002"/>
    <x v="50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x v="5374"/>
    <n v="9406440.0099999998"/>
    <n v="12.901"/>
    <n v="9239"/>
    <n v="3.3"/>
    <x v="3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RCL10"/>
    <x v="5375"/>
    <n v="12574079.82"/>
    <n v="8.1829999999999998"/>
    <n v="9239"/>
    <n v="2.2999999999999998"/>
    <x v="1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10"/>
    <x v="3108"/>
    <n v="3281759.83"/>
    <n v="4.8140000000000001"/>
    <n v="689"/>
    <n v="6.4"/>
    <x v="3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x v="87"/>
    <n v="10325474.949999999"/>
    <n v="6.532"/>
    <n v="1060"/>
    <n v="2.82"/>
    <x v="3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x v="5376"/>
    <n v="12143474.800000001"/>
    <n v="4.9400000000000004"/>
    <n v="1060"/>
    <n v="2.87"/>
    <x v="3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10"/>
    <x v="5377"/>
    <n v="26826480.010000002"/>
    <n v="4.8849999999999998"/>
    <n v="1060"/>
    <n v="3.76"/>
    <x v="3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n v="11767612.23"/>
    <n v="8.5709999999999997"/>
    <n v="4135"/>
    <n v="2.79"/>
    <x v="3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10"/>
    <x v="5379"/>
    <n v="21010657.170000002"/>
    <n v="6.3049999999999997"/>
    <n v="4135"/>
    <n v="3.54"/>
    <x v="3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x v="5222"/>
    <n v="2824200.01"/>
    <n v="3.9239999999999999"/>
    <n v="4142"/>
    <n v="2.25"/>
    <x v="3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10"/>
    <x v="5380"/>
    <n v="41153970.259999998"/>
    <n v="1.1220000000000001"/>
    <n v="924"/>
    <n v="3.41"/>
    <x v="3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10"/>
    <x v="5381"/>
    <n v="41626199.920000002"/>
    <n v="1.268"/>
    <n v="924"/>
    <n v="3.89"/>
    <x v="3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10"/>
    <x v="5382"/>
    <n v="25516320.25"/>
    <n v="2.11"/>
    <n v="924"/>
    <n v="3.18"/>
    <x v="3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10"/>
    <x v="5383"/>
    <n v="29806139.699999999"/>
    <n v="3.9159999999999999"/>
    <n v="924"/>
    <n v="6.05"/>
    <x v="3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10"/>
    <x v="5384"/>
    <n v="17329409.789999999"/>
    <n v="5.2789999999999999"/>
    <n v="924"/>
    <n v="6.5"/>
    <x v="3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10"/>
    <x v="2072"/>
    <n v="14784615"/>
    <n v="5.2789999999999999"/>
    <n v="924"/>
    <n v="6.5"/>
    <x v="3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10"/>
    <x v="3651"/>
    <n v="9950219.8399999999"/>
    <n v="0.999"/>
    <n v="199"/>
    <n v="6.5"/>
    <x v="3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10"/>
    <x v="5385"/>
    <n v="13235160.189999999"/>
    <n v="0.999"/>
    <n v="199"/>
    <n v="6.5"/>
    <x v="3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10"/>
    <x v="5386"/>
    <n v="23931885.039999999"/>
    <n v="1.24"/>
    <n v="199"/>
    <n v="6.5"/>
    <x v="3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10"/>
    <x v="5387"/>
    <n v="27524092.18"/>
    <n v="1.0880000000000001"/>
    <n v="199"/>
    <n v="6.34"/>
    <x v="3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10"/>
    <x v="5388"/>
    <n v="33889657.25"/>
    <n v="0.77400000000000002"/>
    <n v="199"/>
    <n v="5.15"/>
    <x v="3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10"/>
    <x v="5389"/>
    <n v="32652637.629999999"/>
    <n v="0.89200000000000002"/>
    <n v="199"/>
    <n v="6.5"/>
    <x v="3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10"/>
    <x v="5390"/>
    <n v="28392033.690000001"/>
    <n v="0.76400000000000001"/>
    <n v="199"/>
    <n v="3.83"/>
    <x v="3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10"/>
    <x v="5391"/>
    <n v="9792809.8699999992"/>
    <n v="4.97"/>
    <n v="4979"/>
    <n v="3.09"/>
    <x v="3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10"/>
    <x v="5392"/>
    <n v="14228909.91"/>
    <n v="7.1849999999999996"/>
    <n v="4979"/>
    <n v="5.31"/>
    <x v="3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10"/>
    <x v="1144"/>
    <n v="14346090.27"/>
    <n v="7.202"/>
    <n v="4979"/>
    <n v="5.44"/>
    <x v="3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10"/>
    <x v="5393"/>
    <n v="14364445.59"/>
    <n v="5.4660000000000002"/>
    <n v="4979"/>
    <n v="3.36"/>
    <x v="3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10"/>
    <x v="5087"/>
    <n v="28586357.109999999"/>
    <n v="6.0880000000000001"/>
    <n v="4979"/>
    <n v="3.77"/>
    <x v="3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10"/>
    <x v="5394"/>
    <n v="19328040.219999999"/>
    <n v="9.0410000000000004"/>
    <n v="2921"/>
    <n v="3.7"/>
    <x v="3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10"/>
    <x v="5395"/>
    <n v="31663260.43"/>
    <n v="9.0359999999999996"/>
    <n v="2921"/>
    <n v="3.7"/>
    <x v="3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10"/>
    <x v="5396"/>
    <n v="16767742.58"/>
    <n v="8.9420000000000002"/>
    <n v="2921"/>
    <n v="3.89"/>
    <x v="3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n v="20105450.870000001"/>
    <n v="13.875999999999999"/>
    <n v="4884"/>
    <n v="2.3199999999999998"/>
    <x v="3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3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x v="828"/>
    <n v="32204655.120000001"/>
    <n v="11.769"/>
    <n v="4884"/>
    <n v="3.06"/>
    <x v="3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10"/>
    <x v="5398"/>
    <n v="17823105.190000001"/>
    <n v="11.17"/>
    <n v="4884"/>
    <n v="2.94"/>
    <x v="3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x v="5399"/>
    <n v="25854592.07"/>
    <n v="14.847"/>
    <n v="4884"/>
    <n v="3.78"/>
    <x v="3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x v="4632"/>
    <n v="33027479.550000001"/>
    <n v="15.763999999999999"/>
    <n v="4884"/>
    <n v="4.04"/>
    <x v="3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x v="5400"/>
    <n v="32737703.010000002"/>
    <n v="15.824"/>
    <n v="4884"/>
    <n v="4.0599999999999996"/>
    <x v="3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x v="5294"/>
    <n v="14685637.99"/>
    <n v="13.762"/>
    <n v="4884"/>
    <n v="3.51"/>
    <x v="3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n v="4092525.06"/>
    <n v="8.1630000000000003"/>
    <n v="2431"/>
    <n v="2.74"/>
    <x v="3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x v="3264"/>
    <n v="20189250.18"/>
    <n v="8.3620000000000001"/>
    <n v="2431"/>
    <n v="2.79"/>
    <x v="3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n v="12237074.970000001"/>
    <n v="7.7279999999999998"/>
    <n v="2431"/>
    <n v="2.63"/>
    <x v="3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x v="830"/>
    <n v="2061450.01"/>
    <n v="5.5750000000000002"/>
    <n v="2441"/>
    <n v="2.14"/>
    <x v="3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x v="5403"/>
    <n v="18561174.640000001"/>
    <n v="6.1230000000000002"/>
    <n v="2431"/>
    <n v="2.27"/>
    <x v="3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n v="4254524.9000000004"/>
    <n v="7.2839999999999998"/>
    <n v="2431"/>
    <n v="2.5299999999999998"/>
    <x v="3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10"/>
    <x v="5405"/>
    <n v="42917594.520000003"/>
    <n v="7.5739999999999998"/>
    <n v="5089"/>
    <n v="3.2"/>
    <x v="3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10"/>
    <x v="5406"/>
    <n v="24050339.699999999"/>
    <n v="8.7309999999999999"/>
    <n v="5089"/>
    <n v="3.64"/>
    <x v="3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10"/>
    <x v="5407"/>
    <n v="16105904.91"/>
    <n v="4.4390000000000001"/>
    <n v="1347"/>
    <n v="5.49"/>
    <x v="3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x v="5408"/>
    <n v="8523224.7400000002"/>
    <n v="3.492"/>
    <n v="1148"/>
    <n v="2.35"/>
    <x v="3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10"/>
    <x v="1020"/>
    <n v="33768022.539999999"/>
    <n v="3.4889999999999999"/>
    <n v="1148"/>
    <n v="3.67"/>
    <x v="3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x v="5409"/>
    <n v="16097400.380000001"/>
    <n v="5.0540000000000003"/>
    <n v="1148"/>
    <n v="2.78"/>
    <x v="3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10"/>
    <x v="5410"/>
    <n v="21365624.739999998"/>
    <n v="4.7140000000000004"/>
    <n v="1148"/>
    <n v="4.3899999999999997"/>
    <x v="3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10"/>
    <x v="5411"/>
    <n v="33610612.310000002"/>
    <n v="3.992"/>
    <n v="1148"/>
    <n v="4.75"/>
    <x v="3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10"/>
    <x v="5412"/>
    <n v="3961485.08"/>
    <n v="2.218"/>
    <n v="1158"/>
    <n v="3.25"/>
    <x v="3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10"/>
    <x v="5413"/>
    <n v="31252642.699999999"/>
    <n v="0.61799999999999999"/>
    <n v="111"/>
    <n v="6.09"/>
    <x v="3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10"/>
    <x v="419"/>
    <n v="28748789.48"/>
    <n v="0.56899999999999995"/>
    <n v="111"/>
    <n v="5.42"/>
    <x v="3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10"/>
    <x v="4870"/>
    <n v="32880802.449999999"/>
    <n v="0.57699999999999996"/>
    <n v="111"/>
    <n v="6.02"/>
    <x v="3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10"/>
    <x v="5414"/>
    <n v="29449184.84"/>
    <n v="0.41699999999999998"/>
    <n v="111"/>
    <n v="3.41"/>
    <x v="3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10"/>
    <x v="5415"/>
    <n v="20429909.440000001"/>
    <n v="0.376"/>
    <n v="111"/>
    <n v="3.27"/>
    <x v="3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10"/>
    <x v="5416"/>
    <n v="10897065.01"/>
    <n v="3.7330000000000001"/>
    <n v="1198"/>
    <n v="5.03"/>
    <x v="3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3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x v="3826"/>
    <n v="33686399.75"/>
    <n v="12.532999999999999"/>
    <n v="10216"/>
    <n v="2.1800000000000002"/>
    <x v="71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3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RCL10"/>
    <x v="963"/>
    <n v="52179841.119999997"/>
    <n v="7.0940000000000003"/>
    <n v="10216"/>
    <n v="2.19"/>
    <x v="57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RCL10"/>
    <x v="65"/>
    <n v="17377920.460000001"/>
    <n v="6.5010000000000003"/>
    <n v="10216"/>
    <n v="2.37"/>
    <x v="33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x v="1134"/>
    <n v="3359999.94"/>
    <n v="11.762"/>
    <n v="10227"/>
    <n v="2.34"/>
    <x v="8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RCL10"/>
    <x v="5418"/>
    <n v="19524959.760000002"/>
    <n v="3.84"/>
    <n v="10216"/>
    <n v="2.44"/>
    <x v="41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10"/>
    <x v="1600"/>
    <n v="2599650.08"/>
    <n v="9.6059999999999999"/>
    <n v="10227"/>
    <n v="2.96"/>
    <x v="3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RCL10"/>
    <x v="5419"/>
    <n v="54201600.490000002"/>
    <n v="7.0510000000000002"/>
    <n v="10216"/>
    <n v="2.2000000000000002"/>
    <x v="12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RCL10"/>
    <x v="5420"/>
    <n v="53815679.630000003"/>
    <n v="6.2830000000000004"/>
    <n v="10216"/>
    <n v="2.44"/>
    <x v="41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3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RCL10"/>
    <x v="1025"/>
    <n v="38908800.200000003"/>
    <n v="6.3929999999999998"/>
    <n v="10216"/>
    <n v="2.36"/>
    <x v="28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3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RCL10"/>
    <x v="5422"/>
    <n v="2616000.08"/>
    <n v="11.664999999999999"/>
    <n v="10227"/>
    <n v="2.36"/>
    <x v="28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RCL10"/>
    <x v="5423"/>
    <n v="20250719.43"/>
    <n v="3.9550000000000001"/>
    <n v="10216"/>
    <n v="2.37"/>
    <x v="33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3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3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x v="2897"/>
    <n v="8700479.7400000002"/>
    <n v="16.349"/>
    <n v="8284"/>
    <n v="1.94"/>
    <x v="24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x v="742"/>
    <n v="3559612.52"/>
    <n v="22.414000000000001"/>
    <n v="8294"/>
    <n v="3.22"/>
    <x v="3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x v="1104"/>
    <n v="2753999.95"/>
    <n v="3.7120000000000002"/>
    <n v="2622"/>
    <n v="2.74"/>
    <x v="3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10"/>
    <x v="87"/>
    <n v="18241672.420000002"/>
    <n v="4.9420000000000002"/>
    <n v="2612"/>
    <n v="2.96"/>
    <x v="3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x v="5425"/>
    <n v="14276250.02"/>
    <n v="6.1479999999999997"/>
    <n v="2612"/>
    <n v="2.31"/>
    <x v="3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x v="5426"/>
    <n v="16372125.199999999"/>
    <n v="5.181"/>
    <n v="2612"/>
    <n v="2.09"/>
    <x v="3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x v="5427"/>
    <n v="18366749.859999999"/>
    <n v="6.117"/>
    <n v="2612"/>
    <n v="2.2999999999999998"/>
    <x v="3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x v="5428"/>
    <n v="18346500"/>
    <n v="6.125"/>
    <n v="2612"/>
    <n v="2.2999999999999998"/>
    <x v="3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x v="4539"/>
    <n v="18399150.170000002"/>
    <n v="5.7510000000000003"/>
    <n v="2612"/>
    <n v="2.21"/>
    <x v="3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x v="2897"/>
    <n v="4078350"/>
    <n v="6.7220000000000004"/>
    <n v="2612"/>
    <n v="2.44"/>
    <x v="3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n v="2065499.96"/>
    <n v="8.1959999999999997"/>
    <n v="2622"/>
    <n v="2.8"/>
    <x v="3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x v="5429"/>
    <n v="11576925.07"/>
    <n v="5.827"/>
    <n v="2823"/>
    <n v="2.1800000000000002"/>
    <x v="3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3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x v="1208"/>
    <n v="12145949.810000001"/>
    <n v="3.0129999999999999"/>
    <n v="1569"/>
    <n v="2.08"/>
    <x v="3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10"/>
    <x v="5430"/>
    <n v="10532160.02"/>
    <n v="1.958"/>
    <n v="764"/>
    <n v="3.83"/>
    <x v="3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10"/>
    <x v="5431"/>
    <n v="36831554.689999998"/>
    <n v="1.488"/>
    <n v="764"/>
    <n v="3.21"/>
    <x v="3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10"/>
    <x v="5432"/>
    <n v="10553624.960000001"/>
    <n v="2.085"/>
    <n v="764"/>
    <n v="4.1100000000000003"/>
    <x v="3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3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x v="5433"/>
    <n v="30481919.460000001"/>
    <n v="25.800999999999998"/>
    <n v="15120"/>
    <n v="2.2599999999999998"/>
    <x v="13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x v="5434"/>
    <n v="38907523.579999998"/>
    <n v="24.841999999999999"/>
    <n v="15120"/>
    <n v="2.36"/>
    <x v="28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3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x v="3428"/>
    <n v="43009920.130000003"/>
    <n v="25.391999999999999"/>
    <n v="15120"/>
    <n v="2.31"/>
    <x v="42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x v="5436"/>
    <n v="30153600.079999998"/>
    <n v="24.564"/>
    <n v="15120"/>
    <n v="2.39"/>
    <x v="15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3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x v="5438"/>
    <n v="42422298.520000003"/>
    <n v="24.727"/>
    <n v="15120"/>
    <n v="2.4"/>
    <x v="49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x v="3772"/>
    <n v="42641481.43"/>
    <n v="24.146999999999998"/>
    <n v="15120"/>
    <n v="2.44"/>
    <x v="41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x v="2778"/>
    <n v="43014239.82"/>
    <n v="24.561"/>
    <n v="15120"/>
    <n v="2.39"/>
    <x v="15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x v="5439"/>
    <n v="34184159.689999998"/>
    <n v="23.791"/>
    <n v="15120"/>
    <n v="2.4900000000000002"/>
    <x v="25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x v="4613"/>
    <n v="7097759.8799999999"/>
    <n v="25.119"/>
    <n v="8268"/>
    <n v="3.51"/>
    <x v="3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x v="5440"/>
    <n v="7129957.4000000004"/>
    <n v="23.178000000000001"/>
    <n v="8268"/>
    <n v="3.25"/>
    <x v="3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3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3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3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3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x v="5441"/>
    <n v="28501942.739999998"/>
    <n v="22.234000000000002"/>
    <n v="8268"/>
    <n v="3.14"/>
    <x v="3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3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x v="3119"/>
    <n v="10449877.300000001"/>
    <n v="16.067"/>
    <n v="6930"/>
    <n v="3.19"/>
    <x v="3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3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3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x v="5445"/>
    <n v="34962907.509999998"/>
    <n v="14.911"/>
    <n v="6930"/>
    <n v="3"/>
    <x v="3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x v="2899"/>
    <n v="3488062.59"/>
    <n v="17.997"/>
    <n v="6940"/>
    <n v="3.52"/>
    <x v="3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x v="5446"/>
    <n v="11310925.439999999"/>
    <n v="3.4449999999999998"/>
    <n v="1336"/>
    <n v="2.84"/>
    <x v="3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x v="5447"/>
    <n v="24494400.390000001"/>
    <n v="1.6519999999999999"/>
    <n v="2148"/>
    <n v="2.2799999999999998"/>
    <x v="3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10"/>
    <x v="1854"/>
    <n v="43201790.969999999"/>
    <n v="1.423"/>
    <n v="2148"/>
    <n v="3"/>
    <x v="3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x v="5448"/>
    <n v="13632300.07"/>
    <n v="1.7809999999999999"/>
    <n v="2148"/>
    <n v="2.37"/>
    <x v="3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10"/>
    <x v="5449"/>
    <n v="6821895.0099999998"/>
    <n v="1.8280000000000001"/>
    <n v="2130"/>
    <n v="3.13"/>
    <x v="3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10"/>
    <x v="5450"/>
    <n v="32229298.739999998"/>
    <n v="2.4740000000000002"/>
    <n v="2148"/>
    <n v="2.99"/>
    <x v="3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10"/>
    <x v="5451"/>
    <n v="6431549.9699999997"/>
    <n v="2.569"/>
    <n v="2139"/>
    <n v="3.11"/>
    <x v="3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10"/>
    <x v="5452"/>
    <n v="17684774.530000001"/>
    <n v="2.3849999999999998"/>
    <n v="2148"/>
    <n v="2.9"/>
    <x v="3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x v="5453"/>
    <n v="21028499.899999999"/>
    <n v="3.6179999999999999"/>
    <n v="2244"/>
    <n v="2.64"/>
    <x v="3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x v="5454"/>
    <n v="4659749.95"/>
    <n v="3.4980000000000002"/>
    <n v="2244"/>
    <n v="2.58"/>
    <x v="3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x v="5455"/>
    <n v="4293000.0199999996"/>
    <n v="1.8"/>
    <n v="1720"/>
    <n v="1.84"/>
    <x v="8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10"/>
    <x v="5456"/>
    <n v="2774550.05"/>
    <n v="2.1440000000000001"/>
    <n v="1714"/>
    <n v="3.45"/>
    <x v="3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x v="5457"/>
    <n v="22393299.18"/>
    <n v="2.6840000000000002"/>
    <n v="1722"/>
    <n v="2.59"/>
    <x v="3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x v="323"/>
    <n v="11171249.939999999"/>
    <n v="2.0489999999999999"/>
    <n v="1722"/>
    <n v="2.21"/>
    <x v="3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10"/>
    <x v="5458"/>
    <n v="36889589.960000001"/>
    <n v="1.696"/>
    <n v="1437"/>
    <n v="3.21"/>
    <x v="3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x v="5459"/>
    <n v="25120799.73"/>
    <n v="3.4209999999999998"/>
    <n v="1789"/>
    <n v="2.5"/>
    <x v="3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x v="5460"/>
    <n v="25085700.02"/>
    <n v="3.55"/>
    <n v="1789"/>
    <n v="2.56"/>
    <x v="3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x v="5461"/>
    <n v="24983100.059999999"/>
    <n v="2.569"/>
    <n v="1789"/>
    <n v="2.12"/>
    <x v="3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x v="5462"/>
    <n v="24885899.699999999"/>
    <n v="2.8940000000000001"/>
    <n v="1789"/>
    <n v="2.2599999999999998"/>
    <x v="3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10"/>
    <x v="5463"/>
    <n v="44461169.899999999"/>
    <n v="2.44"/>
    <n v="1789"/>
    <n v="2.94"/>
    <x v="3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x v="4015"/>
    <n v="25269300.23"/>
    <n v="4.1550000000000002"/>
    <n v="1789"/>
    <n v="2.86"/>
    <x v="3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x v="5464"/>
    <n v="25118099.280000001"/>
    <n v="3.9590000000000001"/>
    <n v="1789"/>
    <n v="2.76"/>
    <x v="3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x v="5465"/>
    <n v="25242299.940000001"/>
    <n v="3.9769999999999999"/>
    <n v="1789"/>
    <n v="2.77"/>
    <x v="3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x v="5466"/>
    <n v="19815300.289999999"/>
    <n v="3.4340000000000002"/>
    <n v="1789"/>
    <n v="2.5"/>
    <x v="3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23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10"/>
    <x v="5467"/>
    <n v="17676228.969999999"/>
    <n v="0.64200000000000002"/>
    <n v="556"/>
    <n v="3.4"/>
    <x v="3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x v="5468"/>
    <n v="292387.49"/>
    <n v="0.68300000000000005"/>
    <n v="562"/>
    <n v="2.66"/>
    <x v="3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46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14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n v="26711100.02"/>
    <n v="16.856000000000002"/>
    <n v="6238"/>
    <n v="2.46"/>
    <x v="3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n v="26870399.899999999"/>
    <n v="13.304"/>
    <n v="6238"/>
    <n v="2.17"/>
    <x v="3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3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x v="4790"/>
    <n v="31772175.120000001"/>
    <n v="18.234999999999999"/>
    <n v="6238"/>
    <n v="3.22"/>
    <x v="3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3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3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3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3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x v="4515"/>
    <n v="22484249.670000002"/>
    <n v="2.5099999999999998"/>
    <n v="1545"/>
    <n v="2.4"/>
    <x v="3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x v="2697"/>
    <n v="8936999.8699999992"/>
    <n v="3.2589999999999999"/>
    <n v="1545"/>
    <n v="2.86"/>
    <x v="3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x v="2420"/>
    <n v="2159999.9500000002"/>
    <n v="2.581"/>
    <n v="1554"/>
    <n v="2.42"/>
    <x v="3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x v="9"/>
    <n v="2024999.95"/>
    <n v="3.3239999999999998"/>
    <n v="1554"/>
    <n v="2.87"/>
    <x v="3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x v="5477"/>
    <n v="1158749.97"/>
    <n v="3.125"/>
    <n v="1554"/>
    <n v="2.74"/>
    <x v="3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x v="4322"/>
    <n v="20128500"/>
    <n v="1.333"/>
    <n v="533"/>
    <n v="2.5499999999999998"/>
    <x v="3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x v="5478"/>
    <n v="16110899.699999999"/>
    <n v="0.98699999999999999"/>
    <n v="533"/>
    <n v="2.12"/>
    <x v="3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253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130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95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119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29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x v="5482"/>
    <n v="26491725.469999999"/>
    <n v="2.7330000000000001"/>
    <n v="2105"/>
    <n v="2.1"/>
    <x v="3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10"/>
    <x v="5483"/>
    <n v="18123614.949999999"/>
    <n v="0.26600000000000001"/>
    <n v="129"/>
    <n v="3.53"/>
    <x v="3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x v="5484"/>
    <n v="20452499.539999999"/>
    <n v="1.073"/>
    <n v="848"/>
    <n v="2.3199999999999998"/>
    <x v="3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10"/>
    <x v="5485"/>
    <n v="31680749.879999999"/>
    <n v="0.92500000000000004"/>
    <n v="848"/>
    <n v="3.09"/>
    <x v="3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x v="3257"/>
    <n v="2236500.04"/>
    <n v="3.7080000000000002"/>
    <n v="2526"/>
    <n v="2.19"/>
    <x v="3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x v="5486"/>
    <n v="4567499.9400000004"/>
    <n v="4.71"/>
    <n v="2517"/>
    <n v="2.5499999999999998"/>
    <x v="3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x v="5487"/>
    <n v="16550999.609999999"/>
    <n v="3.1"/>
    <n v="2517"/>
    <n v="1.97"/>
    <x v="50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x v="1728"/>
    <n v="2274750.08"/>
    <n v="3.2450000000000001"/>
    <n v="2526"/>
    <n v="1.91"/>
    <x v="48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28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x v="5488"/>
    <n v="13302899.960000001"/>
    <n v="1.4710000000000001"/>
    <n v="1257"/>
    <n v="2.52"/>
    <x v="3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10"/>
    <x v="5489"/>
    <n v="24880320.379999999"/>
    <n v="1.1040000000000001"/>
    <n v="1257"/>
    <n v="3.1"/>
    <x v="3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10"/>
    <x v="5490"/>
    <n v="19938599.75"/>
    <n v="1.1659999999999999"/>
    <n v="1257"/>
    <n v="3.26"/>
    <x v="3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10"/>
    <x v="5491"/>
    <n v="44451630.030000001"/>
    <n v="1.371"/>
    <n v="1257"/>
    <n v="3.88"/>
    <x v="3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x v="2550"/>
    <n v="19043099.609999999"/>
    <n v="1.7649999999999999"/>
    <n v="1257"/>
    <n v="2.86"/>
    <x v="3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n v="5405400.0899999999"/>
    <n v="7.048"/>
    <n v="2639"/>
    <n v="2.4700000000000002"/>
    <x v="3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10"/>
    <x v="2603"/>
    <n v="9449369.75"/>
    <n v="5.0570000000000004"/>
    <n v="2639"/>
    <n v="2.91"/>
    <x v="3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x v="5492"/>
    <n v="26827261.289999999"/>
    <n v="6.2409999999999997"/>
    <n v="2639"/>
    <n v="2.29"/>
    <x v="3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x v="97"/>
    <n v="2748600.02"/>
    <n v="5.1689999999999996"/>
    <n v="2646"/>
    <n v="1.84"/>
    <x v="8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x v="5493"/>
    <n v="26918227.280000001"/>
    <n v="5.7990000000000004"/>
    <n v="2639"/>
    <n v="2.2000000000000002"/>
    <x v="3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x v="3516"/>
    <n v="21532499.739999998"/>
    <n v="7.5359999999999996"/>
    <n v="2639"/>
    <n v="2.58"/>
    <x v="3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n v="8146575"/>
    <n v="7.4610000000000003"/>
    <n v="3176"/>
    <n v="2.2599999999999998"/>
    <x v="3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n v="15987839.65"/>
    <n v="7.9669999999999996"/>
    <n v="3176"/>
    <n v="2.36"/>
    <x v="3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x v="5496"/>
    <n v="24351300.309999999"/>
    <n v="1.913"/>
    <n v="1573"/>
    <n v="2.56"/>
    <x v="3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x v="5497"/>
    <n v="18910800.18"/>
    <n v="2.1440000000000001"/>
    <n v="1573"/>
    <n v="2.77"/>
    <x v="3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3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x v="5498"/>
    <n v="21465000.210000001"/>
    <n v="37.146999999999998"/>
    <n v="9655"/>
    <n v="3.5"/>
    <x v="3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x v="5499"/>
    <n v="4412249.92"/>
    <n v="3.8210000000000002"/>
    <n v="2259"/>
    <n v="2.1800000000000002"/>
    <x v="3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x v="1728"/>
    <n v="2274750.08"/>
    <n v="3.7730000000000001"/>
    <n v="2267"/>
    <n v="1.68"/>
    <x v="71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x v="5500"/>
    <n v="18085499.84"/>
    <n v="5.048"/>
    <n v="2259"/>
    <n v="2.59"/>
    <x v="3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x v="514"/>
    <n v="20349000.329999998"/>
    <n v="5.0460000000000003"/>
    <n v="2259"/>
    <n v="2.59"/>
    <x v="3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x v="1784"/>
    <n v="2263500.09"/>
    <n v="4.3470000000000004"/>
    <n v="2267"/>
    <n v="2.34"/>
    <x v="3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10"/>
    <x v="340"/>
    <n v="23849999.719999999"/>
    <n v="6.593"/>
    <n v="5318"/>
    <n v="3.41"/>
    <x v="3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10"/>
    <x v="2935"/>
    <n v="28734479.949999999"/>
    <n v="6.52"/>
    <n v="5318"/>
    <n v="3.36"/>
    <x v="3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10"/>
    <x v="1029"/>
    <n v="4760460.12"/>
    <n v="5.633"/>
    <n v="5330"/>
    <n v="2.95"/>
    <x v="3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n v="10862099.84"/>
    <n v="9.5640000000000001"/>
    <n v="5318"/>
    <n v="2.89"/>
    <x v="3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n v="15106499.43"/>
    <n v="7.4850000000000003"/>
    <n v="5330"/>
    <n v="2.44"/>
    <x v="3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10"/>
    <x v="5503"/>
    <n v="33227820.100000001"/>
    <n v="6.3470000000000004"/>
    <n v="5318"/>
    <n v="3.29"/>
    <x v="3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10"/>
    <x v="1577"/>
    <n v="9544770.3499999996"/>
    <n v="0.104"/>
    <n v="122"/>
    <n v="4.09"/>
    <x v="3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10"/>
    <x v="2095"/>
    <n v="13957019.43"/>
    <n v="0.111"/>
    <n v="122"/>
    <n v="4.62"/>
    <x v="3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x v="5504"/>
    <n v="4436774.97"/>
    <n v="1.2689999999999999"/>
    <n v="518"/>
    <n v="2.16"/>
    <x v="3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3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228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83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46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3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x v="5508"/>
    <n v="6541260.1299999999"/>
    <n v="22.733000000000001"/>
    <n v="4632"/>
    <n v="4.33"/>
    <x v="3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n v="2413125.06"/>
    <n v="11.074"/>
    <n v="4642"/>
    <n v="2.2999999999999998"/>
    <x v="3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3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n v="2525174.94"/>
    <n v="12.773999999999999"/>
    <n v="4642"/>
    <n v="2.56"/>
    <x v="3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10"/>
    <x v="5512"/>
    <n v="37008521.659999996"/>
    <n v="11.308"/>
    <n v="4632"/>
    <n v="3.12"/>
    <x v="3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x v="5513"/>
    <n v="39638699.770000003"/>
    <n v="12.041"/>
    <n v="4632"/>
    <n v="3.12"/>
    <x v="3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x v="5514"/>
    <n v="27654074.829999998"/>
    <n v="17.939"/>
    <n v="4632"/>
    <n v="4.84"/>
    <x v="3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x v="1612"/>
    <n v="954000.04"/>
    <n v="17.565999999999999"/>
    <n v="4642"/>
    <n v="3.3"/>
    <x v="3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n v="5562000.1699999999"/>
    <n v="8.1419999999999995"/>
    <n v="4632"/>
    <n v="1.77"/>
    <x v="54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n v="2046262.39"/>
    <n v="11.398999999999999"/>
    <n v="4642"/>
    <n v="2.38"/>
    <x v="3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x v="5516"/>
    <n v="19066286.34"/>
    <n v="14.164"/>
    <n v="4632"/>
    <n v="3.36"/>
    <x v="3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x v="5517"/>
    <n v="10029878.859999999"/>
    <n v="12.186"/>
    <n v="4632"/>
    <n v="4"/>
    <x v="3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10"/>
    <x v="1630"/>
    <n v="3348420.64"/>
    <n v="11.122"/>
    <n v="4642"/>
    <n v="3.61"/>
    <x v="3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10"/>
    <x v="2800"/>
    <n v="32251162.879999999"/>
    <n v="4.798"/>
    <n v="1357"/>
    <n v="3.02"/>
    <x v="3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10"/>
    <x v="156"/>
    <n v="21336209.739999998"/>
    <n v="5.5060000000000002"/>
    <n v="1357"/>
    <n v="3.41"/>
    <x v="3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n v="20168999.960000001"/>
    <n v="12.382"/>
    <n v="3567"/>
    <n v="2.34"/>
    <x v="3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3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3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10"/>
    <x v="590"/>
    <n v="4292999.8899999997"/>
    <n v="6.9020000000000001"/>
    <n v="3577"/>
    <n v="3.16"/>
    <x v="3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10"/>
    <x v="5520"/>
    <n v="3835079.84"/>
    <n v="3.9529999999999998"/>
    <n v="1245"/>
    <n v="3.24"/>
    <x v="3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10"/>
    <x v="2874"/>
    <n v="5344785.0599999996"/>
    <n v="3.9620000000000002"/>
    <n v="1246"/>
    <n v="3.25"/>
    <x v="3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x v="5521"/>
    <n v="9935549.8300000001"/>
    <n v="5.1029999999999998"/>
    <n v="1249"/>
    <n v="2.68"/>
    <x v="3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x v="5522"/>
    <n v="3969900.12"/>
    <n v="5.5960000000000001"/>
    <n v="1249"/>
    <n v="2.89"/>
    <x v="3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10"/>
    <x v="5523"/>
    <n v="18145080.100000001"/>
    <n v="3.621"/>
    <n v="1249"/>
    <n v="3"/>
    <x v="3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x v="5524"/>
    <n v="7431659.7800000003"/>
    <n v="16.3"/>
    <n v="5709"/>
    <n v="3.55"/>
    <x v="3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x v="4996"/>
    <n v="11219238.810000001"/>
    <n v="12.942"/>
    <n v="5709"/>
    <n v="2.92"/>
    <x v="3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10"/>
    <x v="5525"/>
    <n v="3811205.95"/>
    <n v="9.3539999999999992"/>
    <n v="5719"/>
    <n v="3.44"/>
    <x v="3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3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x v="2972"/>
    <n v="3681843.64"/>
    <n v="15.03"/>
    <n v="5707"/>
    <n v="3.3"/>
    <x v="3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x v="2491"/>
    <n v="5731200.0300000003"/>
    <n v="19.100000000000001"/>
    <n v="14340"/>
    <n v="2.14"/>
    <x v="68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x v="358"/>
    <n v="34703999.18"/>
    <n v="17.855"/>
    <n v="14330"/>
    <n v="2.31"/>
    <x v="42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x v="3889"/>
    <n v="42946000.039999999"/>
    <n v="24.556999999999999"/>
    <n v="14330"/>
    <n v="2.41"/>
    <x v="48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3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x v="2662"/>
    <n v="52035841.259999998"/>
    <n v="19.149999999999999"/>
    <n v="14330"/>
    <n v="2.13"/>
    <x v="4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x v="1029"/>
    <n v="5748480.1500000004"/>
    <n v="23.344999999999999"/>
    <n v="14989"/>
    <n v="1.83"/>
    <x v="122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x v="4443"/>
    <n v="51891840.359999999"/>
    <n v="21.338999999999999"/>
    <n v="14979"/>
    <n v="2.0699999999999998"/>
    <x v="36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x v="5528"/>
    <n v="40417920.109999999"/>
    <n v="21.143999999999998"/>
    <n v="14979"/>
    <n v="2.1"/>
    <x v="72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x v="1202"/>
    <n v="40314240.07"/>
    <n v="21.890999999999998"/>
    <n v="14979"/>
    <n v="2"/>
    <x v="32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x v="536"/>
    <n v="5742719.8799999999"/>
    <n v="21.733000000000001"/>
    <n v="14989"/>
    <n v="2.0299999999999998"/>
    <x v="62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x v="2806"/>
    <n v="51840001.369999997"/>
    <n v="23.033000000000001"/>
    <n v="14979"/>
    <n v="1.87"/>
    <x v="137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x v="201"/>
    <n v="11520000"/>
    <n v="25.631"/>
    <n v="14989"/>
    <n v="1.57"/>
    <x v="75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x v="2788"/>
    <n v="52024319.689999998"/>
    <n v="20.481000000000002"/>
    <n v="14979"/>
    <n v="2.1800000000000002"/>
    <x v="71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3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x v="5530"/>
    <n v="23103359.699999999"/>
    <n v="19.018000000000001"/>
    <n v="10463"/>
    <n v="2.2400000000000002"/>
    <x v="35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3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3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RCL10"/>
    <x v="2292"/>
    <n v="28828799.969999999"/>
    <n v="10.582000000000001"/>
    <n v="10463"/>
    <n v="2.11"/>
    <x v="53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RCL10"/>
    <x v="4127"/>
    <n v="46160640.340000004"/>
    <n v="9.7070000000000007"/>
    <n v="10463"/>
    <n v="2.3199999999999998"/>
    <x v="14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RCL10"/>
    <x v="5532"/>
    <n v="17269391.670000002"/>
    <n v="10.331"/>
    <n v="10463"/>
    <n v="2.17"/>
    <x v="70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x v="273"/>
    <n v="51960959.82"/>
    <n v="23.148"/>
    <n v="15794"/>
    <n v="2"/>
    <x v="32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x v="3376"/>
    <n v="57502080.229999997"/>
    <n v="21.954000000000001"/>
    <n v="15794"/>
    <n v="2.14"/>
    <x v="68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x v="895"/>
    <n v="5765760.2699999996"/>
    <n v="20.259"/>
    <n v="15804"/>
    <n v="2.36"/>
    <x v="28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x v="5533"/>
    <n v="11681279.98"/>
    <n v="20.977"/>
    <n v="15794"/>
    <n v="2.2799999999999998"/>
    <x v="11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x v="4443"/>
    <n v="51891840.710000001"/>
    <n v="22.965"/>
    <n v="15794"/>
    <n v="2.0299999999999998"/>
    <x v="62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x v="1103"/>
    <n v="57588480.149999999"/>
    <n v="20.068999999999999"/>
    <n v="15794"/>
    <n v="2.38"/>
    <x v="31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x v="5534"/>
    <n v="34415999.450000003"/>
    <n v="22.524999999999999"/>
    <n v="15794"/>
    <n v="2.08"/>
    <x v="9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x v="5535"/>
    <n v="49790399.890000001"/>
    <n v="15.186999999999999"/>
    <n v="9757"/>
    <n v="2.2000000000000002"/>
    <x v="12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x v="5536"/>
    <n v="33053759.870000001"/>
    <n v="16.125"/>
    <n v="9757"/>
    <n v="2.04"/>
    <x v="58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x v="5537"/>
    <n v="33379439.949999999"/>
    <n v="13.662000000000001"/>
    <n v="9757"/>
    <n v="2.46"/>
    <x v="52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3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x v="5539"/>
    <n v="50364479.740000002"/>
    <n v="14.273"/>
    <n v="9757"/>
    <n v="2.36"/>
    <x v="28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x v="5540"/>
    <n v="22367040.25"/>
    <n v="14.959"/>
    <n v="9757"/>
    <n v="2.2400000000000002"/>
    <x v="35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x v="5541"/>
    <n v="4031774.99"/>
    <n v="3.2050000000000001"/>
    <n v="910"/>
    <n v="2.1800000000000002"/>
    <x v="3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x v="5542"/>
    <n v="605474.99"/>
    <n v="3.0259999999999998"/>
    <n v="920"/>
    <n v="2.1"/>
    <x v="3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10"/>
    <x v="155"/>
    <n v="35589223.799999997"/>
    <n v="3.1419999999999999"/>
    <n v="910"/>
    <n v="3.2"/>
    <x v="3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x v="1774"/>
    <n v="1485000.03"/>
    <n v="3.169"/>
    <n v="920"/>
    <n v="2.8"/>
    <x v="3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x v="5543"/>
    <n v="6484837.4900000002"/>
    <n v="2.1269999999999998"/>
    <n v="918"/>
    <n v="2.4"/>
    <x v="3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x v="5544"/>
    <n v="4410449.95"/>
    <n v="3.2170000000000001"/>
    <n v="918"/>
    <n v="2.6"/>
    <x v="3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x v="1076"/>
    <n v="9568620.1999999993"/>
    <n v="22.852"/>
    <n v="6388"/>
    <n v="3.31"/>
    <x v="3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3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x v="5382"/>
    <n v="25516319.399999999"/>
    <n v="23.800999999999998"/>
    <n v="6388"/>
    <n v="3.43"/>
    <x v="3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10"/>
    <x v="1029"/>
    <n v="4760460.12"/>
    <n v="9.609"/>
    <n v="6398"/>
    <n v="2.96"/>
    <x v="3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n v="6045300.0199999996"/>
    <n v="12.554"/>
    <n v="6388"/>
    <n v="2.42"/>
    <x v="3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3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n v="21521699.960000001"/>
    <n v="12.221"/>
    <n v="6388"/>
    <n v="2.38"/>
    <x v="3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x v="5548"/>
    <n v="12809039.609999999"/>
    <n v="17.494"/>
    <n v="6388"/>
    <n v="3.79"/>
    <x v="3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x v="5549"/>
    <n v="28984507.100000001"/>
    <n v="21.263999999999999"/>
    <n v="6388"/>
    <n v="3.58"/>
    <x v="3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x v="2958"/>
    <n v="14292112.52"/>
    <n v="27.045000000000002"/>
    <n v="6388"/>
    <n v="4.54"/>
    <x v="3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3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3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x v="1468"/>
    <n v="3806460.04"/>
    <n v="31.538"/>
    <n v="6398"/>
    <n v="5.98"/>
    <x v="3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x v="5552"/>
    <n v="14692792.9"/>
    <n v="20.013999999999999"/>
    <n v="6388"/>
    <n v="3.33"/>
    <x v="3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x v="3277"/>
    <n v="2799990.06"/>
    <n v="16.669"/>
    <n v="6398"/>
    <n v="5.98"/>
    <x v="3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10"/>
    <x v="5553"/>
    <n v="35628322.899999999"/>
    <n v="2.2269999999999999"/>
    <n v="934"/>
    <n v="2.99"/>
    <x v="3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10"/>
    <x v="3809"/>
    <n v="21525817.780000001"/>
    <n v="2.206"/>
    <n v="934"/>
    <n v="2.97"/>
    <x v="3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x v="5554"/>
    <n v="8097974.9100000001"/>
    <n v="6.4089999999999998"/>
    <n v="1577"/>
    <n v="2.61"/>
    <x v="3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x v="5555"/>
    <n v="14108175.02"/>
    <n v="5.532"/>
    <n v="1577"/>
    <n v="2.37"/>
    <x v="3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10"/>
    <x v="5556"/>
    <n v="10882187.27"/>
    <n v="5.7990000000000004"/>
    <n v="1577"/>
    <n v="4.01"/>
    <x v="3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x v="5557"/>
    <n v="10187775.039999999"/>
    <n v="5.9390000000000001"/>
    <n v="1577"/>
    <n v="2.48"/>
    <x v="3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10"/>
    <x v="3386"/>
    <n v="32258318"/>
    <n v="4.4249999999999998"/>
    <n v="1577"/>
    <n v="3.03"/>
    <x v="3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x v="2668"/>
    <n v="20185199.870000001"/>
    <n v="5.8040000000000003"/>
    <n v="1577"/>
    <n v="2.44"/>
    <x v="3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10"/>
    <x v="1705"/>
    <n v="3855551.35"/>
    <n v="4.452"/>
    <n v="1587"/>
    <n v="3.37"/>
    <x v="3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x v="1784"/>
    <n v="2263612.5299999998"/>
    <n v="5.9130000000000003"/>
    <n v="1587"/>
    <n v="2.68"/>
    <x v="3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3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x v="127"/>
    <n v="3545302.49"/>
    <n v="38.520000000000003"/>
    <n v="7159"/>
    <n v="6.5"/>
    <x v="3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3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x v="4311"/>
    <n v="14395859.75"/>
    <n v="30.009"/>
    <n v="7147"/>
    <n v="4.07"/>
    <x v="3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x v="1284"/>
    <n v="7147845.0899999999"/>
    <n v="26.513000000000002"/>
    <n v="7147"/>
    <n v="3.59"/>
    <x v="3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x v="5560"/>
    <n v="32235343.350000001"/>
    <n v="24.553000000000001"/>
    <n v="7147"/>
    <n v="3.35"/>
    <x v="3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3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x v="3449"/>
    <n v="18212786.670000002"/>
    <n v="6.5810000000000004"/>
    <n v="1913"/>
    <n v="2.41"/>
    <x v="3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10"/>
    <x v="731"/>
    <n v="3609697.3"/>
    <n v="6.3680000000000003"/>
    <n v="1923"/>
    <n v="3.67"/>
    <x v="3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10"/>
    <x v="4539"/>
    <n v="32505165.73"/>
    <n v="7.6269999999999998"/>
    <n v="2278"/>
    <n v="3.21"/>
    <x v="3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10"/>
    <x v="5562"/>
    <n v="28441124.739999998"/>
    <n v="6.9390000000000001"/>
    <n v="2278"/>
    <n v="2.97"/>
    <x v="3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254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267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14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10"/>
    <x v="5238"/>
    <n v="32484097.440000001"/>
    <n v="8.0399999999999991"/>
    <n v="2336"/>
    <n v="3.39"/>
    <x v="3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10"/>
    <x v="2009"/>
    <n v="11111714.810000001"/>
    <n v="6.8869999999999996"/>
    <n v="2336"/>
    <n v="2.92"/>
    <x v="3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n v="2085749.94"/>
    <n v="10.763999999999999"/>
    <n v="2348"/>
    <n v="2.66"/>
    <x v="3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10"/>
    <x v="5563"/>
    <n v="4188060.1"/>
    <n v="2.76"/>
    <n v="1906"/>
    <n v="3.14"/>
    <x v="3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n v="12105449.970000001"/>
    <n v="10.585000000000001"/>
    <n v="2857"/>
    <n v="2.48"/>
    <x v="3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n v="16157474.82"/>
    <n v="8.0779999999999994"/>
    <n v="2857"/>
    <n v="2.11"/>
    <x v="3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n v="5987925.0300000003"/>
    <n v="11.532"/>
    <n v="2857"/>
    <n v="2.63"/>
    <x v="3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10"/>
    <x v="5566"/>
    <n v="6794268.4699999997"/>
    <n v="5.3780000000000001"/>
    <n v="2846"/>
    <n v="3.02"/>
    <x v="3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3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3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3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3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n v="18850049.84"/>
    <n v="14.494"/>
    <n v="6330"/>
    <n v="2.31"/>
    <x v="3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10"/>
    <x v="1790"/>
    <n v="4412250.0599999996"/>
    <n v="10.868"/>
    <n v="6343"/>
    <n v="3.76"/>
    <x v="3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x v="5569"/>
    <n v="9556799.9800000004"/>
    <n v="15.678000000000001"/>
    <n v="8339"/>
    <n v="2.25"/>
    <x v="66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3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x v="5571"/>
    <n v="28670399.670000002"/>
    <n v="17.516999999999999"/>
    <n v="8339"/>
    <n v="1.97"/>
    <x v="100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x v="5572"/>
    <n v="5164799.88"/>
    <n v="15.337"/>
    <n v="8350"/>
    <n v="2.31"/>
    <x v="42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x v="930"/>
    <n v="4814400.0999999996"/>
    <n v="14.994"/>
    <n v="8350"/>
    <n v="2.37"/>
    <x v="33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x v="3775"/>
    <n v="4006800.06"/>
    <n v="24.556999999999999"/>
    <n v="8350"/>
    <n v="3.28"/>
    <x v="3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83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39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216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242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330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16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78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3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x v="3031"/>
    <n v="4843199.7300000004"/>
    <n v="27.97"/>
    <n v="20891"/>
    <n v="2.2000000000000002"/>
    <x v="12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x v="9"/>
    <n v="3577500.07"/>
    <n v="27.411999999999999"/>
    <n v="20874"/>
    <n v="3.47"/>
    <x v="3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3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3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3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x v="5578"/>
    <n v="43559999.659999996"/>
    <n v="25.527000000000001"/>
    <n v="20881"/>
    <n v="2.46"/>
    <x v="52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RCL10"/>
    <x v="389"/>
    <n v="47908800.32"/>
    <n v="10.818"/>
    <n v="8220"/>
    <n v="2.1800000000000002"/>
    <x v="71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RCL10"/>
    <x v="2147"/>
    <n v="38452799.890000001"/>
    <n v="9.9570000000000007"/>
    <n v="8220"/>
    <n v="2.38"/>
    <x v="31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3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x v="3257"/>
    <n v="3951150.07"/>
    <n v="17.949000000000002"/>
    <n v="8230"/>
    <n v="3.62"/>
    <x v="3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3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3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x v="369"/>
    <n v="3990899.8"/>
    <n v="15.653"/>
    <n v="8230"/>
    <n v="3.17"/>
    <x v="3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x v="21"/>
    <n v="4770000"/>
    <n v="12.920999999999999"/>
    <n v="8230"/>
    <n v="4.04"/>
    <x v="3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3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3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10"/>
    <x v="62"/>
    <n v="4870170.13"/>
    <n v="11.089"/>
    <n v="8230"/>
    <n v="3.39"/>
    <x v="3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3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3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RCL10"/>
    <x v="5583"/>
    <n v="48785280.020000003"/>
    <n v="10.006"/>
    <n v="8220"/>
    <n v="2.2200000000000002"/>
    <x v="16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x v="930"/>
    <n v="3986925.08"/>
    <n v="16.353000000000002"/>
    <n v="8230"/>
    <n v="3.3"/>
    <x v="3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x v="469"/>
    <n v="3975000"/>
    <n v="23.698"/>
    <n v="8230"/>
    <n v="6.5"/>
    <x v="3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3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RCL10"/>
    <x v="5569"/>
    <n v="9556799.9800000004"/>
    <n v="10.294"/>
    <n v="8220"/>
    <n v="2.2999999999999998"/>
    <x v="1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x v="5584"/>
    <n v="11064323.810000001"/>
    <n v="12.250999999999999"/>
    <n v="8220"/>
    <n v="5.13"/>
    <x v="3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x v="5585"/>
    <n v="4392375.08"/>
    <n v="14.622"/>
    <n v="8230"/>
    <n v="2.99"/>
    <x v="3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x v="3737"/>
    <n v="23933475.109999999"/>
    <n v="14.702"/>
    <n v="8220"/>
    <n v="3.01"/>
    <x v="3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n v="10921500.07"/>
    <n v="9.8989999999999991"/>
    <n v="4453"/>
    <n v="2.87"/>
    <x v="3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10"/>
    <x v="4937"/>
    <n v="39714224.509999998"/>
    <n v="6.4240000000000004"/>
    <n v="4453"/>
    <n v="3.22"/>
    <x v="3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10"/>
    <x v="872"/>
    <n v="15705224.9"/>
    <n v="7.915"/>
    <n v="4453"/>
    <n v="4.0999999999999996"/>
    <x v="3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10"/>
    <x v="5587"/>
    <n v="12795525.07"/>
    <n v="4.5810000000000004"/>
    <n v="4453"/>
    <n v="3.56"/>
    <x v="3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10"/>
    <x v="5513"/>
    <n v="39638699.539999999"/>
    <n v="6.9119999999999999"/>
    <n v="4453"/>
    <n v="3.47"/>
    <x v="3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10"/>
    <x v="5588"/>
    <n v="24183899.969999999"/>
    <n v="6.5739999999999998"/>
    <n v="4453"/>
    <n v="3.3"/>
    <x v="3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n v="18393749.890000001"/>
    <n v="8.7379999999999995"/>
    <n v="4453"/>
    <n v="2.61"/>
    <x v="3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10"/>
    <x v="5572"/>
    <n v="4277099.9000000004"/>
    <n v="8.1780000000000008"/>
    <n v="4463"/>
    <n v="4.2699999999999996"/>
    <x v="3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10"/>
    <x v="5590"/>
    <n v="1373759.94"/>
    <n v="5.5190000000000001"/>
    <n v="4463"/>
    <n v="3.98"/>
    <x v="3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10"/>
    <x v="5591"/>
    <n v="8749770.2200000007"/>
    <n v="3.8079999999999998"/>
    <n v="3060"/>
    <n v="2.91"/>
    <x v="3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n v="2362499.89"/>
    <n v="7.242"/>
    <n v="3071"/>
    <n v="2.41"/>
    <x v="3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10"/>
    <x v="5592"/>
    <n v="13145324.82"/>
    <n v="5.6539999999999999"/>
    <n v="3059"/>
    <n v="3.39"/>
    <x v="3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n v="2272499.98"/>
    <n v="7.4939999999999998"/>
    <n v="3071"/>
    <n v="2.4700000000000002"/>
    <x v="3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n v="4500000"/>
    <n v="9.11"/>
    <n v="3071"/>
    <n v="2.84"/>
    <x v="3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10"/>
    <x v="5593"/>
    <n v="13721699.99"/>
    <n v="3.77"/>
    <n v="3060"/>
    <n v="3.19"/>
    <x v="3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10"/>
    <x v="5594"/>
    <n v="795000.01"/>
    <n v="7.468"/>
    <n v="3071"/>
    <n v="3.98"/>
    <x v="3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10"/>
    <x v="4950"/>
    <n v="35735646.939999998"/>
    <n v="7.7430000000000003"/>
    <n v="3170"/>
    <n v="3.39"/>
    <x v="3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10"/>
    <x v="5595"/>
    <n v="35592547.079999998"/>
    <n v="7.3890000000000002"/>
    <n v="3170"/>
    <n v="3.25"/>
    <x v="3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10"/>
    <x v="5596"/>
    <n v="35614012.649999999"/>
    <n v="6.3129999999999997"/>
    <n v="2565"/>
    <n v="3.06"/>
    <x v="3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10"/>
    <x v="3253"/>
    <n v="10671682.220000001"/>
    <n v="6.5970000000000004"/>
    <n v="2565"/>
    <n v="3.17"/>
    <x v="3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10"/>
    <x v="5597"/>
    <n v="11625682.439999999"/>
    <n v="5.1180000000000003"/>
    <n v="2565"/>
    <n v="2.94"/>
    <x v="3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n v="20164949.890000001"/>
    <n v="10.210000000000001"/>
    <n v="2565"/>
    <n v="2.85"/>
    <x v="3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10"/>
    <x v="5598"/>
    <n v="32133104.760000002"/>
    <n v="6.4969999999999999"/>
    <n v="2565"/>
    <n v="3.13"/>
    <x v="3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10"/>
    <x v="4136"/>
    <n v="10646639.83"/>
    <n v="7.492"/>
    <n v="2565"/>
    <n v="3.56"/>
    <x v="3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x v="5599"/>
    <n v="758699.97"/>
    <n v="5.3479999999999999"/>
    <n v="2576"/>
    <n v="2.82"/>
    <x v="3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10"/>
    <x v="5600"/>
    <n v="7104915.0099999998"/>
    <n v="3.4809999999999999"/>
    <n v="1682"/>
    <n v="3.2"/>
    <x v="3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x v="631"/>
    <n v="2051325.02"/>
    <n v="4.3109999999999999"/>
    <n v="1691"/>
    <n v="2.42"/>
    <x v="3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x v="2969"/>
    <n v="2004750.02"/>
    <n v="5.375"/>
    <n v="1691"/>
    <n v="2.84"/>
    <x v="3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10"/>
    <x v="5601"/>
    <n v="24705022.699999999"/>
    <n v="2.5259999999999998"/>
    <n v="1682"/>
    <n v="3.01"/>
    <x v="3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x v="5602"/>
    <n v="15860250.060000001"/>
    <n v="3.7890000000000001"/>
    <n v="1682"/>
    <n v="2.78"/>
    <x v="3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10"/>
    <x v="5603"/>
    <n v="19557000.109999999"/>
    <n v="1.4430000000000001"/>
    <n v="1682"/>
    <n v="3.27"/>
    <x v="3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10"/>
    <x v="287"/>
    <n v="4722300.05"/>
    <n v="1.4470000000000001"/>
    <n v="1691"/>
    <n v="3.23"/>
    <x v="3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10"/>
    <x v="5604"/>
    <n v="9444599.9000000004"/>
    <n v="4.8979999999999997"/>
    <n v="1682"/>
    <n v="3.78"/>
    <x v="3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10"/>
    <x v="5605"/>
    <n v="12774060.060000001"/>
    <n v="5.1420000000000003"/>
    <n v="1682"/>
    <n v="3.98"/>
    <x v="3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10"/>
    <x v="5606"/>
    <n v="658259.98"/>
    <n v="1.4179999999999999"/>
    <n v="1691"/>
    <n v="3.17"/>
    <x v="3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x v="5607"/>
    <n v="4278959.9800000004"/>
    <n v="4.5380000000000003"/>
    <n v="3672"/>
    <n v="2.41"/>
    <x v="3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x v="5608"/>
    <n v="4972049.88"/>
    <n v="3.4249999999999998"/>
    <n v="3678"/>
    <n v="2.62"/>
    <x v="3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10"/>
    <x v="5609"/>
    <n v="3919350.01"/>
    <n v="6.3739999999999997"/>
    <n v="3690"/>
    <n v="3.61"/>
    <x v="3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10"/>
    <x v="5610"/>
    <n v="19072050.390000001"/>
    <n v="5.5110000000000001"/>
    <n v="3678"/>
    <n v="3.17"/>
    <x v="3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10"/>
    <x v="2686"/>
    <n v="8037450.2999999998"/>
    <n v="6.1550000000000002"/>
    <n v="3678"/>
    <n v="3.52"/>
    <x v="3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x v="887"/>
    <n v="2659499.92"/>
    <n v="6.3940000000000001"/>
    <n v="3674"/>
    <n v="2.34"/>
    <x v="3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10"/>
    <x v="5611"/>
    <n v="19914750.199999999"/>
    <n v="7.8040000000000003"/>
    <n v="3678"/>
    <n v="4.97"/>
    <x v="3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n v="4201875.01"/>
    <n v="9.9049999999999994"/>
    <n v="3674"/>
    <n v="2.34"/>
    <x v="3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10"/>
    <x v="3891"/>
    <n v="3627585.21"/>
    <n v="8.907"/>
    <n v="3690"/>
    <n v="3.33"/>
    <x v="3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10"/>
    <x v="5613"/>
    <n v="31904144.940000001"/>
    <n v="8.0489999999999995"/>
    <n v="3678"/>
    <n v="3.06"/>
    <x v="3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10"/>
    <x v="62"/>
    <n v="4870170.13"/>
    <n v="6.1260000000000003"/>
    <n v="3690"/>
    <n v="4.74"/>
    <x v="3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n v="13538250.039999999"/>
    <n v="8.6590000000000007"/>
    <n v="5460"/>
    <n v="2.12"/>
    <x v="3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n v="22263749.960000001"/>
    <n v="13.355"/>
    <n v="5460"/>
    <n v="2.75"/>
    <x v="3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10"/>
    <x v="4525"/>
    <n v="39591000.149999999"/>
    <n v="8.2279999999999998"/>
    <n v="5460"/>
    <n v="2.92"/>
    <x v="3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10"/>
    <x v="5615"/>
    <n v="11960774.779999999"/>
    <n v="9.093"/>
    <n v="5460"/>
    <n v="3.16"/>
    <x v="3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x v="5616"/>
    <n v="1636807.9"/>
    <n v="14.153"/>
    <n v="5472"/>
    <n v="3.87"/>
    <x v="3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n v="4403176.8099999996"/>
    <n v="12.343999999999999"/>
    <n v="5460"/>
    <n v="2.6"/>
    <x v="3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n v="2317499.94"/>
    <n v="11.933999999999999"/>
    <n v="5472"/>
    <n v="2.5299999999999998"/>
    <x v="3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10"/>
    <x v="878"/>
    <n v="39602925.469999999"/>
    <n v="5.024"/>
    <n v="3644"/>
    <n v="3.09"/>
    <x v="3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10"/>
    <x v="5619"/>
    <n v="4177725"/>
    <n v="7.6859999999999999"/>
    <n v="3654"/>
    <n v="6.44"/>
    <x v="3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10"/>
    <x v="5620"/>
    <n v="35906174.5"/>
    <n v="4.7149999999999999"/>
    <n v="3644"/>
    <n v="2.93"/>
    <x v="3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10"/>
    <x v="2121"/>
    <n v="8057325.2800000003"/>
    <n v="4.7610000000000001"/>
    <n v="3644"/>
    <n v="2.95"/>
    <x v="3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10"/>
    <x v="5621"/>
    <n v="24104400.039999999"/>
    <n v="2.125"/>
    <n v="1267"/>
    <n v="3.16"/>
    <x v="3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10"/>
    <x v="462"/>
    <n v="35806799.829999998"/>
    <n v="2.4319999999999999"/>
    <n v="1267"/>
    <n v="3.57"/>
    <x v="3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10"/>
    <x v="502"/>
    <n v="35802824.880000003"/>
    <n v="2.2509999999999999"/>
    <n v="1267"/>
    <n v="3.32"/>
    <x v="3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x v="5622"/>
    <n v="20090250.050000001"/>
    <n v="2.9140000000000001"/>
    <n v="1267"/>
    <n v="2.6"/>
    <x v="3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x v="5623"/>
    <n v="4529250.03"/>
    <n v="2.456"/>
    <n v="1267"/>
    <n v="2.33"/>
    <x v="3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10"/>
    <x v="5029"/>
    <n v="4022699.86"/>
    <n v="3.0110000000000001"/>
    <n v="1277"/>
    <n v="4.51"/>
    <x v="3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10"/>
    <x v="5624"/>
    <n v="20030025.140000001"/>
    <n v="2.11"/>
    <n v="1267"/>
    <n v="3.14"/>
    <x v="3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347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44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348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234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29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x v="5628"/>
    <n v="6711749.8200000003"/>
    <n v="4.6219999999999999"/>
    <n v="1607"/>
    <n v="2.61"/>
    <x v="3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10"/>
    <x v="4660"/>
    <n v="10846980.23"/>
    <n v="3.8889999999999998"/>
    <n v="1607"/>
    <n v="3.08"/>
    <x v="3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10"/>
    <x v="1023"/>
    <n v="3652627.6"/>
    <n v="3.734"/>
    <n v="1617"/>
    <n v="2.95"/>
    <x v="3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x v="5629"/>
    <n v="18065250.23"/>
    <n v="4.6609999999999996"/>
    <n v="1607"/>
    <n v="2.62"/>
    <x v="3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10"/>
    <x v="833"/>
    <n v="3677669.99"/>
    <n v="3.6960000000000002"/>
    <n v="1601"/>
    <n v="2.96"/>
    <x v="3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189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349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01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50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351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8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285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352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239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353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69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x v="1784"/>
    <n v="2263500.09"/>
    <n v="4.641"/>
    <n v="1593"/>
    <n v="2.63"/>
    <x v="3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10"/>
    <x v="1821"/>
    <n v="3080624.91"/>
    <n v="4.0720000000000001"/>
    <n v="1593"/>
    <n v="3.82"/>
    <x v="3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10"/>
    <x v="930"/>
    <n v="3986925.08"/>
    <n v="4.9649999999999999"/>
    <n v="1593"/>
    <n v="4.96"/>
    <x v="3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10"/>
    <x v="5635"/>
    <n v="16712887.199999999"/>
    <n v="3.7909999999999999"/>
    <n v="1585"/>
    <n v="3.18"/>
    <x v="3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10"/>
    <x v="2030"/>
    <n v="28648620.48"/>
    <n v="1.492"/>
    <n v="1350"/>
    <n v="3.66"/>
    <x v="3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10"/>
    <x v="3199"/>
    <n v="4836780.28"/>
    <n v="1.762"/>
    <n v="1359"/>
    <n v="4.46"/>
    <x v="3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10"/>
    <x v="1176"/>
    <n v="1908000.03"/>
    <n v="1.4370000000000001"/>
    <n v="1359"/>
    <n v="3.46"/>
    <x v="3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10"/>
    <x v="552"/>
    <n v="19906800.059999999"/>
    <n v="2.8420000000000001"/>
    <n v="1350"/>
    <n v="4.42"/>
    <x v="3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10"/>
    <x v="5636"/>
    <n v="22585950.16"/>
    <n v="2.6619999999999999"/>
    <n v="1350"/>
    <n v="4.0599999999999996"/>
    <x v="3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10"/>
    <x v="5637"/>
    <n v="24431940.469999999"/>
    <n v="1.42"/>
    <n v="1350"/>
    <n v="3.48"/>
    <x v="3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10"/>
    <x v="404"/>
    <n v="9606780.2799999993"/>
    <n v="1.706"/>
    <n v="1350"/>
    <n v="4.3499999999999996"/>
    <x v="3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10"/>
    <x v="627"/>
    <n v="38508210.350000001"/>
    <n v="1.647"/>
    <n v="1350"/>
    <n v="4.13"/>
    <x v="3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10"/>
    <x v="2927"/>
    <n v="39418087.960000001"/>
    <n v="0.51600000000000001"/>
    <n v="358"/>
    <n v="4.25"/>
    <x v="3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10"/>
    <x v="5638"/>
    <n v="4381244.8899999997"/>
    <n v="0.51500000000000001"/>
    <n v="363"/>
    <n v="4.07"/>
    <x v="3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10"/>
    <x v="5639"/>
    <n v="40401900.039999999"/>
    <n v="0.57399999999999995"/>
    <n v="358"/>
    <n v="5.62"/>
    <x v="3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10"/>
    <x v="5640"/>
    <n v="40004002.189999998"/>
    <n v="0.50900000000000001"/>
    <n v="358"/>
    <n v="4.1500000000000004"/>
    <x v="3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10"/>
    <x v="172"/>
    <n v="4433715.25"/>
    <n v="0.42899999999999999"/>
    <n v="363"/>
    <n v="3.33"/>
    <x v="3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3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x v="1142"/>
    <n v="3602542.39"/>
    <n v="25.687000000000001"/>
    <n v="7472"/>
    <n v="3.91"/>
    <x v="3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n v="5813099.9900000002"/>
    <n v="9.843"/>
    <n v="7461"/>
    <n v="2.1800000000000002"/>
    <x v="3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x v="4458"/>
    <n v="4116509.88"/>
    <n v="12.85"/>
    <n v="7472"/>
    <n v="4.38"/>
    <x v="3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n v="15916499.949999999"/>
    <n v="10.833"/>
    <n v="7461"/>
    <n v="2.2999999999999998"/>
    <x v="3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x v="1917"/>
    <n v="4712759.88"/>
    <n v="13.074999999999999"/>
    <n v="7472"/>
    <n v="4.51"/>
    <x v="3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n v="2662200"/>
    <n v="8.3059999999999992"/>
    <n v="7472"/>
    <n v="2"/>
    <x v="3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n v="2729700.1"/>
    <n v="8.6349999999999998"/>
    <n v="7472"/>
    <n v="1.92"/>
    <x v="46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10"/>
    <x v="21"/>
    <n v="4770000"/>
    <n v="1.9810000000000001"/>
    <n v="1964"/>
    <n v="3.38"/>
    <x v="3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x v="3196"/>
    <n v="5472900.1900000004"/>
    <n v="2.2109999999999999"/>
    <n v="1954"/>
    <n v="2.41"/>
    <x v="3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10"/>
    <x v="2"/>
    <n v="4793849.9800000004"/>
    <n v="1.8859999999999999"/>
    <n v="1964"/>
    <n v="3.23"/>
    <x v="3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10"/>
    <x v="3199"/>
    <n v="4836780.28"/>
    <n v="2.2200000000000002"/>
    <n v="1964"/>
    <n v="3.81"/>
    <x v="3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10"/>
    <x v="536"/>
    <n v="4755689.9000000004"/>
    <n v="2.4489999999999998"/>
    <n v="1964"/>
    <n v="4.3600000000000003"/>
    <x v="3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10"/>
    <x v="3201"/>
    <n v="4860630.25"/>
    <n v="1.677"/>
    <n v="1964"/>
    <n v="2.92"/>
    <x v="3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10"/>
    <x v="2204"/>
    <n v="4736609.8600000003"/>
    <n v="2.1110000000000002"/>
    <n v="1964"/>
    <n v="3.6"/>
    <x v="3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x v="2"/>
    <n v="2713499.99"/>
    <n v="1.9750000000000001"/>
    <n v="1964"/>
    <n v="2.23"/>
    <x v="3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10"/>
    <x v="85"/>
    <n v="4789079.75"/>
    <n v="2.2269999999999999"/>
    <n v="1964"/>
    <n v="3.82"/>
    <x v="3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x v="599"/>
    <n v="2718899.92"/>
    <n v="2.1419999999999999"/>
    <n v="1964"/>
    <n v="2.34"/>
    <x v="3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10"/>
    <x v="609"/>
    <n v="4779539.88"/>
    <n v="2.153"/>
    <n v="1964"/>
    <n v="3.68"/>
    <x v="3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x v="2582"/>
    <n v="2716200.11"/>
    <n v="2.758"/>
    <n v="1964"/>
    <n v="2.76"/>
    <x v="3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10"/>
    <x v="609"/>
    <n v="4779539.88"/>
    <n v="2.3170000000000002"/>
    <n v="1964"/>
    <n v="4.0199999999999996"/>
    <x v="3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10"/>
    <x v="1175"/>
    <n v="4841549.93"/>
    <n v="1.806"/>
    <n v="1964"/>
    <n v="3.1"/>
    <x v="3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10"/>
    <x v="5643"/>
    <n v="4894020.1100000003"/>
    <n v="2.1150000000000002"/>
    <n v="1964"/>
    <n v="3.61"/>
    <x v="3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10"/>
    <x v="257"/>
    <n v="4812929.7300000004"/>
    <n v="1.9850000000000001"/>
    <n v="1964"/>
    <n v="3.38"/>
    <x v="3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10"/>
    <x v="3201"/>
    <n v="4860630.25"/>
    <n v="2.35"/>
    <n v="1964"/>
    <n v="4.0999999999999996"/>
    <x v="3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10"/>
    <x v="17"/>
    <n v="4822470.18"/>
    <n v="1.8939999999999999"/>
    <n v="1964"/>
    <n v="3.24"/>
    <x v="3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10"/>
    <x v="5644"/>
    <n v="33866999.689999998"/>
    <n v="5.2119999999999997"/>
    <n v="1954"/>
    <n v="4.08"/>
    <x v="3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10"/>
    <x v="4705"/>
    <n v="35606856.890000001"/>
    <n v="4.9660000000000002"/>
    <n v="1954"/>
    <n v="3.55"/>
    <x v="3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10"/>
    <x v="5645"/>
    <n v="17919697.510000002"/>
    <n v="4.99"/>
    <n v="1954"/>
    <n v="3.57"/>
    <x v="3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x v="5646"/>
    <n v="16117199.98"/>
    <n v="6.1609999999999996"/>
    <n v="1490"/>
    <n v="2.87"/>
    <x v="3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x v="1647"/>
    <n v="522449.97"/>
    <n v="4.9020000000000001"/>
    <n v="1500"/>
    <n v="2.68"/>
    <x v="3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n v="6168150.0099999998"/>
    <n v="11.204000000000001"/>
    <n v="3558"/>
    <n v="2.58"/>
    <x v="3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n v="18461924.969999999"/>
    <n v="10.131"/>
    <n v="3558"/>
    <n v="2.4"/>
    <x v="3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n v="19203749.710000001"/>
    <n v="9.6"/>
    <n v="3558"/>
    <n v="2.44"/>
    <x v="3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n v="8334899.8700000001"/>
    <n v="11.273"/>
    <n v="3558"/>
    <n v="2.59"/>
    <x v="3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10"/>
    <x v="5649"/>
    <n v="14578312.24"/>
    <n v="9.3330000000000002"/>
    <n v="3558"/>
    <n v="3.59"/>
    <x v="3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x v="5650"/>
    <n v="11875500.050000001"/>
    <n v="6.4770000000000003"/>
    <n v="3558"/>
    <n v="2.4500000000000002"/>
    <x v="3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x v="5651"/>
    <n v="13543199.77"/>
    <n v="2.9409999999999998"/>
    <n v="3558"/>
    <n v="1.97"/>
    <x v="50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n v="1801800.08"/>
    <n v="9.3409999999999993"/>
    <n v="3568"/>
    <n v="1.88"/>
    <x v="31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n v="1812599.95"/>
    <n v="11.999000000000001"/>
    <n v="3568"/>
    <n v="2.42"/>
    <x v="3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10"/>
    <x v="2341"/>
    <n v="6499920.0899999999"/>
    <n v="10.574999999999999"/>
    <n v="3558"/>
    <n v="3.5"/>
    <x v="3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x v="1104"/>
    <n v="2753999.95"/>
    <n v="3.2330000000000001"/>
    <n v="3568"/>
    <n v="2.1"/>
    <x v="3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3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3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3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3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10"/>
    <x v="2501"/>
    <n v="4727069.9800000004"/>
    <n v="9.8369999999999997"/>
    <n v="6266"/>
    <n v="3.12"/>
    <x v="3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n v="2462625.0099999998"/>
    <n v="10.997999999999999"/>
    <n v="6266"/>
    <n v="1.99"/>
    <x v="25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3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n v="18461925.210000001"/>
    <n v="11.068"/>
    <n v="4644"/>
    <n v="2.33"/>
    <x v="3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10"/>
    <x v="5655"/>
    <n v="16041510.17"/>
    <n v="6.1219999999999999"/>
    <n v="3443"/>
    <n v="3.42"/>
    <x v="3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10"/>
    <x v="5656"/>
    <n v="7903889.7400000002"/>
    <n v="6.742"/>
    <n v="3453"/>
    <n v="3.74"/>
    <x v="3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10"/>
    <x v="5657"/>
    <n v="17367569.489999998"/>
    <n v="6.9989999999999997"/>
    <n v="3453"/>
    <n v="4.09"/>
    <x v="3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10"/>
    <x v="5658"/>
    <n v="19031902.379999999"/>
    <n v="8.0830000000000002"/>
    <n v="3443"/>
    <n v="3.3"/>
    <x v="3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x v="5659"/>
    <n v="14188365.289999999"/>
    <n v="12.976000000000001"/>
    <n v="3453"/>
    <n v="4.4800000000000004"/>
    <x v="3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10"/>
    <x v="5660"/>
    <n v="42940733.43"/>
    <n v="8.7560000000000002"/>
    <n v="3453"/>
    <n v="3.01"/>
    <x v="3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n v="6639975.0899999999"/>
    <n v="12.807"/>
    <n v="3443"/>
    <n v="2.63"/>
    <x v="3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10"/>
    <x v="5662"/>
    <n v="14181209.949999999"/>
    <n v="11.617000000000001"/>
    <n v="3453"/>
    <n v="3.93"/>
    <x v="3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10"/>
    <x v="5663"/>
    <n v="11741355.23"/>
    <n v="8.4809999999999999"/>
    <n v="3443"/>
    <n v="2.95"/>
    <x v="3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10"/>
    <x v="3911"/>
    <n v="14510340.83"/>
    <n v="10.46"/>
    <n v="3453"/>
    <n v="3.53"/>
    <x v="3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10"/>
    <x v="5664"/>
    <n v="17633497.57"/>
    <n v="8.6159999999999997"/>
    <n v="3443"/>
    <n v="2.99"/>
    <x v="3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10"/>
    <x v="3295"/>
    <n v="14438789.189999999"/>
    <n v="11.375"/>
    <n v="3453"/>
    <n v="3.84"/>
    <x v="3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10"/>
    <x v="5665"/>
    <n v="11820059.65"/>
    <n v="9.67"/>
    <n v="3443"/>
    <n v="3.29"/>
    <x v="3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n v="8187075.4500000002"/>
    <n v="11.677"/>
    <n v="3453"/>
    <n v="2.46"/>
    <x v="3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10"/>
    <x v="5667"/>
    <n v="23715247.32"/>
    <n v="10.8"/>
    <n v="3443"/>
    <n v="3.66"/>
    <x v="3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x v="2180"/>
    <n v="24367500.260000002"/>
    <n v="5.282"/>
    <n v="3819"/>
    <n v="2.25"/>
    <x v="3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x v="5668"/>
    <n v="24429599.780000001"/>
    <n v="5.8860000000000001"/>
    <n v="3819"/>
    <n v="2.41"/>
    <x v="3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x v="5669"/>
    <n v="21578399.960000001"/>
    <n v="7.0620000000000003"/>
    <n v="3819"/>
    <n v="2.73"/>
    <x v="3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10"/>
    <x v="1612"/>
    <n v="954000.01"/>
    <n v="4.3760000000000003"/>
    <n v="3828"/>
    <n v="2.92"/>
    <x v="3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x v="5615"/>
    <n v="6770249.8700000001"/>
    <n v="6.4349999999999996"/>
    <n v="2865"/>
    <n v="2.2200000000000002"/>
    <x v="3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n v="9231749.8300000001"/>
    <n v="9.2479999999999993"/>
    <n v="2865"/>
    <n v="2.8"/>
    <x v="3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n v="10500750.02"/>
    <n v="9.1940000000000008"/>
    <n v="2864"/>
    <n v="2.79"/>
    <x v="3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10"/>
    <x v="514"/>
    <n v="35949899.880000003"/>
    <n v="7.2640000000000002"/>
    <n v="2865"/>
    <n v="3.73"/>
    <x v="3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10"/>
    <x v="2844"/>
    <n v="4058475.11"/>
    <n v="5.8019999999999996"/>
    <n v="2876"/>
    <n v="3.02"/>
    <x v="3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n v="4536000.07"/>
    <n v="7.0730000000000004"/>
    <n v="2865"/>
    <n v="2.34"/>
    <x v="3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10"/>
    <x v="5672"/>
    <n v="12713640.08"/>
    <n v="6.3360000000000003"/>
    <n v="2064"/>
    <n v="3.51"/>
    <x v="3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10"/>
    <x v="5673"/>
    <n v="12697740.1"/>
    <n v="5.5049999999999999"/>
    <n v="2064"/>
    <n v="3.09"/>
    <x v="3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10"/>
    <x v="5674"/>
    <n v="9845279.8599999994"/>
    <n v="5.6849999999999996"/>
    <n v="2064"/>
    <n v="3.18"/>
    <x v="3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n v="7389000.0300000003"/>
    <n v="7.57"/>
    <n v="2064"/>
    <n v="2.5499999999999998"/>
    <x v="3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x v="5676"/>
    <n v="4297499.9800000004"/>
    <n v="4.9420000000000002"/>
    <n v="1319"/>
    <n v="2.62"/>
    <x v="3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x v="2690"/>
    <n v="4583250.1399999997"/>
    <n v="3.2280000000000002"/>
    <n v="1319"/>
    <n v="2.14"/>
    <x v="3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x v="5677"/>
    <n v="7193185.5099999998"/>
    <n v="4.4429999999999996"/>
    <n v="1319"/>
    <n v="2.42"/>
    <x v="3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x v="5678"/>
    <n v="5125950.01"/>
    <n v="4.5949999999999998"/>
    <n v="1319"/>
    <n v="2.52"/>
    <x v="3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x v="1588"/>
    <n v="2294999.96"/>
    <n v="2.8969999999999998"/>
    <n v="1331"/>
    <n v="1.97"/>
    <x v="50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10"/>
    <x v="5679"/>
    <n v="18899535.100000001"/>
    <n v="5.4420000000000002"/>
    <n v="1319"/>
    <n v="5.01"/>
    <x v="3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x v="2623"/>
    <n v="6101325.1399999997"/>
    <n v="4.5529999999999999"/>
    <n v="1319"/>
    <n v="2.31"/>
    <x v="3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10"/>
    <x v="5680"/>
    <n v="15474277.83"/>
    <n v="3.4590000000000001"/>
    <n v="1319"/>
    <n v="2.96"/>
    <x v="3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x v="772"/>
    <n v="4155300.09"/>
    <n v="5.798"/>
    <n v="1319"/>
    <n v="2.71"/>
    <x v="3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x v="833"/>
    <n v="2081699.99"/>
    <n v="5.4039999999999999"/>
    <n v="1331"/>
    <n v="2.5499999999999998"/>
    <x v="3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x v="5681"/>
    <n v="6153975.0700000003"/>
    <n v="5.1589999999999998"/>
    <n v="1319"/>
    <n v="2.5"/>
    <x v="3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x v="149"/>
    <n v="4047975.03"/>
    <n v="4.0819999999999999"/>
    <n v="1319"/>
    <n v="2.17"/>
    <x v="3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x v="5682"/>
    <n v="9195750.0299999993"/>
    <n v="4.423"/>
    <n v="1319"/>
    <n v="2.58"/>
    <x v="3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10"/>
    <x v="5683"/>
    <n v="19700099.879999999"/>
    <n v="3.4620000000000002"/>
    <n v="1319"/>
    <n v="3.31"/>
    <x v="3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131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112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38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40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8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10"/>
    <x v="1727"/>
    <n v="3724177.53"/>
    <n v="3.573"/>
    <n v="1071"/>
    <n v="3.68"/>
    <x v="3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x v="5687"/>
    <n v="3030750.07"/>
    <n v="3.4220000000000002"/>
    <n v="1057"/>
    <n v="2.6"/>
    <x v="3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x v="5688"/>
    <n v="5349150.09"/>
    <n v="3.6909999999999998"/>
    <n v="1063"/>
    <n v="2.64"/>
    <x v="3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x v="5689"/>
    <n v="10104750.26"/>
    <n v="4.3179999999999996"/>
    <n v="1063"/>
    <n v="2.7"/>
    <x v="3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x v="5039"/>
    <n v="18407250.190000001"/>
    <n v="3.9289999999999998"/>
    <n v="1063"/>
    <n v="2.5299999999999998"/>
    <x v="3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x v="1142"/>
    <n v="2039174.94"/>
    <n v="4.3140000000000001"/>
    <n v="1071"/>
    <n v="2.68"/>
    <x v="3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10"/>
    <x v="5690"/>
    <n v="21282547.719999999"/>
    <n v="3.3119999999999998"/>
    <n v="1063"/>
    <n v="3.45"/>
    <x v="3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x v="5691"/>
    <n v="2233575.0499999998"/>
    <n v="3.569"/>
    <n v="1060"/>
    <n v="2.38"/>
    <x v="3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10"/>
    <x v="2898"/>
    <n v="3527415.01"/>
    <n v="3.9609999999999999"/>
    <n v="1071"/>
    <n v="4.1100000000000003"/>
    <x v="3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x v="5692"/>
    <n v="10468799.960000001"/>
    <n v="3.43"/>
    <n v="1063"/>
    <n v="2.4"/>
    <x v="3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10"/>
    <x v="3279"/>
    <n v="3649049.93"/>
    <n v="2.97"/>
    <n v="1071"/>
    <n v="3.11"/>
    <x v="3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10"/>
    <x v="5693"/>
    <n v="14290124.880000001"/>
    <n v="2.6549999999999998"/>
    <n v="1063"/>
    <n v="3.3"/>
    <x v="3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10"/>
    <x v="5694"/>
    <n v="24112350.41"/>
    <n v="2.2799999999999998"/>
    <n v="1063"/>
    <n v="2.91"/>
    <x v="3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x v="5695"/>
    <n v="19212525.039999999"/>
    <n v="1.47"/>
    <n v="576"/>
    <n v="2.2000000000000002"/>
    <x v="3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x v="5696"/>
    <n v="8049374.9299999997"/>
    <n v="1.605"/>
    <n v="576"/>
    <n v="2.2400000000000002"/>
    <x v="3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10"/>
    <x v="1150"/>
    <n v="32487277.18"/>
    <n v="1.3460000000000001"/>
    <n v="576"/>
    <n v="2.93"/>
    <x v="3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10"/>
    <x v="5697"/>
    <n v="24956640.25"/>
    <n v="7.7560000000000002"/>
    <n v="2275"/>
    <n v="3.77"/>
    <x v="3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10"/>
    <x v="5698"/>
    <n v="28945553.210000001"/>
    <n v="6.641"/>
    <n v="2275"/>
    <n v="3.25"/>
    <x v="3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10"/>
    <x v="2056"/>
    <n v="24203774.949999999"/>
    <n v="1.0249999999999999"/>
    <n v="507"/>
    <n v="3.28"/>
    <x v="3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10"/>
    <x v="5699"/>
    <n v="35731274.619999997"/>
    <n v="1.276"/>
    <n v="507"/>
    <n v="4.07"/>
    <x v="3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10"/>
    <x v="4611"/>
    <n v="24076574.93"/>
    <n v="1.07"/>
    <n v="507"/>
    <n v="3.41"/>
    <x v="3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92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77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156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10"/>
    <x v="5701"/>
    <n v="4074374.91"/>
    <n v="3.9980000000000002"/>
    <n v="1691"/>
    <n v="3.88"/>
    <x v="3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10"/>
    <x v="5702"/>
    <n v="32860530.489999998"/>
    <n v="3.9540000000000002"/>
    <n v="1681"/>
    <n v="3.26"/>
    <x v="3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10"/>
    <x v="5703"/>
    <n v="21468577.239999998"/>
    <n v="3.657"/>
    <n v="1681"/>
    <n v="2.99"/>
    <x v="3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323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35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x v="5705"/>
    <n v="18568860.010000002"/>
    <n v="12.21"/>
    <n v="8080"/>
    <n v="4.29"/>
    <x v="3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n v="15716249.9"/>
    <n v="10.220000000000001"/>
    <n v="4858"/>
    <n v="2.77"/>
    <x v="3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x v="5707"/>
    <n v="20141999.780000001"/>
    <n v="7.84"/>
    <n v="4858"/>
    <n v="2.34"/>
    <x v="3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x v="3019"/>
    <n v="8065275.1699999999"/>
    <n v="12.753"/>
    <n v="4363"/>
    <n v="4.93"/>
    <x v="3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n v="8134424.9199999999"/>
    <n v="10.542"/>
    <n v="5246"/>
    <n v="2.12"/>
    <x v="3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3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3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x v="450"/>
    <n v="20317499.940000001"/>
    <n v="8.1920000000000002"/>
    <n v="4122"/>
    <n v="2.59"/>
    <x v="3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n v="11299499.9"/>
    <n v="8.3889999999999993"/>
    <n v="4122"/>
    <n v="2.64"/>
    <x v="3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x v="5712"/>
    <n v="28811520.199999999"/>
    <n v="15.538"/>
    <n v="9220"/>
    <n v="1.7"/>
    <x v="313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x v="692"/>
    <n v="28702079.539999999"/>
    <n v="14.965"/>
    <n v="9220"/>
    <n v="1.8"/>
    <x v="6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x v="536"/>
    <n v="5742719.8799999999"/>
    <n v="12.484999999999999"/>
    <n v="9229"/>
    <n v="2.27"/>
    <x v="54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x v="803"/>
    <n v="40296959.950000003"/>
    <n v="11.792"/>
    <n v="9220"/>
    <n v="2.4"/>
    <x v="49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x v="1582"/>
    <n v="17256959.949999999"/>
    <n v="14.987"/>
    <n v="9220"/>
    <n v="1.79"/>
    <x v="295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x v="5713"/>
    <n v="12793154.67"/>
    <n v="23.538"/>
    <n v="9220"/>
    <n v="1.92"/>
    <x v="99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x v="5714"/>
    <n v="11028739.73"/>
    <n v="21.542000000000002"/>
    <n v="9220"/>
    <n v="2.17"/>
    <x v="70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3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x v="4445"/>
    <n v="57496321.329999998"/>
    <n v="12.657"/>
    <n v="9220"/>
    <n v="2.23"/>
    <x v="26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x v="2600"/>
    <n v="28851840.02"/>
    <n v="12.935"/>
    <n v="9220"/>
    <n v="2.17"/>
    <x v="70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x v="4248"/>
    <n v="4233600.08"/>
    <n v="38.479999999999997"/>
    <n v="13924"/>
    <n v="1.68"/>
    <x v="120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x v="867"/>
    <n v="38944799.420000002"/>
    <n v="38.594999999999999"/>
    <n v="13914"/>
    <n v="1.67"/>
    <x v="263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x v="5716"/>
    <n v="17284320.460000001"/>
    <n v="37.883000000000003"/>
    <n v="13914"/>
    <n v="1.73"/>
    <x v="235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x v="3430"/>
    <n v="39052798.810000002"/>
    <n v="36.033000000000001"/>
    <n v="13914"/>
    <n v="1.88"/>
    <x v="27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x v="5717"/>
    <n v="34076159.789999999"/>
    <n v="33.908999999999999"/>
    <n v="13914"/>
    <n v="2.06"/>
    <x v="56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x v="5718"/>
    <n v="18151542.219999999"/>
    <n v="24.428000000000001"/>
    <n v="10240"/>
    <n v="2.96"/>
    <x v="3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RCL10"/>
    <x v="1576"/>
    <n v="11560320.17"/>
    <n v="9.782"/>
    <n v="10240"/>
    <n v="2.48"/>
    <x v="34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3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3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x v="409"/>
    <n v="17310240.379999999"/>
    <n v="18.38"/>
    <n v="10240"/>
    <n v="2.3199999999999998"/>
    <x v="14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x v="5720"/>
    <n v="18631222.780000001"/>
    <n v="25.664000000000001"/>
    <n v="10240"/>
    <n v="3.06"/>
    <x v="3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x v="2462"/>
    <n v="7072717.4900000002"/>
    <n v="29.542999999999999"/>
    <n v="10240"/>
    <n v="3.18"/>
    <x v="3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3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262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x v="749"/>
    <n v="18303974.949999999"/>
    <n v="3.827"/>
    <n v="1773"/>
    <n v="2.0099999999999998"/>
    <x v="3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x v="5722"/>
    <n v="20031975.309999999"/>
    <n v="4.069"/>
    <n v="1773"/>
    <n v="2.4900000000000002"/>
    <x v="3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10"/>
    <x v="214"/>
    <n v="3943199.94"/>
    <n v="4.3220000000000001"/>
    <n v="2466"/>
    <n v="3.53"/>
    <x v="3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x v="3492"/>
    <n v="20313000.129999999"/>
    <n v="5.4580000000000002"/>
    <n v="2459"/>
    <n v="2.68"/>
    <x v="3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x v="5723"/>
    <n v="22391999.920000002"/>
    <n v="5.2610000000000001"/>
    <n v="2459"/>
    <n v="2.61"/>
    <x v="3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3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n v="22346999.960000001"/>
    <n v="11.44"/>
    <n v="5817"/>
    <n v="2.2799999999999998"/>
    <x v="3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n v="20335500.109999999"/>
    <n v="13.76"/>
    <n v="5817"/>
    <n v="2.5499999999999998"/>
    <x v="3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3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n v="2014875.01"/>
    <n v="12.262"/>
    <n v="3458"/>
    <n v="2.42"/>
    <x v="3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n v="20077874.920000002"/>
    <n v="10.367000000000001"/>
    <n v="3448"/>
    <n v="2.2000000000000002"/>
    <x v="3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n v="20181150.280000001"/>
    <n v="10.928000000000001"/>
    <n v="3448"/>
    <n v="2.2599999999999998"/>
    <x v="3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n v="20306250.350000001"/>
    <n v="11.673"/>
    <n v="3448"/>
    <n v="2.64"/>
    <x v="3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n v="22403250.170000002"/>
    <n v="12.587999999999999"/>
    <n v="3448"/>
    <n v="2.79"/>
    <x v="3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n v="11261249.859999999"/>
    <n v="9.7710000000000008"/>
    <n v="3448"/>
    <n v="2.35"/>
    <x v="3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26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x v="5727"/>
    <n v="19964474.809999999"/>
    <n v="4.3520000000000003"/>
    <n v="1552"/>
    <n v="2.2799999999999998"/>
    <x v="3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x v="5428"/>
    <n v="18346500.129999999"/>
    <n v="4.8540000000000001"/>
    <n v="1552"/>
    <n v="2.44"/>
    <x v="3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x v="5728"/>
    <n v="12279600.26"/>
    <n v="3.5990000000000002"/>
    <n v="1552"/>
    <n v="1.89"/>
    <x v="15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x v="5625"/>
    <n v="11196000.02"/>
    <n v="2.359"/>
    <n v="1661"/>
    <n v="2.16"/>
    <x v="3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x v="332"/>
    <n v="6713999.9299999997"/>
    <n v="2.5710000000000002"/>
    <n v="1661"/>
    <n v="2.2599999999999998"/>
    <x v="3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x v="485"/>
    <n v="2240999.98"/>
    <n v="2.976"/>
    <n v="1671"/>
    <n v="2.44"/>
    <x v="3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x v="3531"/>
    <n v="20459249.850000001"/>
    <n v="2.8050000000000002"/>
    <n v="1661"/>
    <n v="2.37"/>
    <x v="3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x v="5729"/>
    <n v="13303349.83"/>
    <n v="6.5039999999999996"/>
    <n v="3335"/>
    <n v="1.82"/>
    <x v="14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x v="5730"/>
    <n v="13418099.720000001"/>
    <n v="6.21"/>
    <n v="3335"/>
    <n v="2.0299999999999998"/>
    <x v="3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n v="5739412.3600000003"/>
    <n v="7.8390000000000004"/>
    <n v="3335"/>
    <n v="2.34"/>
    <x v="3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355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214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n v="20195325.219999999"/>
    <n v="11.992000000000001"/>
    <n v="3089"/>
    <n v="2.7"/>
    <x v="3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n v="19952324.969999999"/>
    <n v="10.177"/>
    <n v="3089"/>
    <n v="2.41"/>
    <x v="3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n v="20882799.120000001"/>
    <n v="10.645"/>
    <n v="3089"/>
    <n v="2.56"/>
    <x v="3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n v="18024749.949999999"/>
    <n v="10.895"/>
    <n v="3089"/>
    <n v="2.87"/>
    <x v="3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x v="4214"/>
    <n v="15290550.039999999"/>
    <n v="3.4660000000000002"/>
    <n v="1105"/>
    <n v="2.74"/>
    <x v="3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x v="910"/>
    <n v="16250399.99"/>
    <n v="5.944"/>
    <n v="1478"/>
    <n v="1.85"/>
    <x v="29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n v="5382000.0199999996"/>
    <n v="8.0079999999999991"/>
    <n v="1478"/>
    <n v="2.46"/>
    <x v="3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n v="7046999.9299999997"/>
    <n v="7.2320000000000002"/>
    <n v="1478"/>
    <n v="2.31"/>
    <x v="3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10"/>
    <x v="4823"/>
    <n v="7426889.9100000001"/>
    <n v="0.88700000000000001"/>
    <n v="298"/>
    <n v="4.18"/>
    <x v="3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x v="5737"/>
    <n v="8089874.8899999997"/>
    <n v="4.2590000000000003"/>
    <n v="1335"/>
    <n v="2.2999999999999998"/>
    <x v="3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10"/>
    <x v="2019"/>
    <n v="3616852.63"/>
    <n v="3.726"/>
    <n v="1343"/>
    <n v="3.14"/>
    <x v="3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x v="5738"/>
    <n v="18170325.100000001"/>
    <n v="2.3039999999999998"/>
    <n v="778"/>
    <n v="2.61"/>
    <x v="3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84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170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n v="21382875.18"/>
    <n v="10.157999999999999"/>
    <n v="6170"/>
    <n v="1.99"/>
    <x v="25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n v="20243250.359999999"/>
    <n v="14.484999999999999"/>
    <n v="6170"/>
    <n v="2.25"/>
    <x v="3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3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3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3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n v="12706200.130000001"/>
    <n v="11.202"/>
    <n v="3193"/>
    <n v="2.57"/>
    <x v="3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n v="10951199.98"/>
    <n v="12.842000000000001"/>
    <n v="3193"/>
    <n v="2.85"/>
    <x v="3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n v="18715662.280000001"/>
    <n v="11.249000000000001"/>
    <n v="3193"/>
    <n v="2.68"/>
    <x v="3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n v="2039174.94"/>
    <n v="10.459"/>
    <n v="3202"/>
    <n v="2.8"/>
    <x v="3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10"/>
    <x v="5746"/>
    <n v="23965274.940000001"/>
    <n v="0.78800000000000003"/>
    <n v="529"/>
    <n v="2.94"/>
    <x v="3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10"/>
    <x v="5747"/>
    <n v="36188400.359999999"/>
    <n v="0.97299999999999998"/>
    <n v="529"/>
    <n v="3.52"/>
    <x v="3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10"/>
    <x v="3732"/>
    <n v="32312775.27"/>
    <n v="1.069"/>
    <n v="529"/>
    <n v="3.87"/>
    <x v="3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10"/>
    <x v="5748"/>
    <n v="22643189.620000001"/>
    <n v="1.3680000000000001"/>
    <n v="529"/>
    <n v="4.3499999999999996"/>
    <x v="3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x v="5749"/>
    <n v="20723624.940000001"/>
    <n v="4.4370000000000003"/>
    <n v="1688"/>
    <n v="2.36"/>
    <x v="3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x v="5750"/>
    <n v="3812850.04"/>
    <n v="5.9889999999999999"/>
    <n v="1688"/>
    <n v="2.57"/>
    <x v="3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n v="13632750.029999999"/>
    <n v="8.3260000000000005"/>
    <n v="4677"/>
    <n v="2.2599999999999998"/>
    <x v="3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10"/>
    <x v="2140"/>
    <n v="31700625.329999998"/>
    <n v="6.976"/>
    <n v="4677"/>
    <n v="2.95"/>
    <x v="3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n v="22443749.789999999"/>
    <n v="10.645"/>
    <n v="4677"/>
    <n v="2.64"/>
    <x v="3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n v="2198250"/>
    <n v="11.083"/>
    <n v="4683"/>
    <n v="2.72"/>
    <x v="3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15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x v="5753"/>
    <n v="18962100.43"/>
    <n v="6.0060000000000002"/>
    <n v="5014"/>
    <n v="2.21"/>
    <x v="3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10"/>
    <x v="5754"/>
    <n v="35064667.689999998"/>
    <n v="9.0909999999999993"/>
    <n v="5014"/>
    <n v="2.98"/>
    <x v="3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x v="5755"/>
    <n v="38372265.109999999"/>
    <n v="12.643000000000001"/>
    <n v="5014"/>
    <n v="3.94"/>
    <x v="3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x v="3775"/>
    <n v="4006800.06"/>
    <n v="11.731999999999999"/>
    <n v="5023"/>
    <n v="4.05"/>
    <x v="3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x v="423"/>
    <n v="35989650.079999998"/>
    <n v="12.862"/>
    <n v="5014"/>
    <n v="4.59"/>
    <x v="3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10"/>
    <x v="5756"/>
    <n v="7934099.9699999997"/>
    <n v="8.8510000000000009"/>
    <n v="5014"/>
    <n v="3.1"/>
    <x v="3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n v="16736850.039999999"/>
    <n v="7.867"/>
    <n v="2889"/>
    <n v="2.0499999999999998"/>
    <x v="3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x v="467"/>
    <n v="20245950.170000002"/>
    <n v="8.6359999999999992"/>
    <n v="2889"/>
    <n v="2.41"/>
    <x v="3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n v="12101400.140000001"/>
    <n v="8.6530000000000005"/>
    <n v="2889"/>
    <n v="2.41"/>
    <x v="3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3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3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3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3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3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3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3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349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182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253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10"/>
    <x v="5767"/>
    <n v="29430502.579999998"/>
    <n v="5.7690000000000001"/>
    <n v="2290"/>
    <n v="3.05"/>
    <x v="3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n v="3654000.16"/>
    <n v="7.4269999999999996"/>
    <n v="2290"/>
    <n v="2.36"/>
    <x v="3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10"/>
    <x v="5768"/>
    <n v="16182224.92"/>
    <n v="0.58699999999999997"/>
    <n v="373"/>
    <n v="3.71"/>
    <x v="3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10"/>
    <x v="648"/>
    <n v="4014749.96"/>
    <n v="0.627"/>
    <n v="378"/>
    <n v="3.88"/>
    <x v="3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10"/>
    <x v="503"/>
    <n v="4026675.05"/>
    <n v="0.67900000000000005"/>
    <n v="378"/>
    <n v="4.2699999999999996"/>
    <x v="3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10"/>
    <x v="1504"/>
    <n v="4002824.88"/>
    <n v="0.71"/>
    <n v="378"/>
    <n v="4.54"/>
    <x v="3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10"/>
    <x v="5769"/>
    <n v="26656747.16"/>
    <n v="0.751"/>
    <n v="373"/>
    <n v="3.68"/>
    <x v="3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10"/>
    <x v="4840"/>
    <n v="32884380.539999999"/>
    <n v="1.0249999999999999"/>
    <n v="373"/>
    <n v="4.97"/>
    <x v="3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10"/>
    <x v="3678"/>
    <n v="7276635.1399999997"/>
    <n v="0.99399999999999999"/>
    <n v="373"/>
    <n v="4.74"/>
    <x v="3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10"/>
    <x v="1365"/>
    <n v="3613274.97"/>
    <n v="0.85899999999999999"/>
    <n v="378"/>
    <n v="3.87"/>
    <x v="3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10"/>
    <x v="5770"/>
    <n v="32186767.850000001"/>
    <n v="5.8780000000000001"/>
    <n v="1779"/>
    <n v="3.06"/>
    <x v="3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10"/>
    <x v="4915"/>
    <n v="33661492.649999999"/>
    <n v="6.835"/>
    <n v="1779"/>
    <n v="3.18"/>
    <x v="3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10"/>
    <x v="5771"/>
    <n v="30588419.68"/>
    <n v="7.3650000000000002"/>
    <n v="1779"/>
    <n v="3.36"/>
    <x v="3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10"/>
    <x v="5772"/>
    <n v="38698215.32"/>
    <n v="6.6219999999999999"/>
    <n v="1779"/>
    <n v="3.93"/>
    <x v="3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10"/>
    <x v="5773"/>
    <n v="39535349.68"/>
    <n v="5.1559999999999997"/>
    <n v="1779"/>
    <n v="3.16"/>
    <x v="3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10"/>
    <x v="5774"/>
    <n v="38877885.350000001"/>
    <n v="6.0220000000000002"/>
    <n v="1779"/>
    <n v="3.57"/>
    <x v="3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10"/>
    <x v="5770"/>
    <n v="32186767.850000001"/>
    <n v="7.4370000000000003"/>
    <n v="1779"/>
    <n v="3.79"/>
    <x v="3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10"/>
    <x v="751"/>
    <n v="32426459.82"/>
    <n v="5.617"/>
    <n v="1779"/>
    <n v="2.95"/>
    <x v="3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10"/>
    <x v="5775"/>
    <n v="35764267.640000001"/>
    <n v="7.4619999999999997"/>
    <n v="1779"/>
    <n v="3.8"/>
    <x v="3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10"/>
    <x v="4603"/>
    <n v="25081852.420000002"/>
    <n v="8.2379999999999995"/>
    <n v="1779"/>
    <n v="4.24"/>
    <x v="3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x v="5776"/>
    <n v="18087839.98"/>
    <n v="11.885999999999999"/>
    <n v="3782"/>
    <n v="3.61"/>
    <x v="3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x v="5777"/>
    <n v="32605335.289999999"/>
    <n v="15.026"/>
    <n v="3782"/>
    <n v="4.8099999999999996"/>
    <x v="3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x v="5778"/>
    <n v="32580292.899999999"/>
    <n v="14.055"/>
    <n v="3782"/>
    <n v="4.37"/>
    <x v="3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x v="5119"/>
    <n v="32734124.91"/>
    <n v="14.494"/>
    <n v="3782"/>
    <n v="4.5599999999999996"/>
    <x v="3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x v="5779"/>
    <n v="32752012.82"/>
    <n v="12.904999999999999"/>
    <n v="3782"/>
    <n v="3.95"/>
    <x v="3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3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10"/>
    <x v="467"/>
    <n v="35767844.670000002"/>
    <n v="5.81"/>
    <n v="2006"/>
    <n v="3.62"/>
    <x v="3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10"/>
    <x v="5780"/>
    <n v="32565982.449999999"/>
    <n v="4.8079999999999998"/>
    <n v="2006"/>
    <n v="3.04"/>
    <x v="3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10"/>
    <x v="2553"/>
    <n v="32086597.219999999"/>
    <n v="5.992"/>
    <n v="2006"/>
    <n v="3.74"/>
    <x v="3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10"/>
    <x v="5781"/>
    <n v="10768275.18"/>
    <n v="6.77"/>
    <n v="2006"/>
    <n v="4.3099999999999996"/>
    <x v="3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10"/>
    <x v="5782"/>
    <n v="25239262.739999998"/>
    <n v="5.3769999999999998"/>
    <n v="2006"/>
    <n v="3.36"/>
    <x v="3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10"/>
    <x v="5783"/>
    <n v="32304824.469999999"/>
    <n v="6.1779999999999999"/>
    <n v="2006"/>
    <n v="3.86"/>
    <x v="3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10"/>
    <x v="588"/>
    <n v="3591809.82"/>
    <n v="5.2779999999999996"/>
    <n v="2014"/>
    <n v="3.29"/>
    <x v="3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18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10"/>
    <x v="5785"/>
    <n v="1923899.99"/>
    <n v="3.5710000000000002"/>
    <n v="2047"/>
    <n v="3.21"/>
    <x v="3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3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5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3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87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100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3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x v="4445"/>
    <n v="57496319.270000003"/>
    <n v="41.006"/>
    <n v="30674"/>
    <n v="2"/>
    <x v="32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x v="4963"/>
    <n v="57472849.039999999"/>
    <n v="37.768000000000001"/>
    <n v="30674"/>
    <n v="2.25"/>
    <x v="66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x v="3196"/>
    <n v="11675519.710000001"/>
    <n v="39.662999999999997"/>
    <n v="30674"/>
    <n v="2.1"/>
    <x v="72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n v="11710675.18"/>
    <n v="70.248000000000005"/>
    <n v="30674"/>
    <n v="3.05"/>
    <x v="3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3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3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3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x v="5788"/>
    <n v="51939217.869999997"/>
    <n v="37.712000000000003"/>
    <n v="30674"/>
    <n v="2.25"/>
    <x v="66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x v="2755"/>
    <n v="57455999.789999999"/>
    <n v="44.104999999999997"/>
    <n v="30674"/>
    <n v="1.78"/>
    <x v="290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x v="363"/>
    <n v="17274240.07"/>
    <n v="43.773000000000003"/>
    <n v="30674"/>
    <n v="1.8"/>
    <x v="6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3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n v="4774770.22"/>
    <n v="67.248000000000005"/>
    <n v="27607"/>
    <n v="3.58"/>
    <x v="3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3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x v="3231"/>
    <n v="14314770.220000001"/>
    <n v="57.423999999999999"/>
    <n v="27597"/>
    <n v="3.15"/>
    <x v="3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x v="810"/>
    <n v="17314559.559999999"/>
    <n v="37.881999999999998"/>
    <n v="27597"/>
    <n v="2.1"/>
    <x v="72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3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x v="609"/>
    <n v="5771519.8499999996"/>
    <n v="38.970999999999997"/>
    <n v="27607"/>
    <n v="2.02"/>
    <x v="98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3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x v="2476"/>
    <n v="11473919.91"/>
    <n v="34.319000000000003"/>
    <n v="27597"/>
    <n v="2.39"/>
    <x v="15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3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3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x v="2418"/>
    <n v="11496960.300000001"/>
    <n v="36.137999999999998"/>
    <n v="27597"/>
    <n v="2.2400000000000002"/>
    <x v="35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3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3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x v="5793"/>
    <n v="17189280.140000001"/>
    <n v="45.966999999999999"/>
    <n v="27597"/>
    <n v="2.4500000000000002"/>
    <x v="17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x v="5794"/>
    <n v="708175.1"/>
    <n v="28.547000000000001"/>
    <n v="6299"/>
    <n v="4.25"/>
    <x v="3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3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3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3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n v="2505599.9300000002"/>
    <n v="10.994"/>
    <n v="6299"/>
    <n v="1.83"/>
    <x v="63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3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3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3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3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128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3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n v="24688125.350000001"/>
    <n v="12.504"/>
    <n v="4481"/>
    <n v="2.77"/>
    <x v="3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n v="2420549.96"/>
    <n v="12.34"/>
    <n v="4491"/>
    <n v="2.74"/>
    <x v="3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10"/>
    <x v="5803"/>
    <n v="4388400.08"/>
    <n v="8.5779999999999994"/>
    <n v="4491"/>
    <n v="4.83"/>
    <x v="3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10"/>
    <x v="5803"/>
    <n v="4388400.08"/>
    <n v="8.7260000000000009"/>
    <n v="4491"/>
    <n v="5.36"/>
    <x v="3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n v="7522200.04"/>
    <n v="9.16"/>
    <n v="4481"/>
    <n v="2.81"/>
    <x v="3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10"/>
    <x v="5805"/>
    <n v="1954507.49"/>
    <n v="7.8959999999999999"/>
    <n v="4491"/>
    <n v="2.96"/>
    <x v="3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x v="5806"/>
    <n v="34424838.289999999"/>
    <n v="21.710999999999999"/>
    <n v="12510"/>
    <n v="2.23"/>
    <x v="26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x v="2582"/>
    <n v="4798620.2"/>
    <n v="31.414000000000001"/>
    <n v="12520"/>
    <n v="2.98"/>
    <x v="3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x v="5533"/>
    <n v="9673560.5500000007"/>
    <n v="33.058"/>
    <n v="12510"/>
    <n v="3.09"/>
    <x v="3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x v="4943"/>
    <n v="17556479.530000001"/>
    <n v="26.573"/>
    <n v="12510"/>
    <n v="1.67"/>
    <x v="263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x v="5807"/>
    <n v="1023164.99"/>
    <n v="25.04"/>
    <n v="9278"/>
    <n v="3.22"/>
    <x v="3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x v="5620"/>
    <n v="43358398.82"/>
    <n v="18.515999999999998"/>
    <n v="9268"/>
    <n v="2.27"/>
    <x v="54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3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x v="5151"/>
    <n v="4665600.1900000004"/>
    <n v="19.946000000000002"/>
    <n v="9278"/>
    <n v="2.39"/>
    <x v="15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x v="5809"/>
    <n v="2447999.9900000002"/>
    <n v="19.286000000000001"/>
    <n v="9153"/>
    <n v="2.14"/>
    <x v="68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x v="1284"/>
    <n v="8631360.1099999994"/>
    <n v="20.495999999999999"/>
    <n v="9268"/>
    <n v="2.36"/>
    <x v="28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x v="444"/>
    <n v="12687839.640000001"/>
    <n v="29.044"/>
    <n v="9266"/>
    <n v="1.33"/>
    <x v="356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x v="272"/>
    <n v="3456000.05"/>
    <n v="27.401"/>
    <n v="9278"/>
    <n v="1.46"/>
    <x v="135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3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x v="4642"/>
    <n v="18984000.210000001"/>
    <n v="53.784999999999997"/>
    <n v="34421"/>
    <n v="1.62"/>
    <x v="141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3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x v="5812"/>
    <n v="20317439.120000001"/>
    <n v="55.813000000000002"/>
    <n v="34421"/>
    <n v="1.36"/>
    <x v="357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x v="5813"/>
    <n v="12150543.58"/>
    <n v="61.984999999999999"/>
    <n v="34421"/>
    <n v="2.96"/>
    <x v="3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x v="5814"/>
    <n v="14231999.869999999"/>
    <n v="55.731000000000002"/>
    <n v="34421"/>
    <n v="1.51"/>
    <x v="311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3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x v="5816"/>
    <n v="2976000.02"/>
    <n v="53.878999999999998"/>
    <n v="34432"/>
    <n v="1.62"/>
    <x v="141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x v="5817"/>
    <n v="23952000.620000001"/>
    <n v="50.314"/>
    <n v="34421"/>
    <n v="1.82"/>
    <x v="162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3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3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x v="3997"/>
    <n v="19305599.780000001"/>
    <n v="59.268000000000001"/>
    <n v="34421"/>
    <n v="1.32"/>
    <x v="358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x v="4307"/>
    <n v="1621800.02"/>
    <n v="61.152999999999999"/>
    <n v="34432"/>
    <n v="3.43"/>
    <x v="3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x v="5820"/>
    <n v="18988800.43"/>
    <n v="53.575000000000003"/>
    <n v="34421"/>
    <n v="1.63"/>
    <x v="125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n v="76320"/>
    <n v="64.346000000000004"/>
    <n v="34432"/>
    <n v="3.59"/>
    <x v="3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x v="5822"/>
    <n v="28115519.710000001"/>
    <n v="55.658000000000001"/>
    <n v="34421"/>
    <n v="1.5"/>
    <x v="312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x v="5816"/>
    <n v="2976000.02"/>
    <n v="57.927"/>
    <n v="34432"/>
    <n v="1.4"/>
    <x v="359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x v="694"/>
    <n v="11715840.23"/>
    <n v="38.161000000000001"/>
    <n v="34421"/>
    <n v="2.0499999999999998"/>
    <x v="113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x v="212"/>
    <n v="14284800.050000001"/>
    <n v="56.848999999999997"/>
    <n v="34421"/>
    <n v="1.45"/>
    <x v="360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x v="5823"/>
    <n v="5131200.03"/>
    <n v="54.581000000000003"/>
    <n v="34432"/>
    <n v="1.58"/>
    <x v="319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x v="5824"/>
    <n v="38260800.649999999"/>
    <n v="18.626000000000001"/>
    <n v="11377"/>
    <n v="2.37"/>
    <x v="33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x v="5825"/>
    <n v="7339979.0999999996"/>
    <n v="27.117999999999999"/>
    <n v="11377"/>
    <n v="2.93"/>
    <x v="3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x v="5826"/>
    <n v="14599814.710000001"/>
    <n v="27.363"/>
    <n v="11376"/>
    <n v="2.95"/>
    <x v="3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x v="5827"/>
    <n v="15437530.800000001"/>
    <n v="27.596"/>
    <n v="11377"/>
    <n v="2.97"/>
    <x v="3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3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x v="5829"/>
    <n v="33652799.890000001"/>
    <n v="19.347000000000001"/>
    <n v="11377"/>
    <n v="2.27"/>
    <x v="54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x v="5830"/>
    <n v="5152500.0199999996"/>
    <n v="4.1740000000000004"/>
    <n v="5515"/>
    <n v="2.0499999999999998"/>
    <x v="3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n v="10570499.9"/>
    <n v="7.3380000000000001"/>
    <n v="5515"/>
    <n v="2.52"/>
    <x v="3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n v="3681000.14"/>
    <n v="12.452"/>
    <n v="5515"/>
    <n v="2.0099999999999998"/>
    <x v="3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x v="5833"/>
    <n v="10716299.789999999"/>
    <n v="6.8259999999999996"/>
    <n v="5515"/>
    <n v="2.42"/>
    <x v="3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x v="3332"/>
    <n v="19942200.100000001"/>
    <n v="5.6669999999999998"/>
    <n v="2088"/>
    <n v="2.4900000000000002"/>
    <x v="3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x v="5092"/>
    <n v="8004824.7800000003"/>
    <n v="4.8179999999999996"/>
    <n v="2088"/>
    <n v="2.25"/>
    <x v="3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x v="5834"/>
    <n v="24722775.059999999"/>
    <n v="2.2450000000000001"/>
    <n v="1742"/>
    <n v="1.92"/>
    <x v="46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x v="5801"/>
    <n v="24688247.649999999"/>
    <n v="3.056"/>
    <n v="1742"/>
    <n v="2.4"/>
    <x v="3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x v="3831"/>
    <n v="4957425.05"/>
    <n v="2.3460000000000001"/>
    <n v="1742"/>
    <n v="1.83"/>
    <x v="63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RCL10"/>
    <x v="800"/>
    <n v="57352320.100000001"/>
    <n v="11.407"/>
    <n v="10259"/>
    <n v="2.44"/>
    <x v="41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x v="5835"/>
    <n v="47099063.649999999"/>
    <n v="23.931000000000001"/>
    <n v="10259"/>
    <n v="3.9"/>
    <x v="3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x v="5609"/>
    <n v="4732783.7"/>
    <n v="25.318000000000001"/>
    <n v="10269"/>
    <n v="1.33"/>
    <x v="356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x v="5836"/>
    <n v="35981700.420000002"/>
    <n v="37.747999999999998"/>
    <n v="10259"/>
    <n v="4.08"/>
    <x v="3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x v="2854"/>
    <n v="8081174.9699999997"/>
    <n v="31.434000000000001"/>
    <n v="10259"/>
    <n v="3.42"/>
    <x v="3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x v="670"/>
    <n v="14467199.710000001"/>
    <n v="18.437000000000001"/>
    <n v="10259"/>
    <n v="2.23"/>
    <x v="26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n v="2002725.05"/>
    <n v="7.407"/>
    <n v="2283"/>
    <n v="2.4700000000000002"/>
    <x v="3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10"/>
    <x v="2176"/>
    <n v="10746810.24"/>
    <n v="6.5629999999999997"/>
    <n v="2273"/>
    <n v="3.55"/>
    <x v="3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x v="155"/>
    <n v="20144700.030000001"/>
    <n v="8.2620000000000005"/>
    <n v="2273"/>
    <n v="2.67"/>
    <x v="3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n v="14100075.119999999"/>
    <n v="7.367"/>
    <n v="2273"/>
    <n v="2.4700000000000002"/>
    <x v="3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n v="2237625.04"/>
    <n v="8.4629999999999992"/>
    <n v="2283"/>
    <n v="2.71"/>
    <x v="3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n v="20215799.800000001"/>
    <n v="9.7279999999999998"/>
    <n v="2986"/>
    <n v="2.82"/>
    <x v="3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n v="15623999.880000001"/>
    <n v="7.7279999999999998"/>
    <n v="2986"/>
    <n v="2.44"/>
    <x v="3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x v="4903"/>
    <n v="4387499.97"/>
    <n v="6.8010000000000002"/>
    <n v="2986"/>
    <n v="2.25"/>
    <x v="3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n v="18676574.859999999"/>
    <n v="10.138999999999999"/>
    <n v="3532"/>
    <n v="2.56"/>
    <x v="3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x v="3386"/>
    <n v="18259425.16"/>
    <n v="7.02"/>
    <n v="3532"/>
    <n v="2"/>
    <x v="3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n v="15121575.109999999"/>
    <n v="10.868"/>
    <n v="3532"/>
    <n v="2.87"/>
    <x v="3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x v="5843"/>
    <n v="22320000.170000002"/>
    <n v="7.242"/>
    <n v="3532"/>
    <n v="2.33"/>
    <x v="3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x v="470"/>
    <n v="20274750.079999998"/>
    <n v="7.9020000000000001"/>
    <n v="3532"/>
    <n v="2.4700000000000002"/>
    <x v="3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x v="369"/>
    <n v="2258999.88"/>
    <n v="6.2370000000000001"/>
    <n v="3543"/>
    <n v="2.12"/>
    <x v="3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10"/>
    <x v="1674"/>
    <n v="715500.03"/>
    <n v="6.4119999999999999"/>
    <n v="3543"/>
    <n v="3.27"/>
    <x v="3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x v="5844"/>
    <n v="6621749.9100000001"/>
    <n v="2.0129999999999999"/>
    <n v="1479"/>
    <n v="1.8"/>
    <x v="1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x v="508"/>
    <n v="11216249.9"/>
    <n v="2.1459999999999999"/>
    <n v="1479"/>
    <n v="1.64"/>
    <x v="68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10"/>
    <x v="5845"/>
    <n v="39428024.880000003"/>
    <n v="2.1190000000000002"/>
    <n v="1479"/>
    <n v="3.18"/>
    <x v="3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10"/>
    <x v="5846"/>
    <n v="23512124.609999999"/>
    <n v="2.2959999999999998"/>
    <n v="1479"/>
    <n v="3.42"/>
    <x v="3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x v="5847"/>
    <n v="6786000.0700000003"/>
    <n v="2.2629999999999999"/>
    <n v="1479"/>
    <n v="2.23"/>
    <x v="3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x v="990"/>
    <n v="990000.03"/>
    <n v="2.7890000000000001"/>
    <n v="1468"/>
    <n v="2.57"/>
    <x v="3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x v="5848"/>
    <n v="927000"/>
    <n v="2.0329999999999999"/>
    <n v="1490"/>
    <n v="1.83"/>
    <x v="63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n v="20209499.920000002"/>
    <n v="10.746"/>
    <n v="4444"/>
    <n v="1.99"/>
    <x v="25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n v="18245250.100000001"/>
    <n v="14.759"/>
    <n v="4444"/>
    <n v="2.4"/>
    <x v="3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n v="8051399.9000000004"/>
    <n v="12.243"/>
    <n v="4444"/>
    <n v="2.15"/>
    <x v="3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x v="1085"/>
    <n v="26897400.190000001"/>
    <n v="9.7200000000000006"/>
    <n v="6369"/>
    <n v="2.2799999999999998"/>
    <x v="3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n v="26843399.760000002"/>
    <n v="12.393000000000001"/>
    <n v="6369"/>
    <n v="2.62"/>
    <x v="3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n v="26362298.18"/>
    <n v="13.124000000000001"/>
    <n v="6369"/>
    <n v="2.82"/>
    <x v="3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3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x v="64"/>
    <n v="24440400.449999999"/>
    <n v="9.8390000000000004"/>
    <n v="6369"/>
    <n v="2.25"/>
    <x v="3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n v="18999900.16"/>
    <n v="11.297000000000001"/>
    <n v="6369"/>
    <n v="2.4700000000000002"/>
    <x v="3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n v="21577606.879999999"/>
    <n v="14.189"/>
    <n v="6369"/>
    <n v="2.87"/>
    <x v="3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n v="2429999.94"/>
    <n v="9.0950000000000006"/>
    <n v="6380"/>
    <n v="2.2000000000000002"/>
    <x v="3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n v="3401999.97"/>
    <n v="10.618"/>
    <n v="6380"/>
    <n v="2.35"/>
    <x v="3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n v="2640599.96"/>
    <n v="7.5640000000000001"/>
    <n v="6380"/>
    <n v="2.02"/>
    <x v="3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x v="5854"/>
    <n v="15953624.59"/>
    <n v="2.5489999999999999"/>
    <n v="1635"/>
    <n v="2.58"/>
    <x v="3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x v="5855"/>
    <n v="13510800.18"/>
    <n v="3.35"/>
    <n v="1635"/>
    <n v="2.16"/>
    <x v="3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213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253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266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210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x v="5860"/>
    <n v="24390038.539999999"/>
    <n v="7.0919999999999996"/>
    <n v="3973"/>
    <n v="2.34"/>
    <x v="3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x v="5861"/>
    <n v="26797499.550000001"/>
    <n v="6.0860000000000003"/>
    <n v="3973"/>
    <n v="1.73"/>
    <x v="26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x v="5862"/>
    <n v="7856375.4900000002"/>
    <n v="6.8920000000000003"/>
    <n v="3973"/>
    <n v="2.2999999999999998"/>
    <x v="3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53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3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3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3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3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3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x v="875"/>
    <n v="3971025.05"/>
    <n v="14.313000000000001"/>
    <n v="5807"/>
    <n v="3.13"/>
    <x v="3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x v="5866"/>
    <n v="13373100.189999999"/>
    <n v="2.9089999999999998"/>
    <n v="2039"/>
    <n v="2.7"/>
    <x v="3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10"/>
    <x v="604"/>
    <n v="4717530.1100000003"/>
    <n v="2.7229999999999999"/>
    <n v="2049"/>
    <n v="4.32"/>
    <x v="3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x v="5867"/>
    <n v="26670600.219999999"/>
    <n v="3.1890000000000001"/>
    <n v="2039"/>
    <n v="2.89"/>
    <x v="3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x v="5374"/>
    <n v="9406556.0099999998"/>
    <n v="13.420999999999999"/>
    <n v="8555"/>
    <n v="2.99"/>
    <x v="3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3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361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62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166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n v="26023678.670000002"/>
    <n v="64.159000000000006"/>
    <n v="58203"/>
    <n v="2.42"/>
    <x v="46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3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3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3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3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n v="34208640.399999999"/>
    <n v="65.986999999999995"/>
    <n v="58203"/>
    <n v="1.98"/>
    <x v="55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3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x v="2022"/>
    <n v="23057085.109999999"/>
    <n v="59.405000000000001"/>
    <n v="58203"/>
    <n v="2.2999999999999998"/>
    <x v="1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3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3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3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x v="1940"/>
    <n v="17049599.879999999"/>
    <n v="56.933"/>
    <n v="39706"/>
    <n v="1.97"/>
    <x v="100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x v="375"/>
    <n v="17078399.850000001"/>
    <n v="48.180999999999997"/>
    <n v="39706"/>
    <n v="2.46"/>
    <x v="52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x v="247"/>
    <n v="5679360.0099999998"/>
    <n v="48.319000000000003"/>
    <n v="39718"/>
    <n v="2.46"/>
    <x v="52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3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x v="1157"/>
    <n v="17400960.16"/>
    <n v="51.405999999999999"/>
    <n v="39706"/>
    <n v="2.2799999999999998"/>
    <x v="11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x v="5875"/>
    <n v="11635199.890000001"/>
    <n v="48.136000000000003"/>
    <n v="39706"/>
    <n v="2.4700000000000002"/>
    <x v="50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x v="5876"/>
    <n v="29093759.989999998"/>
    <n v="57.213000000000001"/>
    <n v="39706"/>
    <n v="1.96"/>
    <x v="87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x v="5877"/>
    <n v="52427520.68"/>
    <n v="52.951999999999998"/>
    <n v="39706"/>
    <n v="2.19"/>
    <x v="57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3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x v="5878"/>
    <n v="36161279.810000002"/>
    <n v="51.195999999999998"/>
    <n v="39706"/>
    <n v="2.29"/>
    <x v="30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x v="1917"/>
    <n v="5690879.8600000003"/>
    <n v="51.573"/>
    <n v="39718"/>
    <n v="2.27"/>
    <x v="54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3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3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3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3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3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3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3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49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99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3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9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x v="5885"/>
    <n v="4215089.9400000004"/>
    <n v="39.731000000000002"/>
    <n v="14300"/>
    <n v="3.27"/>
    <x v="3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x v="5886"/>
    <n v="29420860.09"/>
    <n v="32.954000000000001"/>
    <n v="14290"/>
    <n v="3.46"/>
    <x v="3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x v="5887"/>
    <n v="52853759.450000003"/>
    <n v="20.257000000000001"/>
    <n v="14290"/>
    <n v="2.38"/>
    <x v="31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x v="5888"/>
    <n v="52520160.460000001"/>
    <n v="25.190999999999999"/>
    <n v="14290"/>
    <n v="2.2000000000000002"/>
    <x v="12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3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182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363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3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3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3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x v="5894"/>
    <n v="9435059.9299999997"/>
    <n v="23.606000000000002"/>
    <n v="7515"/>
    <n v="5.8"/>
    <x v="3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x v="536"/>
    <n v="5742719.8799999999"/>
    <n v="45.887999999999998"/>
    <n v="29031"/>
    <n v="1.74"/>
    <x v="258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x v="5895"/>
    <n v="24398235.030000001"/>
    <n v="58.165999999999997"/>
    <n v="29020"/>
    <n v="1.94"/>
    <x v="24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3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3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x v="5897"/>
    <n v="8303040.2199999997"/>
    <n v="60.192999999999998"/>
    <n v="29016"/>
    <n v="1.84"/>
    <x v="128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n v="10374750.34"/>
    <n v="66.033000000000001"/>
    <n v="29020"/>
    <n v="3.34"/>
    <x v="3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x v="5899"/>
    <n v="5682563.9000000004"/>
    <n v="20.712"/>
    <n v="14525"/>
    <n v="1.53"/>
    <x v="364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x v="102"/>
    <n v="5806080.0899999999"/>
    <n v="17.134"/>
    <n v="14525"/>
    <n v="2.11"/>
    <x v="53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x v="5900"/>
    <n v="51667200.159999996"/>
    <n v="16.004999999999999"/>
    <n v="14515"/>
    <n v="2.2799999999999998"/>
    <x v="11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x v="5901"/>
    <n v="28429199.329999998"/>
    <n v="21.882999999999999"/>
    <n v="14515"/>
    <n v="2.93"/>
    <x v="3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x v="5803"/>
    <n v="5299200.01"/>
    <n v="17.625"/>
    <n v="14510"/>
    <n v="1.95"/>
    <x v="65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x v="5902"/>
    <n v="51517439.689999998"/>
    <n v="21.643999999999998"/>
    <n v="17183"/>
    <n v="1.68"/>
    <x v="120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x v="5496"/>
    <n v="51949440.649999999"/>
    <n v="17.427"/>
    <n v="17183"/>
    <n v="2.25"/>
    <x v="66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3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n v="2694600.07"/>
    <n v="10.063000000000001"/>
    <n v="5058"/>
    <n v="1.74"/>
    <x v="35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10"/>
    <x v="5904"/>
    <n v="38155229.780000001"/>
    <n v="11.207000000000001"/>
    <n v="5048"/>
    <n v="3.2"/>
    <x v="3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x v="5905"/>
    <n v="23954939.789999999"/>
    <n v="11.843999999999999"/>
    <n v="5048"/>
    <n v="3.35"/>
    <x v="3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10"/>
    <x v="692"/>
    <n v="23768909.91"/>
    <n v="10.217000000000001"/>
    <n v="5048"/>
    <n v="2.98"/>
    <x v="3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10"/>
    <x v="1081"/>
    <n v="47466269.880000003"/>
    <n v="9.8719999999999999"/>
    <n v="5048"/>
    <n v="2.9"/>
    <x v="3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10"/>
    <x v="21"/>
    <n v="4770000"/>
    <n v="11.19"/>
    <n v="5058"/>
    <n v="3.19"/>
    <x v="3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n v="5678100.1200000001"/>
    <n v="10.981999999999999"/>
    <n v="5048"/>
    <n v="1.53"/>
    <x v="62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239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332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10"/>
    <x v="5907"/>
    <n v="31268940.199999999"/>
    <n v="3.26"/>
    <n v="1209"/>
    <n v="3.43"/>
    <x v="3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10"/>
    <x v="5908"/>
    <n v="15683759.75"/>
    <n v="3.4580000000000002"/>
    <n v="1209"/>
    <n v="3.63"/>
    <x v="3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10"/>
    <x v="5909"/>
    <n v="16619872.470000001"/>
    <n v="2.1949999999999998"/>
    <n v="1106"/>
    <n v="3.02"/>
    <x v="3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303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x v="5910"/>
    <n v="7101337.7599999998"/>
    <n v="12.786"/>
    <n v="4754"/>
    <n v="3.27"/>
    <x v="3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n v="8288107.6100000003"/>
    <n v="11.202"/>
    <n v="4754"/>
    <n v="1.91"/>
    <x v="48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n v="5554575.0599999996"/>
    <n v="11.099"/>
    <n v="4754"/>
    <n v="1.93"/>
    <x v="10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n v="4041899.98"/>
    <n v="11.103"/>
    <n v="4754"/>
    <n v="1.93"/>
    <x v="10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n v="8178975.0700000003"/>
    <n v="12.173"/>
    <n v="4754"/>
    <n v="2.13"/>
    <x v="3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10"/>
    <x v="833"/>
    <n v="3677669.99"/>
    <n v="11.257999999999999"/>
    <n v="4765"/>
    <n v="2.94"/>
    <x v="3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3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10"/>
    <x v="1142"/>
    <n v="3602542.39"/>
    <n v="3.4910000000000001"/>
    <n v="1604"/>
    <n v="2.91"/>
    <x v="3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10"/>
    <x v="1676"/>
    <n v="3656204.84"/>
    <n v="4.4729999999999999"/>
    <n v="1604"/>
    <n v="3.61"/>
    <x v="3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x v="1629"/>
    <n v="2041200.03"/>
    <n v="4.3970000000000002"/>
    <n v="1604"/>
    <n v="1.33"/>
    <x v="122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10"/>
    <x v="1676"/>
    <n v="3656204.84"/>
    <n v="4.5270000000000001"/>
    <n v="1604"/>
    <n v="3.65"/>
    <x v="3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x v="5914"/>
    <n v="20233124.859999999"/>
    <n v="4.4880000000000004"/>
    <n v="1594"/>
    <n v="2.76"/>
    <x v="3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x v="5915"/>
    <n v="20690999.420000002"/>
    <n v="2.819"/>
    <n v="1594"/>
    <n v="2.12"/>
    <x v="3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x v="924"/>
    <n v="4623749.88"/>
    <n v="4.0380000000000003"/>
    <n v="1594"/>
    <n v="2.62"/>
    <x v="3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x v="2694"/>
    <n v="1961999.95"/>
    <n v="3.5529999999999999"/>
    <n v="1604"/>
    <n v="1.17"/>
    <x v="263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70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3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3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3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x v="5920"/>
    <n v="12717415.960000001"/>
    <n v="20.001999999999999"/>
    <n v="10534"/>
    <n v="3.1"/>
    <x v="3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x v="5921"/>
    <n v="3119999.89"/>
    <n v="23.288"/>
    <n v="10544"/>
    <n v="1.03"/>
    <x v="365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x v="5922"/>
    <n v="3275999.88"/>
    <n v="18.507999999999999"/>
    <n v="10544"/>
    <n v="1.41"/>
    <x v="366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x v="5923"/>
    <n v="4403519.95"/>
    <n v="16.606000000000002"/>
    <n v="10544"/>
    <n v="1.39"/>
    <x v="367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x v="5924"/>
    <n v="3084600.09"/>
    <n v="28.154"/>
    <n v="10544"/>
    <n v="3.78"/>
    <x v="3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n v="22344638.27"/>
    <n v="17.52"/>
    <n v="5773"/>
    <n v="2.15"/>
    <x v="3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n v="22400999.800000001"/>
    <n v="15.923"/>
    <n v="5773"/>
    <n v="2.06"/>
    <x v="3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3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3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x v="5928"/>
    <n v="6304350.0999999996"/>
    <n v="20.071000000000002"/>
    <n v="5773"/>
    <n v="3.4"/>
    <x v="3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x v="5929"/>
    <n v="11046524.699999999"/>
    <n v="23.276"/>
    <n v="5773"/>
    <n v="3.89"/>
    <x v="3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x v="1802"/>
    <n v="2352638.5099999998"/>
    <n v="17.626999999999999"/>
    <n v="5783"/>
    <n v="3.06"/>
    <x v="3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n v="12723749.67"/>
    <n v="11.321"/>
    <n v="4116"/>
    <n v="2.4500000000000002"/>
    <x v="3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10"/>
    <x v="5931"/>
    <n v="13387799.65"/>
    <n v="10.427"/>
    <n v="4116"/>
    <n v="3.69"/>
    <x v="3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x v="1990"/>
    <n v="19640475.120000001"/>
    <n v="6.4080000000000004"/>
    <n v="3420"/>
    <n v="1.95"/>
    <x v="17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3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x v="5932"/>
    <n v="6595199.8899999997"/>
    <n v="36.817"/>
    <n v="28165"/>
    <n v="2.17"/>
    <x v="70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x v="5933"/>
    <n v="34590240.130000003"/>
    <n v="45.534999999999997"/>
    <n v="28154"/>
    <n v="2.4500000000000002"/>
    <x v="17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x v="247"/>
    <n v="4703220.01"/>
    <n v="15.079000000000001"/>
    <n v="8888"/>
    <n v="3.52"/>
    <x v="3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x v="5934"/>
    <n v="21956639.27"/>
    <n v="12.798999999999999"/>
    <n v="8877"/>
    <n v="1.71"/>
    <x v="51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x v="5935"/>
    <n v="21669119.850000001"/>
    <n v="13.51"/>
    <n v="8877"/>
    <n v="1.93"/>
    <x v="86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RCL10"/>
    <x v="1622"/>
    <n v="5448959.8799999999"/>
    <n v="8.8390000000000004"/>
    <n v="8888"/>
    <n v="2.2799999999999998"/>
    <x v="11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10"/>
    <x v="5936"/>
    <n v="4994190.24"/>
    <n v="8.8879999999999999"/>
    <n v="7065"/>
    <n v="3.79"/>
    <x v="3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x v="5937"/>
    <n v="39229920.390000001"/>
    <n v="19.021999999999998"/>
    <n v="8545"/>
    <n v="2.33"/>
    <x v="63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x v="1148"/>
    <n v="39312000.619999997"/>
    <n v="19.206"/>
    <n v="8545"/>
    <n v="2.31"/>
    <x v="42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3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n v="19254824.710000001"/>
    <n v="9.0830000000000002"/>
    <n v="3775"/>
    <n v="2.52"/>
    <x v="3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x v="5939"/>
    <n v="15672534.85"/>
    <n v="6.4080000000000004"/>
    <n v="3775"/>
    <n v="2.21"/>
    <x v="3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10"/>
    <x v="5940"/>
    <n v="2366516.13"/>
    <n v="5.8970000000000002"/>
    <n v="2773"/>
    <n v="3.26"/>
    <x v="3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n v="1677374.95"/>
    <n v="8.7629999999999999"/>
    <n v="2773"/>
    <n v="2.83"/>
    <x v="3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3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x v="156"/>
    <n v="25764479.68"/>
    <n v="25.582000000000001"/>
    <n v="11517"/>
    <n v="1.93"/>
    <x v="86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67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259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3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x v="5945"/>
    <n v="45436800.380000003"/>
    <n v="33.442999999999998"/>
    <n v="20243"/>
    <n v="2.48"/>
    <x v="34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x v="5946"/>
    <n v="21103275.530000001"/>
    <n v="54.326000000000001"/>
    <n v="20243"/>
    <n v="3.02"/>
    <x v="3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x v="5947"/>
    <n v="33590400.340000004"/>
    <n v="36.235999999999997"/>
    <n v="20243"/>
    <n v="2.25"/>
    <x v="66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x v="5948"/>
    <n v="23908799.460000001"/>
    <n v="36.908999999999999"/>
    <n v="20243"/>
    <n v="2.19"/>
    <x v="57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x v="484"/>
    <n v="47836800.380000003"/>
    <n v="40.929000000000002"/>
    <n v="20243"/>
    <n v="1.88"/>
    <x v="27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x v="1009"/>
    <n v="28915200.23"/>
    <n v="40.411999999999999"/>
    <n v="20243"/>
    <n v="1.92"/>
    <x v="99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x v="5949"/>
    <n v="50089920.039999999"/>
    <n v="31.277000000000001"/>
    <n v="20243"/>
    <n v="1.95"/>
    <x v="65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x v="5950"/>
    <n v="28771200.370000001"/>
    <n v="27.263000000000002"/>
    <n v="20243"/>
    <n v="2.2599999999999998"/>
    <x v="13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x v="1848"/>
    <n v="57530880.549999997"/>
    <n v="28.416"/>
    <n v="20243"/>
    <n v="2.14"/>
    <x v="68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x v="5951"/>
    <n v="22152959.399999999"/>
    <n v="32.941000000000003"/>
    <n v="20243"/>
    <n v="1.82"/>
    <x v="162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x v="5952"/>
    <n v="43478399.850000001"/>
    <n v="40.204999999999998"/>
    <n v="20243"/>
    <n v="1.93"/>
    <x v="86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x v="4683"/>
    <n v="47726400.659999996"/>
    <n v="39.253999999999998"/>
    <n v="20243"/>
    <n v="2.0099999999999998"/>
    <x v="143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x v="466"/>
    <n v="43214398.670000002"/>
    <n v="35.756999999999998"/>
    <n v="20243"/>
    <n v="2.29"/>
    <x v="30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x v="3887"/>
    <n v="9657599.8300000001"/>
    <n v="40.896999999999998"/>
    <n v="20243"/>
    <n v="1.88"/>
    <x v="27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3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x v="5953"/>
    <n v="47313600.25"/>
    <n v="33.326999999999998"/>
    <n v="20243"/>
    <n v="2.4900000000000002"/>
    <x v="25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3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x v="1190"/>
    <n v="40406400.259999998"/>
    <n v="12.356999999999999"/>
    <n v="14060"/>
    <n v="2.29"/>
    <x v="30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x v="2"/>
    <n v="5788799.9699999997"/>
    <n v="13.686"/>
    <n v="14070"/>
    <n v="2.0499999999999998"/>
    <x v="113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x v="5955"/>
    <n v="40379142.490000002"/>
    <n v="15.273"/>
    <n v="14060"/>
    <n v="1.78"/>
    <x v="290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x v="5956"/>
    <n v="40412159.840000004"/>
    <n v="14.807"/>
    <n v="14060"/>
    <n v="1.85"/>
    <x v="142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x v="981"/>
    <n v="57329277.310000002"/>
    <n v="11.843999999999999"/>
    <n v="14060"/>
    <n v="2.4"/>
    <x v="49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x v="614"/>
    <n v="9468449.7799999993"/>
    <n v="20.768999999999998"/>
    <n v="14060"/>
    <n v="3.38"/>
    <x v="3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x v="106"/>
    <n v="4784310.0999999996"/>
    <n v="21.741"/>
    <n v="14070"/>
    <n v="3.52"/>
    <x v="3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3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RCL10"/>
    <x v="2180"/>
    <n v="51983999.18"/>
    <n v="11.641999999999999"/>
    <n v="14060"/>
    <n v="2.44"/>
    <x v="41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3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x v="5957"/>
    <n v="23630579.98"/>
    <n v="19.248000000000001"/>
    <n v="14060"/>
    <n v="3.16"/>
    <x v="3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x v="106"/>
    <n v="4784310.0999999996"/>
    <n v="17.777999999999999"/>
    <n v="14070"/>
    <n v="2.97"/>
    <x v="3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3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x v="873"/>
    <n v="11583360.210000001"/>
    <n v="12.661"/>
    <n v="14060"/>
    <n v="2.2400000000000002"/>
    <x v="35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3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3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x v="3232"/>
    <n v="34536960.640000001"/>
    <n v="17.323"/>
    <n v="14365"/>
    <n v="2.21"/>
    <x v="7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x v="2089"/>
    <n v="28776960.300000001"/>
    <n v="21.277999999999999"/>
    <n v="14365"/>
    <n v="1.67"/>
    <x v="263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x v="53"/>
    <n v="51897599.600000001"/>
    <n v="17.501000000000001"/>
    <n v="14365"/>
    <n v="2.19"/>
    <x v="57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3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n v="894375"/>
    <n v="63.069000000000003"/>
    <n v="13069"/>
    <n v="4.54"/>
    <x v="3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x v="5960"/>
    <n v="40125120.350000001"/>
    <n v="24.754000000000001"/>
    <n v="12079"/>
    <n v="2.34"/>
    <x v="8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x v="252"/>
    <n v="43267200.57"/>
    <n v="27.927"/>
    <n v="12079"/>
    <n v="1.71"/>
    <x v="51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x v="371"/>
    <n v="14390400.41"/>
    <n v="23.454000000000001"/>
    <n v="12079"/>
    <n v="2.19"/>
    <x v="57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3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x v="5962"/>
    <n v="33327990.510000002"/>
    <n v="28.085000000000001"/>
    <n v="14251"/>
    <n v="3.1"/>
    <x v="3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x v="1582"/>
    <n v="14290920.25"/>
    <n v="32.363"/>
    <n v="14249"/>
    <n v="3.48"/>
    <x v="3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x v="2232"/>
    <n v="28577070.550000001"/>
    <n v="30.89"/>
    <n v="14249"/>
    <n v="3.34"/>
    <x v="3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x v="1029"/>
    <n v="5748480.1500000004"/>
    <n v="22.896000000000001"/>
    <n v="14261"/>
    <n v="1.69"/>
    <x v="136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x v="348"/>
    <n v="28748160.670000002"/>
    <n v="18.11"/>
    <n v="14249"/>
    <n v="2.2999999999999998"/>
    <x v="1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x v="21"/>
    <n v="4770000"/>
    <n v="35.923999999999999"/>
    <n v="14251"/>
    <n v="3.85"/>
    <x v="3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x v="4445"/>
    <n v="47614141.109999999"/>
    <n v="35.773000000000003"/>
    <n v="14249"/>
    <n v="3.83"/>
    <x v="3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3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x v="3662"/>
    <n v="47599830.719999999"/>
    <n v="27.826000000000001"/>
    <n v="14251"/>
    <n v="3.08"/>
    <x v="3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3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x v="5963"/>
    <n v="5175450.18"/>
    <n v="33.366"/>
    <n v="14261"/>
    <n v="3.57"/>
    <x v="3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x v="345"/>
    <n v="5754240.0700000003"/>
    <n v="17.745000000000001"/>
    <n v="14261"/>
    <n v="2.35"/>
    <x v="29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x v="5964"/>
    <n v="4915149.2"/>
    <n v="29.725000000000001"/>
    <n v="14261"/>
    <n v="3.24"/>
    <x v="3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x v="2476"/>
    <n v="11473919.91"/>
    <n v="33.746000000000002"/>
    <n v="24396"/>
    <n v="2.08"/>
    <x v="9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x v="5965"/>
    <n v="38007360.539999999"/>
    <n v="44.996000000000002"/>
    <n v="24396"/>
    <n v="2.95"/>
    <x v="3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x v="2418"/>
    <n v="9520920.25"/>
    <n v="44.139000000000003"/>
    <n v="24396"/>
    <n v="2.91"/>
    <x v="3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3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x v="3380"/>
    <n v="22907519.989999998"/>
    <n v="30.734000000000002"/>
    <n v="24396"/>
    <n v="2.31"/>
    <x v="42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x v="2089"/>
    <n v="28777084.239999998"/>
    <n v="38.052999999999997"/>
    <n v="28486"/>
    <n v="2.16"/>
    <x v="121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3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3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x v="5497"/>
    <n v="33409080.890000001"/>
    <n v="54.585999999999999"/>
    <n v="28486"/>
    <n v="2.98"/>
    <x v="3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3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x v="2044"/>
    <n v="51886081.469999999"/>
    <n v="34.869"/>
    <n v="28486"/>
    <n v="2.41"/>
    <x v="48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x v="199"/>
    <n v="57571137.890000001"/>
    <n v="34.216000000000001"/>
    <n v="28486"/>
    <n v="2.4700000000000002"/>
    <x v="50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x v="245"/>
    <n v="17331840.359999999"/>
    <n v="36.936999999999998"/>
    <n v="28486"/>
    <n v="2.25"/>
    <x v="66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n v="17247824.890000001"/>
    <n v="8.6219999999999999"/>
    <n v="4322"/>
    <n v="2.17"/>
    <x v="3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x v="4672"/>
    <n v="20517750.440000001"/>
    <n v="7.5010000000000003"/>
    <n v="4322"/>
    <n v="2.14"/>
    <x v="3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n v="4585499.97"/>
    <n v="8.4320000000000004"/>
    <n v="4322"/>
    <n v="2.29"/>
    <x v="3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x v="5968"/>
    <n v="9186750.1400000006"/>
    <n v="6.9779999999999998"/>
    <n v="4322"/>
    <n v="1.87"/>
    <x v="33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3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3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3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3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3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3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x v="5974"/>
    <n v="22256820.039999999"/>
    <n v="42.985999999999997"/>
    <n v="24867"/>
    <n v="2.93"/>
    <x v="3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3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3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3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3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x v="5976"/>
    <n v="25758719.329999998"/>
    <n v="27.437999999999999"/>
    <n v="24868"/>
    <n v="2.5"/>
    <x v="3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3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3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x v="5977"/>
    <n v="57104049.340000004"/>
    <n v="29.4"/>
    <n v="24868"/>
    <n v="2.33"/>
    <x v="63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x v="3376"/>
    <n v="57502080.57"/>
    <n v="33.283999999999999"/>
    <n v="24868"/>
    <n v="2.02"/>
    <x v="98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3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3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x v="5978"/>
    <n v="37926269.880000003"/>
    <n v="51.83"/>
    <n v="24868"/>
    <n v="3.36"/>
    <x v="3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x v="629"/>
    <n v="57404520.350000001"/>
    <n v="32.006999999999998"/>
    <n v="27472"/>
    <n v="2.44"/>
    <x v="41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x v="1962"/>
    <n v="5725440.0999999996"/>
    <n v="33.404000000000003"/>
    <n v="27482"/>
    <n v="2.3199999999999998"/>
    <x v="14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x v="5979"/>
    <n v="51632639.579999998"/>
    <n v="37.008000000000003"/>
    <n v="27472"/>
    <n v="2.02"/>
    <x v="98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x v="2190"/>
    <n v="28690560.039999999"/>
    <n v="33.430999999999997"/>
    <n v="27472"/>
    <n v="2.31"/>
    <x v="42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x v="2491"/>
    <n v="5731200.0300000003"/>
    <n v="31.504999999999999"/>
    <n v="27482"/>
    <n v="2.4900000000000002"/>
    <x v="25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x v="5980"/>
    <n v="57306239.659999996"/>
    <n v="38.148000000000003"/>
    <n v="27472"/>
    <n v="1.93"/>
    <x v="86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x v="3522"/>
    <n v="11462400.050000001"/>
    <n v="34.061"/>
    <n v="27472"/>
    <n v="2.27"/>
    <x v="54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x v="2830"/>
    <n v="57254399.810000002"/>
    <n v="35.845999999999997"/>
    <n v="27472"/>
    <n v="2.11"/>
    <x v="53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x v="5981"/>
    <n v="34430931.240000002"/>
    <n v="32.820999999999998"/>
    <n v="27472"/>
    <n v="2.37"/>
    <x v="33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x v="5982"/>
    <n v="36248899.82"/>
    <n v="20.143000000000001"/>
    <n v="7404"/>
    <n v="3.63"/>
    <x v="3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x v="5983"/>
    <n v="3637458.89"/>
    <n v="22.885000000000002"/>
    <n v="7414"/>
    <n v="4.21"/>
    <x v="3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x v="5984"/>
    <n v="14513424.359999999"/>
    <n v="24.100999999999999"/>
    <n v="7404"/>
    <n v="4.5199999999999996"/>
    <x v="3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x v="5985"/>
    <n v="3244792.52"/>
    <n v="30.972000000000001"/>
    <n v="9898"/>
    <n v="3.02"/>
    <x v="3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3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3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x v="5986"/>
    <n v="14172479.67"/>
    <n v="17.658000000000001"/>
    <n v="9887"/>
    <n v="2.4700000000000002"/>
    <x v="50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x v="5987"/>
    <n v="3802882.37"/>
    <n v="31.239000000000001"/>
    <n v="9898"/>
    <n v="3.04"/>
    <x v="3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3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x v="104"/>
    <n v="3114809.99"/>
    <n v="20.202000000000002"/>
    <n v="9898"/>
    <n v="3.09"/>
    <x v="3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x v="3349"/>
    <n v="3749219.92"/>
    <n v="29.510999999999999"/>
    <n v="9898"/>
    <n v="2.91"/>
    <x v="3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x v="1488"/>
    <n v="1493009.97"/>
    <n v="19.995000000000001"/>
    <n v="9898"/>
    <n v="3.06"/>
    <x v="3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x v="1588"/>
    <n v="4054500.11"/>
    <n v="16.806000000000001"/>
    <n v="12880"/>
    <n v="2.99"/>
    <x v="3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x v="5989"/>
    <n v="40237439.799999997"/>
    <n v="24.036999999999999"/>
    <n v="12870"/>
    <n v="2.21"/>
    <x v="7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3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x v="5991"/>
    <n v="52020013.049999997"/>
    <n v="14.148999999999999"/>
    <n v="12870"/>
    <n v="1.82"/>
    <x v="162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x v="5992"/>
    <n v="23258879.93"/>
    <n v="14.984999999999999"/>
    <n v="12870"/>
    <n v="1.68"/>
    <x v="120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RCL10"/>
    <x v="2758"/>
    <n v="34548480.149999999"/>
    <n v="11.201000000000001"/>
    <n v="12870"/>
    <n v="2.37"/>
    <x v="33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x v="5993"/>
    <n v="28305180.07"/>
    <n v="16.574000000000002"/>
    <n v="12870"/>
    <n v="2.96"/>
    <x v="3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x v="2086"/>
    <n v="4669829.87"/>
    <n v="25.376000000000001"/>
    <n v="12880"/>
    <n v="4.6100000000000003"/>
    <x v="3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10"/>
    <x v="5994"/>
    <n v="44935784.759999998"/>
    <n v="4.72"/>
    <n v="4514"/>
    <n v="2.92"/>
    <x v="3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10"/>
    <x v="5995"/>
    <n v="40784692.329999998"/>
    <n v="4.7969999999999997"/>
    <n v="4514"/>
    <n v="2.98"/>
    <x v="3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x v="5996"/>
    <n v="7065562.3700000001"/>
    <n v="14.689"/>
    <n v="4514"/>
    <n v="4.25"/>
    <x v="3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x v="776"/>
    <n v="4062150.08"/>
    <n v="6.42"/>
    <n v="3463"/>
    <n v="1.98"/>
    <x v="34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10"/>
    <x v="5997"/>
    <n v="35724915.219999999"/>
    <n v="6.556"/>
    <n v="3463"/>
    <n v="3.01"/>
    <x v="3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x v="714"/>
    <n v="20205449.969999999"/>
    <n v="9.0009999999999994"/>
    <n v="3463"/>
    <n v="2.48"/>
    <x v="3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x v="5998"/>
    <n v="20203425"/>
    <n v="8.4909999999999997"/>
    <n v="3463"/>
    <n v="2.38"/>
    <x v="3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n v="14140575.08"/>
    <n v="8.4770000000000003"/>
    <n v="3463"/>
    <n v="2.38"/>
    <x v="3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3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3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n v="18764999.699999999"/>
    <n v="14.888999999999999"/>
    <n v="3939"/>
    <n v="2.44"/>
    <x v="3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3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n v="20023200.140000001"/>
    <n v="14.284000000000001"/>
    <n v="3939"/>
    <n v="2.57"/>
    <x v="3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3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x v="6004"/>
    <n v="185625.01"/>
    <n v="5.6589999999999998"/>
    <n v="3949"/>
    <n v="1.81"/>
    <x v="42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n v="18768139.359999999"/>
    <n v="11.762"/>
    <n v="3939"/>
    <n v="2.2599999999999998"/>
    <x v="3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n v="1647000.04"/>
    <n v="9.31"/>
    <n v="3949"/>
    <n v="2.83"/>
    <x v="3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10"/>
    <x v="2482"/>
    <n v="6387029.9400000004"/>
    <n v="6.8170000000000002"/>
    <n v="3949"/>
    <n v="3.58"/>
    <x v="3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n v="4138200.1"/>
    <n v="9.8879999999999999"/>
    <n v="3939"/>
    <n v="2.4"/>
    <x v="3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3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10"/>
    <x v="2833"/>
    <n v="3534569.91"/>
    <n v="11.456"/>
    <n v="3949"/>
    <n v="3.44"/>
    <x v="3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x v="6008"/>
    <n v="2470050.06"/>
    <n v="5.3949999999999996"/>
    <n v="3949"/>
    <n v="2.0499999999999998"/>
    <x v="3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x v="6009"/>
    <n v="1883250.01"/>
    <n v="2.2490000000000001"/>
    <n v="1138"/>
    <n v="2.09"/>
    <x v="3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10"/>
    <x v="6010"/>
    <n v="21155177.82"/>
    <n v="2.4430000000000001"/>
    <n v="1129"/>
    <n v="3.33"/>
    <x v="3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x v="6011"/>
    <n v="6020324.9800000004"/>
    <n v="2.9129999999999998"/>
    <n v="1129"/>
    <n v="2.46"/>
    <x v="3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x v="1629"/>
    <n v="2041200.03"/>
    <n v="2.5089999999999999"/>
    <n v="1138"/>
    <n v="2.2200000000000002"/>
    <x v="3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x v="6012"/>
    <n v="2164725.0099999998"/>
    <n v="3.1739999999999999"/>
    <n v="1138"/>
    <n v="2.58"/>
    <x v="3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x v="6013"/>
    <n v="5964042.1200000001"/>
    <n v="6.3929999999999998"/>
    <n v="1847"/>
    <n v="2.57"/>
    <x v="3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x v="6014"/>
    <n v="14130449.85"/>
    <n v="6.3410000000000002"/>
    <n v="1847"/>
    <n v="2.56"/>
    <x v="3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x v="216"/>
    <n v="11845499.84"/>
    <n v="18.475999999999999"/>
    <n v="5276"/>
    <n v="3.63"/>
    <x v="3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x v="6015"/>
    <n v="210675"/>
    <n v="24.401"/>
    <n v="5286"/>
    <n v="5.12"/>
    <x v="3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x v="6016"/>
    <n v="2365125.11"/>
    <n v="25.582000000000001"/>
    <n v="5286"/>
    <n v="5.75"/>
    <x v="3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3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x v="6018"/>
    <n v="4349081.1399999997"/>
    <n v="19.995000000000001"/>
    <n v="5286"/>
    <n v="3.34"/>
    <x v="3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3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3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3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3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3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3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3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3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x v="6021"/>
    <n v="19779997.559999999"/>
    <n v="20.32"/>
    <n v="7446"/>
    <n v="3.57"/>
    <x v="3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x v="6022"/>
    <n v="27371452.370000001"/>
    <n v="18.225999999999999"/>
    <n v="7446"/>
    <n v="3.14"/>
    <x v="3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RCL10"/>
    <x v="2418"/>
    <n v="11496959.949999999"/>
    <n v="11.173999999999999"/>
    <n v="10556"/>
    <n v="2.23"/>
    <x v="26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x v="6023"/>
    <n v="24944640.199999999"/>
    <n v="19.227"/>
    <n v="10556"/>
    <n v="1.62"/>
    <x v="141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x v="345"/>
    <n v="5754240.0700000003"/>
    <n v="11.997999999999999"/>
    <n v="10566"/>
    <n v="2.0699999999999998"/>
    <x v="36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x v="6024"/>
    <n v="17205147.059999999"/>
    <n v="15.683"/>
    <n v="12749"/>
    <n v="2.19"/>
    <x v="57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3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3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x v="1577"/>
    <n v="9544769.9399999995"/>
    <n v="21.780999999999999"/>
    <n v="12749"/>
    <n v="3.01"/>
    <x v="3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x v="6025"/>
    <n v="9506609.8599999994"/>
    <n v="24.282"/>
    <n v="12749"/>
    <n v="3.27"/>
    <x v="3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x v="1086"/>
    <n v="47513970.119999997"/>
    <n v="24.885999999999999"/>
    <n v="12749"/>
    <n v="3.34"/>
    <x v="3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x v="1029"/>
    <n v="4760460.12"/>
    <n v="24.911000000000001"/>
    <n v="12759"/>
    <n v="3.3"/>
    <x v="3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x v="800"/>
    <n v="47494890.079999998"/>
    <n v="25.809000000000001"/>
    <n v="12749"/>
    <n v="3.41"/>
    <x v="3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3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3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n v="22432500.059999999"/>
    <n v="16.774999999999999"/>
    <n v="7318"/>
    <n v="2.31"/>
    <x v="3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3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3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10"/>
    <x v="895"/>
    <n v="4774770.22"/>
    <n v="9.7530000000000001"/>
    <n v="7328"/>
    <n v="3.35"/>
    <x v="3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3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x v="4500"/>
    <n v="7957950.3700000001"/>
    <n v="15.871"/>
    <n v="7318"/>
    <n v="3.4"/>
    <x v="3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10"/>
    <x v="6029"/>
    <n v="4378859.92"/>
    <n v="10"/>
    <n v="7328"/>
    <n v="3.38"/>
    <x v="3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10"/>
    <x v="211"/>
    <n v="4731839.92"/>
    <n v="11.484"/>
    <n v="7328"/>
    <n v="4"/>
    <x v="3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x v="3649"/>
    <n v="2542409.96"/>
    <n v="11.693"/>
    <n v="7328"/>
    <n v="4.01"/>
    <x v="3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3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n v="17885585.550000001"/>
    <n v="11.292999999999999"/>
    <n v="3998"/>
    <n v="2.37"/>
    <x v="3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n v="2281500.13"/>
    <n v="9.3719999999999999"/>
    <n v="4009"/>
    <n v="1.78"/>
    <x v="11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10"/>
    <x v="3421"/>
    <n v="1264049.93"/>
    <n v="9.0459999999999994"/>
    <n v="4009"/>
    <n v="3.89"/>
    <x v="3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10"/>
    <x v="6032"/>
    <n v="2866820.23"/>
    <n v="5.21"/>
    <n v="2617"/>
    <n v="3.01"/>
    <x v="3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x v="2332"/>
    <n v="2008799.97"/>
    <n v="6.9820000000000002"/>
    <n v="2617"/>
    <n v="2.4500000000000002"/>
    <x v="3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x v="6033"/>
    <n v="14729876.77"/>
    <n v="6.8710000000000004"/>
    <n v="2607"/>
    <n v="2.44"/>
    <x v="3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n v="8646006.8800000008"/>
    <n v="12.577"/>
    <n v="5491"/>
    <n v="2.21"/>
    <x v="3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n v="22308760.510000002"/>
    <n v="16.962"/>
    <n v="5491"/>
    <n v="2.63"/>
    <x v="3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x v="2121"/>
    <n v="8057325.2800000003"/>
    <n v="12.519"/>
    <n v="5491"/>
    <n v="3.19"/>
    <x v="3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10"/>
    <x v="6035"/>
    <n v="4644580.21"/>
    <n v="6.516"/>
    <n v="3990"/>
    <n v="2.95"/>
    <x v="3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n v="5340600.12"/>
    <n v="8.5410000000000004"/>
    <n v="3979"/>
    <n v="2.39"/>
    <x v="3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10"/>
    <x v="6036"/>
    <n v="4045953.59"/>
    <n v="11.513999999999999"/>
    <n v="3974"/>
    <n v="3.65"/>
    <x v="3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10"/>
    <x v="599"/>
    <n v="4803389.8499999996"/>
    <n v="7.1609999999999996"/>
    <n v="3990"/>
    <n v="3.21"/>
    <x v="3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3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3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3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3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n v="19496137.609999999"/>
    <n v="13.673999999999999"/>
    <n v="3980"/>
    <n v="2.4"/>
    <x v="3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3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3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x v="6042"/>
    <n v="14185980.18"/>
    <n v="14.845000000000001"/>
    <n v="11190"/>
    <n v="2.92"/>
    <x v="3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x v="2446"/>
    <n v="14582047.300000001"/>
    <n v="18.073"/>
    <n v="11190"/>
    <n v="3.18"/>
    <x v="3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x v="6043"/>
    <n v="47992257.890000001"/>
    <n v="17.283999999999999"/>
    <n v="11190"/>
    <n v="3.1"/>
    <x v="3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RCL10"/>
    <x v="1962"/>
    <n v="5725440.0999999996"/>
    <n v="10.69"/>
    <n v="11202"/>
    <n v="2.27"/>
    <x v="54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x v="1614"/>
    <n v="119250"/>
    <n v="27.853999999999999"/>
    <n v="16116"/>
    <n v="3.27"/>
    <x v="3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3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3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x v="6044"/>
    <n v="6407700.0499999998"/>
    <n v="33.872"/>
    <n v="16104"/>
    <n v="3.47"/>
    <x v="3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x v="6045"/>
    <n v="29048504.949999999"/>
    <n v="29.067"/>
    <n v="16106"/>
    <n v="3.42"/>
    <x v="3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x v="2578"/>
    <n v="23683050.440000001"/>
    <n v="26.765999999999998"/>
    <n v="16106"/>
    <n v="3.17"/>
    <x v="3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x v="1718"/>
    <n v="397500.01"/>
    <n v="49.395000000000003"/>
    <n v="16116"/>
    <n v="3.66"/>
    <x v="3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x v="1472"/>
    <n v="345599.99"/>
    <n v="23.061"/>
    <n v="16116"/>
    <n v="1.52"/>
    <x v="76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x v="6046"/>
    <n v="52640640.340000004"/>
    <n v="16.294"/>
    <n v="16106"/>
    <n v="2.4"/>
    <x v="49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x v="2774"/>
    <n v="17452800.52"/>
    <n v="17.591000000000001"/>
    <n v="16106"/>
    <n v="2.2200000000000002"/>
    <x v="16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x v="6047"/>
    <n v="4734224.8899999997"/>
    <n v="39.573999999999998"/>
    <n v="16104"/>
    <n v="3.15"/>
    <x v="3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x v="3396"/>
    <n v="5552280.1600000001"/>
    <n v="33.499000000000002"/>
    <n v="16116"/>
    <n v="3.9"/>
    <x v="3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3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x v="6049"/>
    <n v="29087999.73"/>
    <n v="17.844000000000001"/>
    <n v="16106"/>
    <n v="2.1800000000000002"/>
    <x v="71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3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x v="183"/>
    <n v="1431000.06"/>
    <n v="31.483000000000001"/>
    <n v="16116"/>
    <n v="3.65"/>
    <x v="3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x v="6050"/>
    <n v="99375"/>
    <n v="45.61"/>
    <n v="16116"/>
    <n v="3.41"/>
    <x v="3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x v="1537"/>
    <n v="4693680.13"/>
    <n v="35.716000000000001"/>
    <n v="16116"/>
    <n v="4.2"/>
    <x v="3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3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x v="1037"/>
    <n v="477000.01"/>
    <n v="32.427999999999997"/>
    <n v="16116"/>
    <n v="3.76"/>
    <x v="3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x v="1085"/>
    <n v="47518739.490000002"/>
    <n v="25.782"/>
    <n v="16106"/>
    <n v="3.07"/>
    <x v="3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x v="6051"/>
    <n v="18961980.91"/>
    <n v="28.934000000000001"/>
    <n v="16106"/>
    <n v="3.38"/>
    <x v="3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x v="6052"/>
    <n v="3493230"/>
    <n v="45.308999999999997"/>
    <n v="16095"/>
    <n v="4.76"/>
    <x v="3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x v="6053"/>
    <n v="50348158.950000003"/>
    <n v="13.832000000000001"/>
    <n v="10265"/>
    <n v="2.4300000000000002"/>
    <x v="10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x v="2543"/>
    <n v="4289759.87"/>
    <n v="21.995000000000001"/>
    <n v="10275"/>
    <n v="1.94"/>
    <x v="24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x v="6054"/>
    <n v="25842239.710000001"/>
    <n v="19.983000000000001"/>
    <n v="10265"/>
    <n v="2.2000000000000002"/>
    <x v="12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x v="6055"/>
    <n v="23135624.859999999"/>
    <n v="10.536"/>
    <n v="6492"/>
    <n v="1.99"/>
    <x v="25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x v="4427"/>
    <n v="3994874.98"/>
    <n v="15.819000000000001"/>
    <n v="6503"/>
    <n v="3.57"/>
    <x v="3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10"/>
    <x v="793"/>
    <n v="3452287.41"/>
    <n v="7.0410000000000004"/>
    <n v="2588"/>
    <n v="4.1100000000000003"/>
    <x v="3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x v="709"/>
    <n v="2029049.95"/>
    <n v="5.1929999999999996"/>
    <n v="2588"/>
    <n v="2.0699999999999998"/>
    <x v="3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x v="4691"/>
    <n v="20086425.16"/>
    <n v="4.585"/>
    <n v="2579"/>
    <n v="2.4300000000000002"/>
    <x v="3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x v="360"/>
    <n v="15729750.26"/>
    <n v="3.94"/>
    <n v="2579"/>
    <n v="2.3199999999999998"/>
    <x v="3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n v="12471975.08"/>
    <n v="7.319"/>
    <n v="2579"/>
    <n v="2.57"/>
    <x v="3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x v="6057"/>
    <n v="7247137.5499999998"/>
    <n v="5.3250000000000002"/>
    <n v="2578"/>
    <n v="2.89"/>
    <x v="3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x v="1652"/>
    <n v="2002725.05"/>
    <n v="5.3970000000000002"/>
    <n v="2588"/>
    <n v="2.11"/>
    <x v="3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n v="3898124.96"/>
    <n v="7.1470000000000002"/>
    <n v="2577"/>
    <n v="2.67"/>
    <x v="3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x v="191"/>
    <n v="1589624.99"/>
    <n v="2.883"/>
    <n v="2571"/>
    <n v="2.52"/>
    <x v="3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x v="6059"/>
    <n v="8233650.21"/>
    <n v="6.3390000000000004"/>
    <n v="2637"/>
    <n v="2.2200000000000002"/>
    <x v="3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10"/>
    <x v="1284"/>
    <n v="7147845.0899999999"/>
    <n v="5.3040000000000003"/>
    <n v="2637"/>
    <n v="2.91"/>
    <x v="3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x v="6060"/>
    <n v="6341400.0599999996"/>
    <n v="5.43"/>
    <n v="2636"/>
    <n v="2.1800000000000002"/>
    <x v="3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10"/>
    <x v="4221"/>
    <n v="3666937.41"/>
    <n v="9.6479999999999997"/>
    <n v="2647"/>
    <n v="6.15"/>
    <x v="3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10"/>
    <x v="6061"/>
    <n v="3699135.14"/>
    <n v="9.5150000000000006"/>
    <n v="2647"/>
    <n v="5.8"/>
    <x v="3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10"/>
    <x v="6062"/>
    <n v="7137112.4500000002"/>
    <n v="4.9530000000000003"/>
    <n v="2637"/>
    <n v="3.04"/>
    <x v="3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10"/>
    <x v="4409"/>
    <n v="3963074.92"/>
    <n v="6.7489999999999997"/>
    <n v="2647"/>
    <n v="5.07"/>
    <x v="3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10"/>
    <x v="6063"/>
    <n v="7112069.9100000001"/>
    <n v="8.5980000000000008"/>
    <n v="2637"/>
    <n v="4.7699999999999996"/>
    <x v="3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x v="6064"/>
    <n v="8227574.9299999997"/>
    <n v="6.7450000000000001"/>
    <n v="2637"/>
    <n v="2.31"/>
    <x v="3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x v="6065"/>
    <n v="389947.49"/>
    <n v="9.6959999999999997"/>
    <n v="2647"/>
    <n v="6.46"/>
    <x v="3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n v="18138104.760000002"/>
    <n v="9.5500000000000007"/>
    <n v="2691"/>
    <n v="2.65"/>
    <x v="3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10"/>
    <x v="305"/>
    <n v="3982949.9"/>
    <n v="4.5830000000000002"/>
    <n v="1716"/>
    <n v="3.65"/>
    <x v="3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x v="6067"/>
    <n v="13477500.02"/>
    <n v="4.4509999999999996"/>
    <n v="1706"/>
    <n v="2.33"/>
    <x v="3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10"/>
    <x v="566"/>
    <n v="7155000"/>
    <n v="4.8650000000000002"/>
    <n v="1706"/>
    <n v="3.24"/>
    <x v="3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n v="8095950.0499999998"/>
    <n v="11.877000000000001"/>
    <n v="3263"/>
    <n v="2.7"/>
    <x v="3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n v="19877624.57"/>
    <n v="12.095000000000001"/>
    <n v="3263"/>
    <n v="2.76"/>
    <x v="3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n v="18654300.030000001"/>
    <n v="10.191000000000001"/>
    <n v="3263"/>
    <n v="2.4300000000000002"/>
    <x v="3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n v="4151250.14"/>
    <n v="9.7949999999999999"/>
    <n v="3263"/>
    <n v="2.38"/>
    <x v="3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n v="1804274.94"/>
    <n v="12.615"/>
    <n v="3273"/>
    <n v="2.81"/>
    <x v="3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n v="6660225.0700000003"/>
    <n v="11.154999999999999"/>
    <n v="3263"/>
    <n v="2.58"/>
    <x v="3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n v="12857399.74"/>
    <n v="7.649"/>
    <n v="3348"/>
    <n v="2.21"/>
    <x v="3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x v="2512"/>
    <n v="2734874.99"/>
    <n v="5.42"/>
    <n v="3345"/>
    <n v="2.09"/>
    <x v="3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n v="12188475.109999999"/>
    <n v="11.082000000000001"/>
    <n v="3348"/>
    <n v="2.6"/>
    <x v="3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n v="1889999.97"/>
    <n v="8.0749999999999993"/>
    <n v="3358"/>
    <n v="2.84"/>
    <x v="3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332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x v="599"/>
    <n v="2718899.92"/>
    <n v="1.5529999999999999"/>
    <n v="1361"/>
    <n v="2.37"/>
    <x v="3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x v="6072"/>
    <n v="24443100.25"/>
    <n v="1.9259999999999999"/>
    <n v="1352"/>
    <n v="2.76"/>
    <x v="3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x v="6073"/>
    <n v="16723799.93"/>
    <n v="1.6879999999999999"/>
    <n v="1352"/>
    <n v="2.8"/>
    <x v="3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x v="6074"/>
    <n v="20090024.890000001"/>
    <n v="4.1150000000000002"/>
    <n v="1352"/>
    <n v="2.75"/>
    <x v="3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x v="1652"/>
    <n v="2002725.05"/>
    <n v="2.9239999999999999"/>
    <n v="1361"/>
    <n v="1.62"/>
    <x v="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x v="6075"/>
    <n v="20747152.890000001"/>
    <n v="7.5279999999999996"/>
    <n v="3609"/>
    <n v="2.29"/>
    <x v="3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x v="3753"/>
    <n v="20188455.739999998"/>
    <n v="8.782"/>
    <n v="3609"/>
    <n v="2.37"/>
    <x v="3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10"/>
    <x v="6076"/>
    <n v="7222972.6900000004"/>
    <n v="8.3089999999999993"/>
    <n v="3609"/>
    <n v="3.61"/>
    <x v="3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10"/>
    <x v="6077"/>
    <n v="35596124.960000001"/>
    <n v="8.7970000000000006"/>
    <n v="3609"/>
    <n v="3.84"/>
    <x v="3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10"/>
    <x v="2439"/>
    <n v="14224139.83"/>
    <n v="7.5339999999999998"/>
    <n v="3609"/>
    <n v="3.28"/>
    <x v="3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x v="6078"/>
    <n v="2014874.99"/>
    <n v="4.0309999999999997"/>
    <n v="1416"/>
    <n v="2.5099999999999998"/>
    <x v="3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10"/>
    <x v="110"/>
    <n v="4827239.83"/>
    <n v="1.9510000000000001"/>
    <n v="1426"/>
    <n v="3.78"/>
    <x v="3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x v="5497"/>
    <n v="18910800.02"/>
    <n v="1.841"/>
    <n v="1416"/>
    <n v="2.35"/>
    <x v="3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x v="6079"/>
    <n v="10019699.91"/>
    <n v="1.206"/>
    <n v="1416"/>
    <n v="2.2400000000000002"/>
    <x v="3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x v="6080"/>
    <n v="8618399.7599999998"/>
    <n v="1.601"/>
    <n v="1416"/>
    <n v="2.1800000000000002"/>
    <x v="3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x v="6024"/>
    <n v="8064899.9699999997"/>
    <n v="2.2440000000000002"/>
    <n v="1416"/>
    <n v="2.66"/>
    <x v="3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x v="6081"/>
    <n v="5205600.09"/>
    <n v="1.9430000000000001"/>
    <n v="1416"/>
    <n v="2.4300000000000002"/>
    <x v="3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x v="1161"/>
    <n v="5478300.1200000001"/>
    <n v="2.5070000000000001"/>
    <n v="1416"/>
    <n v="2.88"/>
    <x v="3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x v="6082"/>
    <n v="541394.99"/>
    <n v="1.115"/>
    <n v="1338"/>
    <n v="6.21"/>
    <x v="3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n v="20213549.870000001"/>
    <n v="15.228"/>
    <n v="3929"/>
    <n v="2.78"/>
    <x v="3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10"/>
    <x v="6083"/>
    <n v="7172887.4800000004"/>
    <n v="10.263"/>
    <n v="3929"/>
    <n v="3.23"/>
    <x v="3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10"/>
    <x v="5781"/>
    <n v="10768274.970000001"/>
    <n v="9.141"/>
    <n v="3929"/>
    <n v="2.92"/>
    <x v="3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10"/>
    <x v="5987"/>
    <n v="3802882.37"/>
    <n v="11.180999999999999"/>
    <n v="3940"/>
    <n v="3.5"/>
    <x v="3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3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10"/>
    <x v="3099"/>
    <n v="3380737.47"/>
    <n v="9.3520000000000003"/>
    <n v="3940"/>
    <n v="2.97"/>
    <x v="3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10"/>
    <x v="1472"/>
    <n v="286199.99"/>
    <n v="7.923"/>
    <n v="2614"/>
    <n v="4.4400000000000004"/>
    <x v="3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10"/>
    <x v="6084"/>
    <n v="17769442.309999999"/>
    <n v="5.375"/>
    <n v="2604"/>
    <n v="3.01"/>
    <x v="3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x v="6085"/>
    <n v="19079549.739999998"/>
    <n v="6.9340000000000002"/>
    <n v="2604"/>
    <n v="2.4"/>
    <x v="3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x v="3674"/>
    <n v="4212000.09"/>
    <n v="6.7990000000000004"/>
    <n v="2604"/>
    <n v="2.37"/>
    <x v="3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10"/>
    <x v="6086"/>
    <n v="1670692.53"/>
    <n v="7.3879999999999999"/>
    <n v="2614"/>
    <n v="4.07"/>
    <x v="3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3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3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3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x v="6088"/>
    <n v="19132799.719999999"/>
    <n v="15.457000000000001"/>
    <n v="8923"/>
    <n v="2.4"/>
    <x v="49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3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3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x v="6090"/>
    <n v="48344640.600000001"/>
    <n v="15.628"/>
    <n v="9989"/>
    <n v="2.31"/>
    <x v="42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3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x v="371"/>
    <n v="14390400.119999999"/>
    <n v="15.097"/>
    <n v="9989"/>
    <n v="2.44"/>
    <x v="41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3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x v="6092"/>
    <n v="47810413.170000002"/>
    <n v="15.984"/>
    <n v="9989"/>
    <n v="2.2999999999999998"/>
    <x v="1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3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x v="371"/>
    <n v="11917050.1"/>
    <n v="25.405000000000001"/>
    <n v="9989"/>
    <n v="3.19"/>
    <x v="3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3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x v="875"/>
    <n v="3971025.05"/>
    <n v="26.026"/>
    <n v="9999"/>
    <n v="3.25"/>
    <x v="3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x v="6093"/>
    <n v="43659413.340000004"/>
    <n v="20.710999999999999"/>
    <n v="9989"/>
    <n v="3.29"/>
    <x v="3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x v="6094"/>
    <n v="52567439.719999999"/>
    <n v="12.012"/>
    <n v="9989"/>
    <n v="2.4300000000000002"/>
    <x v="10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3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3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x v="6097"/>
    <n v="47351039.969999999"/>
    <n v="13.664999999999999"/>
    <n v="9989"/>
    <n v="2.12"/>
    <x v="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3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137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3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3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n v="22340306.510000002"/>
    <n v="17.239000000000001"/>
    <n v="5079"/>
    <n v="2.5"/>
    <x v="3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n v="22385250"/>
    <n v="17.536000000000001"/>
    <n v="5079"/>
    <n v="2.5299999999999998"/>
    <x v="3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3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10"/>
    <x v="6098"/>
    <n v="34592039.539999999"/>
    <n v="2.1909999999999998"/>
    <n v="1067"/>
    <n v="3.81"/>
    <x v="3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10"/>
    <x v="837"/>
    <n v="10739654.91"/>
    <n v="2.8039999999999998"/>
    <n v="1067"/>
    <n v="3.88"/>
    <x v="3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3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x v="1022"/>
    <n v="944459.99"/>
    <n v="13.839"/>
    <n v="7628"/>
    <n v="3"/>
    <x v="3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x v="6100"/>
    <n v="23521303.27"/>
    <n v="19.29"/>
    <n v="7618"/>
    <n v="4.18"/>
    <x v="3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x v="6101"/>
    <n v="33089490.329999998"/>
    <n v="16.724"/>
    <n v="7618"/>
    <n v="3.4"/>
    <x v="3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x v="6102"/>
    <n v="2370690.04"/>
    <n v="23.318000000000001"/>
    <n v="7628"/>
    <n v="6.5"/>
    <x v="3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x v="1593"/>
    <n v="2766599.99"/>
    <n v="23.241"/>
    <n v="7606"/>
    <n v="6.5"/>
    <x v="3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x v="4792"/>
    <n v="11821649.91"/>
    <n v="22.901"/>
    <n v="7249"/>
    <n v="3.49"/>
    <x v="3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3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3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x v="3163"/>
    <n v="39610875.130000003"/>
    <n v="18.501000000000001"/>
    <n v="7249"/>
    <n v="2.93"/>
    <x v="3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3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n v="8948250"/>
    <n v="7.9770000000000003"/>
    <n v="2917"/>
    <n v="2.4900000000000002"/>
    <x v="3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x v="6103"/>
    <n v="697500.01"/>
    <n v="6.4660000000000002"/>
    <n v="2927"/>
    <n v="2.2000000000000002"/>
    <x v="3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10"/>
    <x v="6104"/>
    <n v="31505849.879999999"/>
    <n v="6.1669999999999998"/>
    <n v="2917"/>
    <n v="3.12"/>
    <x v="3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n v="117000"/>
    <n v="7.6609999999999996"/>
    <n v="2927"/>
    <n v="2.42"/>
    <x v="3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3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10"/>
    <x v="6106"/>
    <n v="5981579.75"/>
    <n v="7.5540000000000003"/>
    <n v="6975"/>
    <n v="2.97"/>
    <x v="3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242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52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176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216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10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38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123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70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16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n v="6008175.0199999996"/>
    <n v="8.5960000000000001"/>
    <n v="2250"/>
    <n v="2.86"/>
    <x v="3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10"/>
    <x v="588"/>
    <n v="3591809.82"/>
    <n v="7.4790000000000001"/>
    <n v="2259"/>
    <n v="4.3"/>
    <x v="3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10"/>
    <x v="397"/>
    <n v="7973850.1699999999"/>
    <n v="5.2889999999999997"/>
    <n v="2250"/>
    <n v="4.78"/>
    <x v="3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10"/>
    <x v="6112"/>
    <n v="20765400"/>
    <n v="2.9009999999999998"/>
    <n v="2250"/>
    <n v="2.99"/>
    <x v="3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10"/>
    <x v="2846"/>
    <n v="2504249.96"/>
    <n v="8.8780000000000001"/>
    <n v="2259"/>
    <n v="5.99"/>
    <x v="3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x v="467"/>
    <n v="43191359.850000001"/>
    <n v="21.315000000000001"/>
    <n v="13578"/>
    <n v="2.48"/>
    <x v="34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3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x v="6113"/>
    <n v="27225599.670000002"/>
    <n v="24.379000000000001"/>
    <n v="13578"/>
    <n v="1.82"/>
    <x v="162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x v="6114"/>
    <n v="7743697.4900000002"/>
    <n v="26.721"/>
    <n v="13574"/>
    <n v="3.15"/>
    <x v="3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x v="656"/>
    <n v="4564890.08"/>
    <n v="21.084"/>
    <n v="13572"/>
    <n v="3.3"/>
    <x v="3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x v="5674"/>
    <n v="9845280.0500000007"/>
    <n v="24.802"/>
    <n v="13578"/>
    <n v="3.86"/>
    <x v="3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x v="6115"/>
    <n v="9797579.5299999993"/>
    <n v="20.061"/>
    <n v="13578"/>
    <n v="3.16"/>
    <x v="3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x v="6116"/>
    <n v="23428800.32"/>
    <n v="20.885999999999999"/>
    <n v="13578"/>
    <n v="2.35"/>
    <x v="29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3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3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x v="6119"/>
    <n v="21070083.870000001"/>
    <n v="27.594000000000001"/>
    <n v="13578"/>
    <n v="2.93"/>
    <x v="3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x v="6120"/>
    <n v="8562149.6999999993"/>
    <n v="36.661000000000001"/>
    <n v="13578"/>
    <n v="3.61"/>
    <x v="3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x v="4049"/>
    <n v="43598879.759999998"/>
    <n v="19.690000000000001"/>
    <n v="13578"/>
    <n v="2.4500000000000002"/>
    <x v="17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3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3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x v="6123"/>
    <n v="22777919.960000001"/>
    <n v="20.216999999999999"/>
    <n v="13578"/>
    <n v="2.46"/>
    <x v="52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x v="589"/>
    <n v="3219750.06"/>
    <n v="20.56"/>
    <n v="13562"/>
    <n v="3.23"/>
    <x v="3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x v="6124"/>
    <n v="14057190.130000001"/>
    <n v="23.021999999999998"/>
    <n v="13578"/>
    <n v="3.57"/>
    <x v="3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x v="6125"/>
    <n v="12497400.15"/>
    <n v="21.638000000000002"/>
    <n v="13577"/>
    <n v="3.37"/>
    <x v="3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x v="6126"/>
    <n v="3511117.51"/>
    <n v="24.885999999999999"/>
    <n v="13570"/>
    <n v="2.96"/>
    <x v="3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x v="5594"/>
    <n v="795000.01"/>
    <n v="13.407"/>
    <n v="5971"/>
    <n v="3.6"/>
    <x v="3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n v="11662649.779999999"/>
    <n v="10.109"/>
    <n v="5959"/>
    <n v="1.6"/>
    <x v="72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10"/>
    <x v="115"/>
    <n v="9730800.3900000006"/>
    <n v="9.923"/>
    <n v="5959"/>
    <n v="3.64"/>
    <x v="3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10"/>
    <x v="6128"/>
    <n v="33490169.559999999"/>
    <n v="8.5820000000000007"/>
    <n v="5959"/>
    <n v="3.18"/>
    <x v="3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171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149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339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08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10"/>
    <x v="6131"/>
    <n v="24552251.27"/>
    <n v="7.2169999999999996"/>
    <n v="2292"/>
    <n v="3.43"/>
    <x v="3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x v="3768"/>
    <n v="2243700.08"/>
    <n v="6.6340000000000003"/>
    <n v="2300"/>
    <n v="2.14"/>
    <x v="3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n v="5401125"/>
    <n v="12.238"/>
    <n v="2292"/>
    <n v="2.8"/>
    <x v="3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n v="4021650"/>
    <n v="8.6509999999999998"/>
    <n v="2866"/>
    <n v="2.46"/>
    <x v="3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n v="4033799.97"/>
    <n v="7.6189999999999998"/>
    <n v="2866"/>
    <n v="2.27"/>
    <x v="3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10"/>
    <x v="6133"/>
    <n v="27498652.649999999"/>
    <n v="4.5629999999999997"/>
    <n v="2866"/>
    <n v="3.61"/>
    <x v="3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3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3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n v="11232000.1"/>
    <n v="10.542"/>
    <n v="4369"/>
    <n v="2.81"/>
    <x v="3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x v="6137"/>
    <n v="13466250.029999999"/>
    <n v="6.5330000000000004"/>
    <n v="4369"/>
    <n v="2.09"/>
    <x v="3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x v="6138"/>
    <n v="1125899.99"/>
    <n v="5.5309999999999997"/>
    <n v="2518"/>
    <n v="2.0699999999999998"/>
    <x v="3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x v="6139"/>
    <n v="5306174.84"/>
    <n v="6.2770000000000001"/>
    <n v="2510"/>
    <n v="2.68"/>
    <x v="3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x v="6140"/>
    <n v="19261799.93"/>
    <n v="7.25"/>
    <n v="2510"/>
    <n v="2.44"/>
    <x v="3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x v="6141"/>
    <n v="19318499.800000001"/>
    <n v="6.7140000000000004"/>
    <n v="2510"/>
    <n v="2.33"/>
    <x v="3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n v="3280500.01"/>
    <n v="7.8630000000000004"/>
    <n v="2509"/>
    <n v="2.58"/>
    <x v="3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10"/>
    <x v="762"/>
    <n v="4817699.95"/>
    <n v="3.1040000000000001"/>
    <n v="2518"/>
    <n v="3.12"/>
    <x v="3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x v="6143"/>
    <n v="19616174.949999999"/>
    <n v="7.5049999999999999"/>
    <n v="3396"/>
    <n v="2.16"/>
    <x v="3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x v="6144"/>
    <n v="19986749.77"/>
    <n v="7.0709999999999997"/>
    <n v="3396"/>
    <n v="2.09"/>
    <x v="3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10"/>
    <x v="6145"/>
    <n v="4672214.9800000004"/>
    <n v="7.2220000000000004"/>
    <n v="3406"/>
    <n v="3.12"/>
    <x v="3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3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x v="6147"/>
    <n v="15084959.960000001"/>
    <n v="24.291"/>
    <n v="18660"/>
    <n v="2.4300000000000002"/>
    <x v="10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3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3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x v="6149"/>
    <n v="17982719.879999999"/>
    <n v="21.035"/>
    <n v="18660"/>
    <n v="2.08"/>
    <x v="9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3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x v="6151"/>
    <n v="29811705.34"/>
    <n v="17.215"/>
    <n v="8256"/>
    <n v="3.28"/>
    <x v="3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x v="6152"/>
    <n v="13077157.789999999"/>
    <n v="12.84"/>
    <n v="8246"/>
    <n v="1.87"/>
    <x v="137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n v="22381635.620000001"/>
    <n v="12.734"/>
    <n v="7003"/>
    <n v="2.59"/>
    <x v="3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10"/>
    <x v="6154"/>
    <n v="32929695.050000001"/>
    <n v="10.842000000000001"/>
    <n v="7003"/>
    <n v="2.92"/>
    <x v="3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10"/>
    <x v="6155"/>
    <n v="21713835.09"/>
    <n v="8.5749999999999993"/>
    <n v="7003"/>
    <n v="2.93"/>
    <x v="3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10"/>
    <x v="6156"/>
    <n v="21613267.579999998"/>
    <n v="8.5410000000000004"/>
    <n v="7003"/>
    <n v="2.92"/>
    <x v="3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x v="6157"/>
    <n v="8160674.8899999997"/>
    <n v="14.606999999999999"/>
    <n v="7003"/>
    <n v="3.38"/>
    <x v="3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x v="6158"/>
    <n v="40314846.859999999"/>
    <n v="11.871"/>
    <n v="7003"/>
    <n v="3"/>
    <x v="3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n v="17354141.84"/>
    <n v="11.64"/>
    <n v="7003"/>
    <n v="2.4500000000000002"/>
    <x v="3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x v="6160"/>
    <n v="8256075.0899999999"/>
    <n v="17.238"/>
    <n v="7003"/>
    <n v="4.03"/>
    <x v="3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10"/>
    <x v="6161"/>
    <n v="40782307.600000001"/>
    <n v="11.332000000000001"/>
    <n v="7003"/>
    <n v="3.85"/>
    <x v="3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x v="5013"/>
    <n v="4035817.4"/>
    <n v="12.509"/>
    <n v="7013"/>
    <n v="4.45"/>
    <x v="3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206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00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95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299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88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n v="4039875.13"/>
    <n v="8.8249999999999993"/>
    <n v="3321"/>
    <n v="2.44"/>
    <x v="3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n v="16139249.939999999"/>
    <n v="9.9640000000000004"/>
    <n v="3321"/>
    <n v="2.65"/>
    <x v="3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n v="6127650.0499999998"/>
    <n v="9.49"/>
    <n v="3321"/>
    <n v="2.56"/>
    <x v="3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n v="4783050.0999999996"/>
    <n v="8.5660000000000007"/>
    <n v="3321"/>
    <n v="2.39"/>
    <x v="3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n v="6388875.0599999996"/>
    <n v="7.6710000000000003"/>
    <n v="3320"/>
    <n v="2.2400000000000002"/>
    <x v="3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x v="5777"/>
    <n v="18455849.920000002"/>
    <n v="6.8970000000000002"/>
    <n v="3321"/>
    <n v="2.1"/>
    <x v="3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x v="6167"/>
    <n v="10118925.199999999"/>
    <n v="6.2919999999999998"/>
    <n v="3321"/>
    <n v="1.99"/>
    <x v="25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10"/>
    <x v="1893"/>
    <n v="3162510.01"/>
    <n v="8.2550000000000008"/>
    <n v="3331"/>
    <n v="3.63"/>
    <x v="3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10"/>
    <x v="6168"/>
    <n v="13550775.439999999"/>
    <n v="7.024"/>
    <n v="4663"/>
    <n v="3.42"/>
    <x v="3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3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10"/>
    <x v="183"/>
    <n v="1431000.06"/>
    <n v="5.1470000000000002"/>
    <n v="4673"/>
    <n v="2.92"/>
    <x v="3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9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292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n v="18632024.949999999"/>
    <n v="9.5939999999999994"/>
    <n v="3523"/>
    <n v="2.44"/>
    <x v="3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n v="19977820.43"/>
    <n v="10.505000000000001"/>
    <n v="3523"/>
    <n v="2.6"/>
    <x v="3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n v="12036599.890000001"/>
    <n v="9.6489999999999991"/>
    <n v="3523"/>
    <n v="2.4500000000000002"/>
    <x v="3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x v="6173"/>
    <n v="4750649.99"/>
    <n v="4.9580000000000002"/>
    <n v="3523"/>
    <n v="2.54"/>
    <x v="3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10"/>
    <x v="2330"/>
    <n v="3887549.99"/>
    <n v="3.6640000000000001"/>
    <n v="3534"/>
    <n v="2.93"/>
    <x v="3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10"/>
    <x v="6174"/>
    <n v="3542519.88"/>
    <n v="8.7880000000000003"/>
    <n v="3534"/>
    <n v="3.01"/>
    <x v="3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x v="6175"/>
    <n v="17996399.620000001"/>
    <n v="7.2329999999999997"/>
    <n v="2178"/>
    <n v="2.2999999999999998"/>
    <x v="3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x v="296"/>
    <n v="1807199.91"/>
    <n v="7.0060000000000002"/>
    <n v="2188"/>
    <n v="2.25"/>
    <x v="3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x v="6176"/>
    <n v="8921655.8900000006"/>
    <n v="4.8129999999999997"/>
    <n v="2178"/>
    <n v="2.48"/>
    <x v="3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x v="214"/>
    <n v="2231999.96"/>
    <n v="4.5330000000000004"/>
    <n v="2188"/>
    <n v="2.38"/>
    <x v="3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10"/>
    <x v="6177"/>
    <n v="12489449.84"/>
    <n v="3.786"/>
    <n v="2178"/>
    <n v="3.16"/>
    <x v="3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3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3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3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3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3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3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3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x v="6185"/>
    <n v="11071567.59"/>
    <n v="20.207999999999998"/>
    <n v="5664"/>
    <n v="2.91"/>
    <x v="3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3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3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3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3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x v="6189"/>
    <n v="2066999.92"/>
    <n v="21.954000000000001"/>
    <n v="5674"/>
    <n v="3.46"/>
    <x v="3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3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x v="4741"/>
    <n v="7755224.9000000004"/>
    <n v="15.178000000000001"/>
    <n v="7472"/>
    <n v="3.18"/>
    <x v="3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x v="6191"/>
    <n v="23464424.989999998"/>
    <n v="14.852"/>
    <n v="7472"/>
    <n v="3.12"/>
    <x v="3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x v="5347"/>
    <n v="4475796.17"/>
    <n v="20.361999999999998"/>
    <n v="7482"/>
    <n v="4.3499999999999996"/>
    <x v="3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3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x v="6192"/>
    <n v="3402600.08"/>
    <n v="15.441000000000001"/>
    <n v="7464"/>
    <n v="3.15"/>
    <x v="3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x v="6193"/>
    <n v="7192525.5499999998"/>
    <n v="18.760999999999999"/>
    <n v="7465"/>
    <n v="3.81"/>
    <x v="3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x v="1825"/>
    <n v="3784200.09"/>
    <n v="15.478"/>
    <n v="7482"/>
    <n v="3.23"/>
    <x v="3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x v="6194"/>
    <n v="23404800.050000001"/>
    <n v="14.64"/>
    <n v="7472"/>
    <n v="3.08"/>
    <x v="3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3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296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203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72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112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335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83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243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39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254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17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368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x v="4596"/>
    <n v="28713600.079999998"/>
    <n v="14.356999999999999"/>
    <n v="16779"/>
    <n v="2.36"/>
    <x v="28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3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x v="6203"/>
    <n v="44405280.020000003"/>
    <n v="13.481"/>
    <n v="16779"/>
    <n v="2.42"/>
    <x v="46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x v="518"/>
    <n v="9563849.9800000004"/>
    <n v="22.927"/>
    <n v="11824"/>
    <n v="3.56"/>
    <x v="3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x v="6204"/>
    <n v="3905437.47"/>
    <n v="32.398000000000003"/>
    <n v="11818"/>
    <n v="3.37"/>
    <x v="3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x v="609"/>
    <n v="4779539.88"/>
    <n v="19.483000000000001"/>
    <n v="11835"/>
    <n v="3.09"/>
    <x v="3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x v="2582"/>
    <n v="4798620.2"/>
    <n v="23.077000000000002"/>
    <n v="11835"/>
    <n v="3.58"/>
    <x v="3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x v="6205"/>
    <n v="40199116.829999998"/>
    <n v="26.655000000000001"/>
    <n v="11824"/>
    <n v="3.02"/>
    <x v="3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3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3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x v="6207"/>
    <n v="29414204.579999998"/>
    <n v="35.430999999999997"/>
    <n v="11824"/>
    <n v="3.25"/>
    <x v="3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x v="6208"/>
    <n v="29396316.670000002"/>
    <n v="40.137"/>
    <n v="11824"/>
    <n v="3.62"/>
    <x v="3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x v="6209"/>
    <n v="17024371.690000001"/>
    <n v="33.293999999999997"/>
    <n v="11824"/>
    <n v="3.96"/>
    <x v="3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x v="1142"/>
    <n v="3602542.39"/>
    <n v="38.356000000000002"/>
    <n v="9185"/>
    <n v="4.16"/>
    <x v="3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3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3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3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x v="3349"/>
    <n v="3749219.92"/>
    <n v="46.420999999999999"/>
    <n v="9185"/>
    <n v="5.92"/>
    <x v="3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39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262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216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3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3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x v="6213"/>
    <n v="30378239.25"/>
    <n v="35.305"/>
    <n v="17499"/>
    <n v="2.2000000000000002"/>
    <x v="12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n v="20420171.300000001"/>
    <n v="68.076999999999998"/>
    <n v="17149"/>
    <n v="3.95"/>
    <x v="3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n v="33689515.700000003"/>
    <n v="67.257999999999996"/>
    <n v="17149"/>
    <n v="3.93"/>
    <x v="3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3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x v="6216"/>
    <n v="40473185.920000002"/>
    <n v="38.546999999999997"/>
    <n v="17149"/>
    <n v="1.86"/>
    <x v="69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x v="292"/>
    <n v="40510319.109999999"/>
    <n v="38.213999999999999"/>
    <n v="17149"/>
    <n v="1.88"/>
    <x v="27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x v="6217"/>
    <n v="24555119.66"/>
    <n v="31.725000000000001"/>
    <n v="17149"/>
    <n v="2.38"/>
    <x v="31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3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x v="1837"/>
    <n v="4389989.7699999996"/>
    <n v="51.512999999999998"/>
    <n v="15673"/>
    <n v="4.33"/>
    <x v="3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x v="6219"/>
    <n v="26902800.149999999"/>
    <n v="29.614999999999998"/>
    <n v="15663"/>
    <n v="3.48"/>
    <x v="3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x v="6220"/>
    <n v="25899409.66"/>
    <n v="48.633000000000003"/>
    <n v="15663"/>
    <n v="4"/>
    <x v="3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3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3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x v="6222"/>
    <n v="14288535.279999999"/>
    <n v="26.913"/>
    <n v="7705"/>
    <n v="2.99"/>
    <x v="3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x v="1050"/>
    <n v="38936160.560000002"/>
    <n v="23.023"/>
    <n v="11357"/>
    <n v="2.35"/>
    <x v="29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x v="6014"/>
    <n v="30144960.190000001"/>
    <n v="22.033000000000001"/>
    <n v="11357"/>
    <n v="2.4700000000000002"/>
    <x v="50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226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10"/>
    <x v="4528"/>
    <n v="17740822.469999999"/>
    <n v="4.8339999999999996"/>
    <n v="2075"/>
    <n v="3.04"/>
    <x v="3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x v="4413"/>
    <n v="6186375.1399999997"/>
    <n v="5.944"/>
    <n v="2075"/>
    <n v="2.34"/>
    <x v="3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3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x v="6225"/>
    <n v="3168074.96"/>
    <n v="30.760999999999999"/>
    <n v="13812"/>
    <n v="3.05"/>
    <x v="3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x v="6226"/>
    <n v="15124875.029999999"/>
    <n v="31.132999999999999"/>
    <n v="13800"/>
    <n v="3.09"/>
    <x v="3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x v="6227"/>
    <n v="34231680.450000003"/>
    <n v="12.01"/>
    <n v="13800"/>
    <n v="2.41"/>
    <x v="48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3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3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n v="10783800.050000001"/>
    <n v="8.0310000000000006"/>
    <n v="6306"/>
    <n v="2.16"/>
    <x v="3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x v="4235"/>
    <n v="7265902.5599999996"/>
    <n v="22.670999999999999"/>
    <n v="6306"/>
    <n v="4.24"/>
    <x v="3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x v="6230"/>
    <n v="7043700.0599999996"/>
    <n v="23.337"/>
    <n v="6305"/>
    <n v="3.93"/>
    <x v="3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x v="6231"/>
    <n v="4671420.04"/>
    <n v="18.289000000000001"/>
    <n v="6304"/>
    <n v="3.05"/>
    <x v="3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n v="20268000.300000001"/>
    <n v="15.951000000000001"/>
    <n v="6306"/>
    <n v="2.31"/>
    <x v="3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3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n v="2429999.94"/>
    <n v="9.7780000000000005"/>
    <n v="6316"/>
    <n v="2.4300000000000002"/>
    <x v="3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10"/>
    <x v="2746"/>
    <n v="13460940.130000001"/>
    <n v="11.471"/>
    <n v="6306"/>
    <n v="4.63"/>
    <x v="3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226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x v="4026"/>
    <n v="19111799.16"/>
    <n v="16.678000000000001"/>
    <n v="6306"/>
    <n v="3.63"/>
    <x v="3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n v="2691899.94"/>
    <n v="12.73"/>
    <n v="6316"/>
    <n v="2.89"/>
    <x v="3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3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n v="12921975.199999999"/>
    <n v="9.3109999999999999"/>
    <n v="4625"/>
    <n v="2.69"/>
    <x v="3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10"/>
    <x v="2859"/>
    <n v="914250.01"/>
    <n v="6.75"/>
    <n v="4635"/>
    <n v="3.27"/>
    <x v="3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n v="13302675.25"/>
    <n v="9.4920000000000009"/>
    <n v="4625"/>
    <n v="2.69"/>
    <x v="3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3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34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x v="6235"/>
    <n v="9501058.9100000001"/>
    <n v="19.123999999999999"/>
    <n v="14142"/>
    <n v="3.39"/>
    <x v="3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x v="536"/>
    <n v="4755689.9000000004"/>
    <n v="23.198"/>
    <n v="14153"/>
    <n v="4.18"/>
    <x v="3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x v="2476"/>
    <n v="9501839.9199999999"/>
    <n v="19.596"/>
    <n v="14142"/>
    <n v="3.47"/>
    <x v="3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x v="2552"/>
    <n v="33347069.98"/>
    <n v="23.376999999999999"/>
    <n v="14142"/>
    <n v="4.25"/>
    <x v="3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198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3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x v="2218"/>
    <n v="4407480.12"/>
    <n v="35.93"/>
    <n v="22074"/>
    <n v="3.14"/>
    <x v="3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x v="4353"/>
    <n v="5261309.88"/>
    <n v="35.482999999999997"/>
    <n v="22058"/>
    <n v="3.12"/>
    <x v="3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3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3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3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3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x v="6241"/>
    <n v="12499199.75"/>
    <n v="27.036999999999999"/>
    <n v="22063"/>
    <n v="2.0099999999999998"/>
    <x v="143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x v="5151"/>
    <n v="4665600.01"/>
    <n v="31.483000000000001"/>
    <n v="22074"/>
    <n v="1.63"/>
    <x v="125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3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x v="1217"/>
    <n v="9215639.9100000001"/>
    <n v="50.360999999999997"/>
    <n v="22063"/>
    <n v="4.54"/>
    <x v="3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x v="1209"/>
    <n v="9225180.0700000003"/>
    <n v="42.783999999999999"/>
    <n v="22060"/>
    <n v="3.7"/>
    <x v="3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3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x v="6242"/>
    <n v="17407717.609999999"/>
    <n v="49.024000000000001"/>
    <n v="22063"/>
    <n v="3.31"/>
    <x v="3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x v="1962"/>
    <n v="4741380.08"/>
    <n v="41.677"/>
    <n v="22074"/>
    <n v="3.6"/>
    <x v="3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x v="6243"/>
    <n v="5848019.7699999996"/>
    <n v="45.570999999999998"/>
    <n v="22074"/>
    <n v="3.96"/>
    <x v="3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10"/>
    <x v="1046"/>
    <n v="19108620.199999999"/>
    <n v="11.457000000000001"/>
    <n v="4598"/>
    <n v="3.96"/>
    <x v="3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x v="536"/>
    <n v="4755689.9000000004"/>
    <n v="12.717000000000001"/>
    <n v="4611"/>
    <n v="4.49"/>
    <x v="3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10"/>
    <x v="1848"/>
    <n v="47642760.450000003"/>
    <n v="8.8369999999999997"/>
    <n v="4598"/>
    <n v="3.07"/>
    <x v="3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n v="22318874.719999999"/>
    <n v="16.739999999999998"/>
    <n v="4598"/>
    <n v="2.87"/>
    <x v="3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214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337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267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x v="6246"/>
    <n v="39420074.509999998"/>
    <n v="18.806999999999999"/>
    <n v="8556"/>
    <n v="3.39"/>
    <x v="3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x v="426"/>
    <n v="3935250.04"/>
    <n v="20.178999999999998"/>
    <n v="8566"/>
    <n v="3.64"/>
    <x v="3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x v="2520"/>
    <n v="24024000.260000002"/>
    <n v="11.779"/>
    <n v="8556"/>
    <n v="2.2400000000000002"/>
    <x v="35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3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RCL10"/>
    <x v="4427"/>
    <n v="4823999.9800000004"/>
    <n v="10.962999999999999"/>
    <n v="8566"/>
    <n v="2.41"/>
    <x v="48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x v="457"/>
    <n v="4042574.84"/>
    <n v="18.544"/>
    <n v="8566"/>
    <n v="3.34"/>
    <x v="3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3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x v="6229"/>
    <n v="23005439.41"/>
    <n v="42.072000000000003"/>
    <n v="38103"/>
    <n v="2.41"/>
    <x v="48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3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x v="6248"/>
    <n v="52260480.420000002"/>
    <n v="44.811999999999998"/>
    <n v="38103"/>
    <n v="2.2200000000000002"/>
    <x v="16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n v="47466270.170000002"/>
    <n v="69.856999999999999"/>
    <n v="38103"/>
    <n v="3.09"/>
    <x v="3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3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x v="6249"/>
    <n v="17389439.620000001"/>
    <n v="34.982999999999997"/>
    <n v="27132"/>
    <n v="2.31"/>
    <x v="42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x v="75"/>
    <n v="33299370.600000001"/>
    <n v="57.704000000000001"/>
    <n v="27132"/>
    <n v="3.24"/>
    <x v="3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x v="6250"/>
    <n v="28477341.960000001"/>
    <n v="62.195999999999998"/>
    <n v="27132"/>
    <n v="3.46"/>
    <x v="3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3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x v="2599"/>
    <n v="46085760.270000003"/>
    <n v="41.29"/>
    <n v="27132"/>
    <n v="1.82"/>
    <x v="162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x v="6252"/>
    <n v="10827899.91"/>
    <n v="60.981999999999999"/>
    <n v="28428"/>
    <n v="3.26"/>
    <x v="3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3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3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x v="6255"/>
    <n v="42902175.880000003"/>
    <n v="56.969000000000001"/>
    <n v="28418"/>
    <n v="3.13"/>
    <x v="3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3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x v="6256"/>
    <n v="48428160.899999999"/>
    <n v="40.22"/>
    <n v="28418"/>
    <n v="2.21"/>
    <x v="7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3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3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3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3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x v="6260"/>
    <n v="33795450.18"/>
    <n v="59.743000000000002"/>
    <n v="28418"/>
    <n v="3.3"/>
    <x v="3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3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3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x v="384"/>
    <n v="11909099.73"/>
    <n v="16.722999999999999"/>
    <n v="5800"/>
    <n v="3.67"/>
    <x v="3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3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x v="457"/>
    <n v="4042574.84"/>
    <n v="13.329000000000001"/>
    <n v="4435"/>
    <n v="3.44"/>
    <x v="3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10"/>
    <x v="1728"/>
    <n v="4018725.15"/>
    <n v="11.321"/>
    <n v="4435"/>
    <n v="2.98"/>
    <x v="3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x v="6262"/>
    <n v="35428379.82"/>
    <n v="12.875999999999999"/>
    <n v="4424"/>
    <n v="3.29"/>
    <x v="3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3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10"/>
    <x v="2292"/>
    <n v="23873850.399999999"/>
    <n v="11.355"/>
    <n v="4424"/>
    <n v="3"/>
    <x v="3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10"/>
    <x v="6263"/>
    <n v="12629369.890000001"/>
    <n v="2.653"/>
    <n v="2202"/>
    <n v="3.38"/>
    <x v="3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n v="14446800.039999999"/>
    <n v="8.52"/>
    <n v="2202"/>
    <n v="2.81"/>
    <x v="3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x v="6265"/>
    <n v="8284893.8099999996"/>
    <n v="17.225999999999999"/>
    <n v="7358"/>
    <n v="3.21"/>
    <x v="3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3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3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3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x v="494"/>
    <n v="3967050.1"/>
    <n v="23.414000000000001"/>
    <n v="7368"/>
    <n v="3.95"/>
    <x v="3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x v="6268"/>
    <n v="19890899.800000001"/>
    <n v="23.363"/>
    <n v="7775"/>
    <n v="3.93"/>
    <x v="3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x v="367"/>
    <n v="35774999.530000001"/>
    <n v="17.335999999999999"/>
    <n v="7775"/>
    <n v="2.95"/>
    <x v="3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x v="2686"/>
    <n v="8037450.2999999998"/>
    <n v="21.37"/>
    <n v="7775"/>
    <n v="3.58"/>
    <x v="3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x v="6083"/>
    <n v="8661599.9800000004"/>
    <n v="28.152000000000001"/>
    <n v="16268"/>
    <n v="2.38"/>
    <x v="31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x v="1134"/>
    <n v="2782499.95"/>
    <n v="39.036000000000001"/>
    <n v="16278"/>
    <n v="3"/>
    <x v="3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x v="6269"/>
    <n v="1656382.5"/>
    <n v="41.625999999999998"/>
    <n v="16278"/>
    <n v="2.93"/>
    <x v="3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3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x v="6270"/>
    <n v="9384000.2100000009"/>
    <n v="27.062000000000001"/>
    <n v="16268"/>
    <n v="2.2000000000000002"/>
    <x v="12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x v="6271"/>
    <n v="7918199.9400000004"/>
    <n v="43.338999999999999"/>
    <n v="16268"/>
    <n v="3.25"/>
    <x v="3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x v="4132"/>
    <n v="9647999.9499999993"/>
    <n v="28.786999999999999"/>
    <n v="16268"/>
    <n v="2.02"/>
    <x v="98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3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x v="2087"/>
    <n v="4050525.21"/>
    <n v="48.222000000000001"/>
    <n v="16278"/>
    <n v="3.55"/>
    <x v="3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3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3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228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305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69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147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x v="6276"/>
    <n v="3895500.08"/>
    <n v="55.860999999999997"/>
    <n v="14200"/>
    <n v="3.59"/>
    <x v="3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x v="6277"/>
    <n v="38279249.509999998"/>
    <n v="52.197000000000003"/>
    <n v="14190"/>
    <n v="3.39"/>
    <x v="3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3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x v="6278"/>
    <n v="1482674.98"/>
    <n v="51.841000000000001"/>
    <n v="14200"/>
    <n v="3.37"/>
    <x v="3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x v="6279"/>
    <n v="22959599.850000001"/>
    <n v="25.654"/>
    <n v="10367"/>
    <n v="2.91"/>
    <x v="3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x v="2345"/>
    <n v="11241600.039999999"/>
    <n v="17.629000000000001"/>
    <n v="10367"/>
    <n v="2.37"/>
    <x v="33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3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RCL10"/>
    <x v="6281"/>
    <n v="34871040.119999997"/>
    <n v="10.141999999999999"/>
    <n v="13985"/>
    <n v="2.38"/>
    <x v="31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RCL10"/>
    <x v="6282"/>
    <n v="34727039.57"/>
    <n v="10.545"/>
    <n v="13985"/>
    <n v="2.29"/>
    <x v="30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3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3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x v="6284"/>
    <n v="33540255.129999999"/>
    <n v="15.003"/>
    <n v="5854"/>
    <n v="3.01"/>
    <x v="3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x v="6285"/>
    <n v="28616422.550000001"/>
    <n v="19.173999999999999"/>
    <n v="5854"/>
    <n v="3.56"/>
    <x v="3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3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n v="14406592.75"/>
    <n v="65.73"/>
    <n v="17648"/>
    <n v="3.54"/>
    <x v="3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3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x v="6288"/>
    <n v="17712202.84"/>
    <n v="56.305"/>
    <n v="17648"/>
    <n v="3.12"/>
    <x v="3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x v="873"/>
    <n v="11583360.210000001"/>
    <n v="25.701000000000001"/>
    <n v="17648"/>
    <n v="2.16"/>
    <x v="121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x v="1137"/>
    <n v="3509925.06"/>
    <n v="58.966000000000001"/>
    <n v="13496"/>
    <n v="6.08"/>
    <x v="3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3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x v="6290"/>
    <n v="47485349.350000001"/>
    <n v="24.242999999999999"/>
    <n v="13485"/>
    <n v="3.18"/>
    <x v="3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x v="2491"/>
    <n v="4746150.0199999996"/>
    <n v="32.606999999999999"/>
    <n v="13496"/>
    <n v="4.26"/>
    <x v="3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x v="6291"/>
    <n v="33212469.359999999"/>
    <n v="25.111999999999998"/>
    <n v="13485"/>
    <n v="3.12"/>
    <x v="3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x v="1101"/>
    <n v="23845230.350000001"/>
    <n v="28.599"/>
    <n v="13485"/>
    <n v="3.63"/>
    <x v="3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x v="346"/>
    <n v="28562760.739999998"/>
    <n v="23.876999999999999"/>
    <n v="13485"/>
    <n v="3.15"/>
    <x v="3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x v="2476"/>
    <n v="9501840.2100000009"/>
    <n v="34.588999999999999"/>
    <n v="13485"/>
    <n v="4.6500000000000004"/>
    <x v="3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x v="1962"/>
    <n v="4741380.08"/>
    <n v="29.260999999999999"/>
    <n v="13496"/>
    <n v="3.77"/>
    <x v="3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x v="6292"/>
    <n v="57219840.43"/>
    <n v="14.691000000000001"/>
    <n v="13485"/>
    <n v="2.38"/>
    <x v="31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3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x v="6293"/>
    <n v="44800144.829999998"/>
    <n v="24.834"/>
    <n v="13485"/>
    <n v="3.15"/>
    <x v="3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3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x v="6294"/>
    <n v="37057727.479999997"/>
    <n v="22.492000000000001"/>
    <n v="13485"/>
    <n v="3.01"/>
    <x v="3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x v="6295"/>
    <n v="36067559.619999997"/>
    <n v="21.087"/>
    <n v="7946"/>
    <n v="2.99"/>
    <x v="3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x v="2977"/>
    <n v="3530992.46"/>
    <n v="28.073"/>
    <n v="7957"/>
    <n v="3.84"/>
    <x v="3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3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x v="260"/>
    <n v="1192500.05"/>
    <n v="26.141999999999999"/>
    <n v="7957"/>
    <n v="4.34"/>
    <x v="3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3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x v="158"/>
    <n v="35417250.130000003"/>
    <n v="27.35"/>
    <n v="7408"/>
    <n v="3.57"/>
    <x v="3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x v="4981"/>
    <n v="28594957.399999999"/>
    <n v="28.539000000000001"/>
    <n v="7408"/>
    <n v="3.72"/>
    <x v="3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x v="6296"/>
    <n v="1514475.05"/>
    <n v="19.821000000000002"/>
    <n v="7418"/>
    <n v="3.06"/>
    <x v="3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3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x v="305"/>
    <n v="3982949.9"/>
    <n v="26.584"/>
    <n v="7418"/>
    <n v="4.04"/>
    <x v="3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x v="506"/>
    <n v="7890374.8200000003"/>
    <n v="29.536000000000001"/>
    <n v="7408"/>
    <n v="4.63"/>
    <x v="3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3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x v="494"/>
    <n v="3967050.1"/>
    <n v="24.713000000000001"/>
    <n v="7418"/>
    <n v="3.74"/>
    <x v="3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x v="459"/>
    <n v="7969874.9800000004"/>
    <n v="20.812000000000001"/>
    <n v="7408"/>
    <n v="3.19"/>
    <x v="3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x v="6297"/>
    <n v="19878974.949999999"/>
    <n v="22.27"/>
    <n v="7408"/>
    <n v="3.39"/>
    <x v="3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x v="1789"/>
    <n v="2416799.92"/>
    <n v="20.414000000000001"/>
    <n v="7418"/>
    <n v="3.13"/>
    <x v="3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3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x v="4188"/>
    <n v="1510499.98"/>
    <n v="33.804000000000002"/>
    <n v="7418"/>
    <n v="6.48"/>
    <x v="3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x v="260"/>
    <n v="1192500.05"/>
    <n v="32.988"/>
    <n v="7418"/>
    <n v="5.71"/>
    <x v="3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3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x v="1612"/>
    <n v="953999.98"/>
    <n v="32.743000000000002"/>
    <n v="7418"/>
    <n v="5.58"/>
    <x v="3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x v="260"/>
    <n v="1192500.05"/>
    <n v="21.361000000000001"/>
    <n v="7418"/>
    <n v="3.26"/>
    <x v="3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x v="6299"/>
    <n v="1200449.95"/>
    <n v="21.97"/>
    <n v="7418"/>
    <n v="3.34"/>
    <x v="3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x v="6300"/>
    <n v="1270566.44"/>
    <n v="31.244"/>
    <n v="7418"/>
    <n v="5.05"/>
    <x v="3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x v="6301"/>
    <n v="40302720.219999999"/>
    <n v="50.96"/>
    <n v="34837"/>
    <n v="1.78"/>
    <x v="290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x v="6302"/>
    <n v="47044800.219999999"/>
    <n v="56.557000000000002"/>
    <n v="34837"/>
    <n v="1.79"/>
    <x v="295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3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3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3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3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3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x v="466"/>
    <n v="43214400.670000002"/>
    <n v="53.411999999999999"/>
    <n v="34837"/>
    <n v="2.2400000000000002"/>
    <x v="35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3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x v="6304"/>
    <n v="46094400.670000002"/>
    <n v="47.783000000000001"/>
    <n v="34837"/>
    <n v="2.38"/>
    <x v="31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x v="5529"/>
    <n v="46080000.340000004"/>
    <n v="41.040999999999997"/>
    <n v="34837"/>
    <n v="2.4500000000000002"/>
    <x v="17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370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268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3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3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3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x v="6309"/>
    <n v="18069952.5"/>
    <n v="14.858000000000001"/>
    <n v="5345"/>
    <n v="3.12"/>
    <x v="3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n v="19991044.489999998"/>
    <n v="12.975"/>
    <n v="3352"/>
    <n v="2.9"/>
    <x v="3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10"/>
    <x v="2576"/>
    <n v="14152589.890000001"/>
    <n v="9.3249999999999993"/>
    <n v="3352"/>
    <n v="3.57"/>
    <x v="3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n v="16214175.18"/>
    <n v="12.757"/>
    <n v="4156"/>
    <n v="2.19"/>
    <x v="3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3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3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3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x v="1514"/>
    <n v="7137112.5199999996"/>
    <n v="13.333"/>
    <n v="4156"/>
    <n v="3.47"/>
    <x v="3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3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x v="6311"/>
    <n v="17747977.16"/>
    <n v="14.081"/>
    <n v="4156"/>
    <n v="3.67"/>
    <x v="3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3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3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x v="6312"/>
    <n v="11652480.01"/>
    <n v="26.274000000000001"/>
    <n v="18990"/>
    <n v="1.74"/>
    <x v="258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x v="6313"/>
    <n v="343440"/>
    <n v="31.477"/>
    <n v="18856"/>
    <n v="3.04"/>
    <x v="3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x v="6314"/>
    <n v="3922559.88"/>
    <n v="22.361000000000001"/>
    <n v="18977"/>
    <n v="2.25"/>
    <x v="66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x v="6315"/>
    <n v="42019201.640000001"/>
    <n v="45.728000000000002"/>
    <n v="18990"/>
    <n v="1.44"/>
    <x v="371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x v="2897"/>
    <n v="8700480.25"/>
    <n v="44.61"/>
    <n v="18990"/>
    <n v="1.6"/>
    <x v="316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x v="1741"/>
    <n v="3507839.9"/>
    <n v="49.610999999999997"/>
    <n v="19001"/>
    <n v="1.27"/>
    <x v="372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x v="1251"/>
    <n v="4389120.1399999997"/>
    <n v="41.402000000000001"/>
    <n v="19001"/>
    <n v="1.83"/>
    <x v="122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x v="6316"/>
    <n v="17405279.670000002"/>
    <n v="37.726999999999997"/>
    <n v="18990"/>
    <n v="2.11"/>
    <x v="53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x v="492"/>
    <n v="38910241.409999996"/>
    <n v="40.475000000000001"/>
    <n v="18990"/>
    <n v="1.9"/>
    <x v="230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x v="7"/>
    <n v="8648640.4000000004"/>
    <n v="37.633000000000003"/>
    <n v="18990"/>
    <n v="2.11"/>
    <x v="53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x v="720"/>
    <n v="4324320.2"/>
    <n v="38.731000000000002"/>
    <n v="19001"/>
    <n v="2.02"/>
    <x v="98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x v="6317"/>
    <n v="8858880.0099999998"/>
    <n v="30.087"/>
    <n v="18990"/>
    <n v="2.2400000000000002"/>
    <x v="35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x v="6318"/>
    <n v="35393760.170000002"/>
    <n v="35.645000000000003"/>
    <n v="18990"/>
    <n v="2.33"/>
    <x v="63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x v="6319"/>
    <n v="22697279.780000001"/>
    <n v="40.368000000000002"/>
    <n v="18990"/>
    <n v="1.91"/>
    <x v="104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x v="2271"/>
    <n v="21461759.98"/>
    <n v="38.06"/>
    <n v="18990"/>
    <n v="2.08"/>
    <x v="9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x v="6320"/>
    <n v="5017049.79"/>
    <n v="5.2270000000000003"/>
    <n v="2730"/>
    <n v="2.11"/>
    <x v="3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10"/>
    <x v="6321"/>
    <n v="186030"/>
    <n v="6.1420000000000003"/>
    <n v="2741"/>
    <n v="2.96"/>
    <x v="3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x v="6322"/>
    <n v="5447250.1200000001"/>
    <n v="5.9649999999999999"/>
    <n v="2730"/>
    <n v="2.02"/>
    <x v="3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x v="6323"/>
    <n v="14229675.140000001"/>
    <n v="6.9050000000000002"/>
    <n v="2731"/>
    <n v="2.19"/>
    <x v="3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x v="6324"/>
    <n v="2454299.9300000002"/>
    <n v="6.87"/>
    <n v="2729"/>
    <n v="2.1800000000000002"/>
    <x v="3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x v="2425"/>
    <n v="4795200"/>
    <n v="5.952"/>
    <n v="2731"/>
    <n v="2.02"/>
    <x v="3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x v="6325"/>
    <n v="826199.98"/>
    <n v="6.6319999999999997"/>
    <n v="2741"/>
    <n v="1.69"/>
    <x v="57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x v="6326"/>
    <n v="38298240.969999999"/>
    <n v="12.849"/>
    <n v="13609"/>
    <n v="2.48"/>
    <x v="34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x v="3157"/>
    <n v="42724890.079999998"/>
    <n v="22.797000000000001"/>
    <n v="13609"/>
    <n v="3.18"/>
    <x v="3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x v="6327"/>
    <n v="42405300.5"/>
    <n v="23.611999999999998"/>
    <n v="13609"/>
    <n v="3.36"/>
    <x v="3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x v="6328"/>
    <n v="42491159.960000001"/>
    <n v="22.434999999999999"/>
    <n v="13609"/>
    <n v="3.22"/>
    <x v="3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3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x v="6330"/>
    <n v="12862080.23"/>
    <n v="13.9"/>
    <n v="13619"/>
    <n v="2.39"/>
    <x v="15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x v="2180"/>
    <n v="51983999.520000003"/>
    <n v="13.736000000000001"/>
    <n v="13609"/>
    <n v="2.3199999999999998"/>
    <x v="14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x v="2548"/>
    <n v="51966719.740000002"/>
    <n v="16.026"/>
    <n v="13609"/>
    <n v="1.93"/>
    <x v="86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x v="6331"/>
    <n v="34709759.450000003"/>
    <n v="15.699"/>
    <n v="13609"/>
    <n v="1.99"/>
    <x v="64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x v="6332"/>
    <n v="52617051.659999996"/>
    <n v="22.956"/>
    <n v="18844"/>
    <n v="2.04"/>
    <x v="58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x v="6333"/>
    <n v="52340950.469999999"/>
    <n v="22.457000000000001"/>
    <n v="18844"/>
    <n v="2.1"/>
    <x v="72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3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x v="6334"/>
    <n v="38646719.399999999"/>
    <n v="34.011000000000003"/>
    <n v="18844"/>
    <n v="2.2200000000000002"/>
    <x v="16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x v="6335"/>
    <n v="38612160.869999997"/>
    <n v="34.744"/>
    <n v="18844"/>
    <n v="2.16"/>
    <x v="121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x v="6336"/>
    <n v="38615381.579999998"/>
    <n v="33.566000000000003"/>
    <n v="18844"/>
    <n v="2.27"/>
    <x v="54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x v="446"/>
    <n v="38914559.560000002"/>
    <n v="35.558999999999997"/>
    <n v="18844"/>
    <n v="2.1"/>
    <x v="72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3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3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10"/>
    <x v="6337"/>
    <n v="30572520.449999999"/>
    <n v="3.9809999999999999"/>
    <n v="1777"/>
    <n v="3.52"/>
    <x v="3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x v="3751"/>
    <n v="1731794.86"/>
    <n v="3.1829999999999998"/>
    <n v="1053"/>
    <n v="2.13"/>
    <x v="3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10"/>
    <x v="3795"/>
    <n v="23854770.219999999"/>
    <n v="1.85"/>
    <n v="1678"/>
    <n v="2.92"/>
    <x v="3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x v="6338"/>
    <n v="13597200.039999999"/>
    <n v="2.9449999999999998"/>
    <n v="1678"/>
    <n v="2.7"/>
    <x v="3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10"/>
    <x v="2582"/>
    <n v="4798620.2"/>
    <n v="2.2429999999999999"/>
    <n v="1688"/>
    <n v="3.4"/>
    <x v="3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10"/>
    <x v="6339"/>
    <n v="22759657.77"/>
    <n v="5.274"/>
    <n v="1678"/>
    <n v="3.58"/>
    <x v="3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10"/>
    <x v="6340"/>
    <n v="19239000.23"/>
    <n v="4.476"/>
    <n v="1678"/>
    <n v="3.04"/>
    <x v="3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159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x v="700"/>
    <n v="4064174.94"/>
    <n v="5.8259999999999996"/>
    <n v="1619"/>
    <n v="2.65"/>
    <x v="3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x v="1388"/>
    <n v="2035124.99"/>
    <n v="5.3109999999999999"/>
    <n v="1629"/>
    <n v="2.48"/>
    <x v="3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x v="3293"/>
    <n v="5408100.0599999996"/>
    <n v="3.032"/>
    <n v="1619"/>
    <n v="2.4700000000000002"/>
    <x v="3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10"/>
    <x v="363"/>
    <n v="14305230.060000001"/>
    <n v="2.2010000000000001"/>
    <n v="1619"/>
    <n v="2.94"/>
    <x v="3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10"/>
    <x v="2536"/>
    <n v="14319540.16"/>
    <n v="2.4580000000000002"/>
    <n v="1619"/>
    <n v="3.22"/>
    <x v="3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3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3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25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34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3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3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3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3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x v="6344"/>
    <n v="2181877.4900000002"/>
    <n v="28.119"/>
    <n v="6591"/>
    <n v="4.76"/>
    <x v="3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x v="6345"/>
    <n v="2096160.04"/>
    <n v="21.7"/>
    <n v="11953"/>
    <n v="2.27"/>
    <x v="54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x v="6346"/>
    <n v="35799845.5"/>
    <n v="26.068000000000001"/>
    <n v="11975"/>
    <n v="2.2400000000000002"/>
    <x v="35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x v="6347"/>
    <n v="42951604.090000004"/>
    <n v="30.414000000000001"/>
    <n v="11975"/>
    <n v="1.98"/>
    <x v="55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x v="5362"/>
    <n v="26010720.120000001"/>
    <n v="33.786999999999999"/>
    <n v="11975"/>
    <n v="1.67"/>
    <x v="263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x v="6348"/>
    <n v="38672639.990000002"/>
    <n v="25.602"/>
    <n v="11975"/>
    <n v="2.4700000000000002"/>
    <x v="50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x v="5883"/>
    <n v="21493619.84"/>
    <n v="41.447000000000003"/>
    <n v="11975"/>
    <n v="3.04"/>
    <x v="3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3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x v="6349"/>
    <n v="7194352.6299999999"/>
    <n v="42.331000000000003"/>
    <n v="11975"/>
    <n v="3.09"/>
    <x v="3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x v="1487"/>
    <n v="730207.48"/>
    <n v="53.662999999999997"/>
    <n v="11988"/>
    <n v="5.21"/>
    <x v="3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329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236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79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35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13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10"/>
    <x v="1157"/>
    <n v="14410170.130000001"/>
    <n v="1.621"/>
    <n v="803"/>
    <n v="3.41"/>
    <x v="3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10"/>
    <x v="2548"/>
    <n v="43034939.789999999"/>
    <n v="1.637"/>
    <n v="803"/>
    <n v="3.44"/>
    <x v="3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10"/>
    <x v="2204"/>
    <n v="4736609.8600000003"/>
    <n v="1.734"/>
    <n v="810"/>
    <n v="3.58"/>
    <x v="3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10"/>
    <x v="3514"/>
    <n v="28457819.809999999"/>
    <n v="1.81"/>
    <n v="803"/>
    <n v="3.81"/>
    <x v="3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10"/>
    <x v="6352"/>
    <n v="28319489.890000001"/>
    <n v="1.5549999999999999"/>
    <n v="803"/>
    <n v="3.29"/>
    <x v="3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x v="205"/>
    <n v="8118900.2400000002"/>
    <n v="2.2400000000000002"/>
    <n v="803"/>
    <n v="2.79"/>
    <x v="3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x v="3294"/>
    <n v="8113499.9900000002"/>
    <n v="2.35"/>
    <n v="803"/>
    <n v="2.89"/>
    <x v="3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x v="538"/>
    <n v="5367599.93"/>
    <n v="2.306"/>
    <n v="803"/>
    <n v="2.85"/>
    <x v="3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10"/>
    <x v="6128"/>
    <n v="33490170.129999999"/>
    <n v="1.4330000000000001"/>
    <n v="803"/>
    <n v="3.07"/>
    <x v="3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10"/>
    <x v="5409"/>
    <n v="28438740.34"/>
    <n v="1.46"/>
    <n v="803"/>
    <n v="3.11"/>
    <x v="3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10"/>
    <x v="6353"/>
    <n v="26235000.210000001"/>
    <n v="1.9690000000000001"/>
    <n v="803"/>
    <n v="3.03"/>
    <x v="3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10"/>
    <x v="6354"/>
    <n v="31351221.93"/>
    <n v="2.8940000000000001"/>
    <n v="803"/>
    <n v="3.28"/>
    <x v="3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10"/>
    <x v="4293"/>
    <n v="13152480.119999999"/>
    <n v="3.665"/>
    <n v="803"/>
    <n v="4.1100000000000003"/>
    <x v="3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3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3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3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x v="3818"/>
    <n v="35749957.18"/>
    <n v="20.152000000000001"/>
    <n v="6066"/>
    <n v="3.03"/>
    <x v="3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3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34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41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10"/>
    <x v="147"/>
    <n v="35753535.280000001"/>
    <n v="0.156"/>
    <n v="88"/>
    <n v="3.26"/>
    <x v="3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10"/>
    <x v="6356"/>
    <n v="35639054.619999997"/>
    <n v="0.16800000000000001"/>
    <n v="88"/>
    <n v="3.45"/>
    <x v="3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10"/>
    <x v="2798"/>
    <n v="25071120.059999999"/>
    <n v="0.16700000000000001"/>
    <n v="88"/>
    <n v="3.44"/>
    <x v="3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x v="6357"/>
    <n v="31711680.219999999"/>
    <n v="20.111999999999998"/>
    <n v="11372"/>
    <n v="1.79"/>
    <x v="295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x v="6358"/>
    <n v="52683840.240000002"/>
    <n v="18.748000000000001"/>
    <n v="11372"/>
    <n v="1.97"/>
    <x v="100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x v="6359"/>
    <n v="26320800.390000001"/>
    <n v="17.952000000000002"/>
    <n v="11372"/>
    <n v="2.08"/>
    <x v="9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x v="6360"/>
    <n v="26468640.059999999"/>
    <n v="19.401"/>
    <n v="11372"/>
    <n v="1.89"/>
    <x v="5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x v="6361"/>
    <n v="42345599.899999999"/>
    <n v="18.245000000000001"/>
    <n v="11372"/>
    <n v="2.0299999999999998"/>
    <x v="62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x v="6362"/>
    <n v="15760800.08"/>
    <n v="17.591999999999999"/>
    <n v="11372"/>
    <n v="2.14"/>
    <x v="68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x v="3865"/>
    <n v="5401440.0099999998"/>
    <n v="17.88"/>
    <n v="11382"/>
    <n v="2.09"/>
    <x v="123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x v="1936"/>
    <n v="1013760.01"/>
    <n v="21.957999999999998"/>
    <n v="11382"/>
    <n v="1.57"/>
    <x v="75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x v="6363"/>
    <n v="1478400.01"/>
    <n v="16.216000000000001"/>
    <n v="11382"/>
    <n v="2.34"/>
    <x v="8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x v="6364"/>
    <n v="961949.99"/>
    <n v="29.4"/>
    <n v="11382"/>
    <n v="3.53"/>
    <x v="3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x v="6364"/>
    <n v="1161599.99"/>
    <n v="15.792999999999999"/>
    <n v="11382"/>
    <n v="2.4"/>
    <x v="49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x v="6364"/>
    <n v="961949.99"/>
    <n v="38.238999999999997"/>
    <n v="11382"/>
    <n v="4.8499999999999996"/>
    <x v="3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x v="6364"/>
    <n v="961949.99"/>
    <n v="41.701000000000001"/>
    <n v="11382"/>
    <n v="5.93"/>
    <x v="3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3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x v="6364"/>
    <n v="1161599.99"/>
    <n v="17.241"/>
    <n v="11382"/>
    <n v="2.1800000000000002"/>
    <x v="71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x v="6366"/>
    <n v="10401600.310000001"/>
    <n v="19.23"/>
    <n v="11369"/>
    <n v="1.91"/>
    <x v="104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x v="6367"/>
    <n v="31574219.870000001"/>
    <n v="26.571999999999999"/>
    <n v="6419"/>
    <n v="3.86"/>
    <x v="3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3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3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3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3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n v="7516575.1500000004"/>
    <n v="11.505000000000001"/>
    <n v="6419"/>
    <n v="1.73"/>
    <x v="26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x v="6369"/>
    <n v="1183755.04"/>
    <n v="18.155999999999999"/>
    <n v="6390"/>
    <n v="3.39"/>
    <x v="3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50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327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n v="12701699.92"/>
    <n v="9.8979999999999997"/>
    <n v="3967"/>
    <n v="2.36"/>
    <x v="3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n v="12696749.689999999"/>
    <n v="12.773"/>
    <n v="3967"/>
    <n v="2.82"/>
    <x v="3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10"/>
    <x v="643"/>
    <n v="3598965.15"/>
    <n v="1.075"/>
    <n v="359"/>
    <n v="4.7699999999999996"/>
    <x v="3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10"/>
    <x v="6374"/>
    <n v="27276450.07"/>
    <n v="0.621"/>
    <n v="353"/>
    <n v="3.65"/>
    <x v="3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352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339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349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254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131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251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52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66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85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303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196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373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374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x v="6382"/>
    <n v="13794221.25"/>
    <n v="18.713999999999999"/>
    <n v="16748"/>
    <n v="2.4900000000000002"/>
    <x v="25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x v="6383"/>
    <n v="15050880.25"/>
    <n v="22.457999999999998"/>
    <n v="16748"/>
    <n v="2.0299999999999998"/>
    <x v="62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x v="6384"/>
    <n v="13259519.9"/>
    <n v="21.568999999999999"/>
    <n v="16749"/>
    <n v="2.13"/>
    <x v="4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x v="6385"/>
    <n v="11773439.68"/>
    <n v="24.58"/>
    <n v="16757"/>
    <n v="1.79"/>
    <x v="295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x v="6386"/>
    <n v="22521599.289999999"/>
    <n v="21.861999999999998"/>
    <n v="16755"/>
    <n v="2.09"/>
    <x v="123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3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x v="6388"/>
    <n v="22331520.710000001"/>
    <n v="20.661999999999999"/>
    <n v="16755"/>
    <n v="2.25"/>
    <x v="66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x v="3371"/>
    <n v="16640639.82"/>
    <n v="20.367999999999999"/>
    <n v="16753"/>
    <n v="2.2799999999999998"/>
    <x v="11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x v="6389"/>
    <n v="19497599.91"/>
    <n v="20.22"/>
    <n v="16747"/>
    <n v="2.29"/>
    <x v="30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3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x v="6391"/>
    <n v="6583300.6699999999"/>
    <n v="34.526000000000003"/>
    <n v="16738"/>
    <n v="3.37"/>
    <x v="3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375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29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204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176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376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43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3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3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3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n v="5783039.7000000002"/>
    <n v="64.331000000000003"/>
    <n v="80469"/>
    <n v="2.19"/>
    <x v="57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x v="4479"/>
    <n v="9711720.0600000005"/>
    <n v="33.457999999999998"/>
    <n v="21145"/>
    <n v="3.01"/>
    <x v="3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x v="6200"/>
    <n v="4588358.51"/>
    <n v="33.51"/>
    <n v="21156"/>
    <n v="3.01"/>
    <x v="3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x v="6398"/>
    <n v="18567529.140000001"/>
    <n v="34.668999999999997"/>
    <n v="21145"/>
    <n v="3.1"/>
    <x v="3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x v="2501"/>
    <n v="4727069.9800000004"/>
    <n v="41.453000000000003"/>
    <n v="21156"/>
    <n v="3.63"/>
    <x v="3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3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x v="6399"/>
    <n v="9597240.4000000004"/>
    <n v="21.393000000000001"/>
    <n v="13400"/>
    <n v="3.34"/>
    <x v="3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x v="2025"/>
    <n v="22970879.859999999"/>
    <n v="12.673999999999999"/>
    <n v="13400"/>
    <n v="2.33"/>
    <x v="63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3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x v="4698"/>
    <n v="22792319.760000002"/>
    <n v="13.826000000000001"/>
    <n v="13400"/>
    <n v="2.12"/>
    <x v="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x v="6292"/>
    <n v="57219839.740000002"/>
    <n v="13.013"/>
    <n v="13400"/>
    <n v="2.27"/>
    <x v="54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x v="691"/>
    <n v="57484798.740000002"/>
    <n v="11.763999999999999"/>
    <n v="13400"/>
    <n v="2.5"/>
    <x v="3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3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3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x v="2476"/>
    <n v="11473919.91"/>
    <n v="53.906999999999996"/>
    <n v="43706"/>
    <n v="2.17"/>
    <x v="70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3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3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3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3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3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3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3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3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x v="3660"/>
    <n v="3875625.09"/>
    <n v="35.326999999999998"/>
    <n v="11986"/>
    <n v="3.32"/>
    <x v="3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3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3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x v="4683"/>
    <n v="39523424.840000004"/>
    <n v="38.942999999999998"/>
    <n v="11976"/>
    <n v="3.62"/>
    <x v="3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3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3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3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x v="6404"/>
    <n v="34572480.039999999"/>
    <n v="30.472999999999999"/>
    <n v="11976"/>
    <n v="2.0099999999999998"/>
    <x v="143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x v="6405"/>
    <n v="3718982.28"/>
    <n v="16.053999999999998"/>
    <n v="11962"/>
    <n v="2.08"/>
    <x v="9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x v="5015"/>
    <n v="1636110.01"/>
    <n v="31.17"/>
    <n v="11905"/>
    <n v="4.2300000000000004"/>
    <x v="3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x v="6406"/>
    <n v="1723199.99"/>
    <n v="19.875"/>
    <n v="11986"/>
    <n v="2.44"/>
    <x v="41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3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3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x v="6409"/>
    <n v="26148959.879999999"/>
    <n v="56.076999999999998"/>
    <n v="42195"/>
    <n v="2.4300000000000002"/>
    <x v="10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3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3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3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3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x v="6412"/>
    <n v="43576335.090000004"/>
    <n v="54.343000000000004"/>
    <n v="22995"/>
    <n v="2.95"/>
    <x v="3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3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n v="7734549.6500000004"/>
    <n v="66.78"/>
    <n v="22995"/>
    <n v="3.17"/>
    <x v="3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x v="106"/>
    <n v="5777280.1200000001"/>
    <n v="17.052"/>
    <n v="17148"/>
    <n v="2.14"/>
    <x v="68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x v="85"/>
    <n v="4789079.97"/>
    <n v="23.52"/>
    <n v="17133"/>
    <n v="3.04"/>
    <x v="3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3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234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377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244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259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373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166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378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x v="6418"/>
    <n v="14114249.939999999"/>
    <n v="4.8479999999999999"/>
    <n v="1832"/>
    <n v="2.3199999999999998"/>
    <x v="3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x v="6419"/>
    <n v="4163399.99"/>
    <n v="5.7750000000000004"/>
    <n v="1832"/>
    <n v="2.6"/>
    <x v="3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x v="6420"/>
    <n v="7717275.0999999996"/>
    <n v="4.593"/>
    <n v="1832"/>
    <n v="2.2400000000000002"/>
    <x v="3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x v="3112"/>
    <n v="12131775.23"/>
    <n v="4.9989999999999997"/>
    <n v="2721"/>
    <n v="2.0099999999999998"/>
    <x v="3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x v="6421"/>
    <n v="6373687.3600000003"/>
    <n v="4.2190000000000003"/>
    <n v="2721"/>
    <n v="2.0099999999999998"/>
    <x v="3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x v="6422"/>
    <n v="18474749.84"/>
    <n v="5.899"/>
    <n v="2721"/>
    <n v="2.2799999999999998"/>
    <x v="3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x v="6423"/>
    <n v="18679612.32"/>
    <n v="5.1559999999999997"/>
    <n v="2721"/>
    <n v="1.76"/>
    <x v="13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x v="6424"/>
    <n v="8211374.8899999997"/>
    <n v="5.2969999999999997"/>
    <n v="2721"/>
    <n v="1.84"/>
    <x v="8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x v="48"/>
    <n v="47299319.369999997"/>
    <n v="46.768999999999998"/>
    <n v="29276"/>
    <n v="2.91"/>
    <x v="3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x v="375"/>
    <n v="17078399.850000001"/>
    <n v="30.902999999999999"/>
    <n v="29276"/>
    <n v="2.46"/>
    <x v="52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x v="4943"/>
    <n v="14538959.9"/>
    <n v="51.906999999999996"/>
    <n v="29276"/>
    <n v="3.14"/>
    <x v="3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x v="5447"/>
    <n v="43273439.560000002"/>
    <n v="53.472000000000001"/>
    <n v="29276"/>
    <n v="3.21"/>
    <x v="3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x v="6290"/>
    <n v="47485349.780000001"/>
    <n v="54.904000000000003"/>
    <n v="29276"/>
    <n v="3.28"/>
    <x v="3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x v="3201"/>
    <n v="5869440.3099999996"/>
    <n v="34.390999999999998"/>
    <n v="29287"/>
    <n v="2.17"/>
    <x v="70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x v="4366"/>
    <n v="9821430.0700000003"/>
    <n v="53.747999999999998"/>
    <n v="16167"/>
    <n v="4.34"/>
    <x v="3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x v="6333"/>
    <n v="52341119.380000003"/>
    <n v="23.876000000000001"/>
    <n v="16167"/>
    <n v="2.3199999999999998"/>
    <x v="14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3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x v="6425"/>
    <n v="23621759.719999999"/>
    <n v="27.236000000000001"/>
    <n v="16167"/>
    <n v="1.97"/>
    <x v="100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3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x v="6427"/>
    <n v="52041600.670000002"/>
    <n v="23.475999999999999"/>
    <n v="16167"/>
    <n v="2.36"/>
    <x v="28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x v="6428"/>
    <n v="23668740.059999999"/>
    <n v="34.511000000000003"/>
    <n v="16167"/>
    <n v="2.92"/>
    <x v="3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x v="6429"/>
    <n v="56926080.780000001"/>
    <n v="23.023"/>
    <n v="16167"/>
    <n v="2.41"/>
    <x v="48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x v="2787"/>
    <n v="19218330.210000001"/>
    <n v="38.813000000000002"/>
    <n v="16167"/>
    <n v="3.18"/>
    <x v="3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x v="313"/>
    <n v="4315680.0599999996"/>
    <n v="12.260999999999999"/>
    <n v="8089"/>
    <n v="2.3199999999999998"/>
    <x v="14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3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3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x v="6431"/>
    <n v="26555760.48"/>
    <n v="12.135999999999999"/>
    <n v="8079"/>
    <n v="2.16"/>
    <x v="121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x v="6432"/>
    <n v="17068320.149999999"/>
    <n v="14.025"/>
    <n v="8079"/>
    <n v="1.96"/>
    <x v="87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x v="6433"/>
    <n v="21543839.949999999"/>
    <n v="13.025"/>
    <n v="8079"/>
    <n v="2.16"/>
    <x v="121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3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x v="1382"/>
    <n v="1205617.54"/>
    <n v="28.891999999999999"/>
    <n v="8089"/>
    <n v="5.5"/>
    <x v="3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337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196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255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3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3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3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379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107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164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x v="6441"/>
    <n v="4607820.0999999996"/>
    <n v="31.893999999999998"/>
    <n v="17074"/>
    <n v="3"/>
    <x v="3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x v="6442"/>
    <n v="47423976.159999996"/>
    <n v="15.712"/>
    <n v="8348"/>
    <n v="3.1"/>
    <x v="3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x v="6443"/>
    <n v="1955699.98"/>
    <n v="21.024999999999999"/>
    <n v="8359"/>
    <n v="4.22"/>
    <x v="3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x v="220"/>
    <n v="35834624.939999998"/>
    <n v="23.254000000000001"/>
    <n v="8348"/>
    <n v="3.43"/>
    <x v="3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3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x v="94"/>
    <n v="14648670.470000001"/>
    <n v="16.538"/>
    <n v="8348"/>
    <n v="3.25"/>
    <x v="3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x v="1176"/>
    <n v="2304000.0299999998"/>
    <n v="13.098000000000001"/>
    <n v="8359"/>
    <n v="1.78"/>
    <x v="290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3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x v="6444"/>
    <n v="47999999.43"/>
    <n v="43.66"/>
    <n v="27927"/>
    <n v="1.97"/>
    <x v="100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x v="338"/>
    <n v="47774399.759999998"/>
    <n v="38.932000000000002"/>
    <n v="27927"/>
    <n v="2.31"/>
    <x v="42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x v="331"/>
    <n v="48719999.600000001"/>
    <n v="47.841000000000001"/>
    <n v="27927"/>
    <n v="1.63"/>
    <x v="125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x v="6445"/>
    <n v="15755520.140000001"/>
    <n v="38.716000000000001"/>
    <n v="27927"/>
    <n v="2.04"/>
    <x v="58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x v="1104"/>
    <n v="5875199.8899999997"/>
    <n v="34.377000000000002"/>
    <n v="27937"/>
    <n v="2"/>
    <x v="32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3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x v="1326"/>
    <n v="2575800.1"/>
    <n v="50.832999999999998"/>
    <n v="27937"/>
    <n v="3.53"/>
    <x v="3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x v="762"/>
    <n v="4817699.95"/>
    <n v="42.822000000000003"/>
    <n v="27937"/>
    <n v="3"/>
    <x v="3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x v="2222"/>
    <n v="47745599.840000004"/>
    <n v="17.869"/>
    <n v="11230"/>
    <n v="2.2999999999999998"/>
    <x v="1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3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x v="574"/>
    <n v="47894399.93"/>
    <n v="17.437000000000001"/>
    <n v="11230"/>
    <n v="2.36"/>
    <x v="28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x v="6446"/>
    <n v="32203199.73"/>
    <n v="18.527000000000001"/>
    <n v="11230"/>
    <n v="2.37"/>
    <x v="33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x v="648"/>
    <n v="4014749.96"/>
    <n v="34.658000000000001"/>
    <n v="11240"/>
    <n v="3.87"/>
    <x v="3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10"/>
    <x v="6447"/>
    <n v="29837939.460000001"/>
    <n v="7.2069999999999999"/>
    <n v="3804"/>
    <n v="3.47"/>
    <x v="3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n v="15799500.17"/>
    <n v="11.896000000000001"/>
    <n v="3804"/>
    <n v="2.77"/>
    <x v="3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x v="2991"/>
    <n v="15666750.27"/>
    <n v="6.7640000000000002"/>
    <n v="3605"/>
    <n v="2.42"/>
    <x v="3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x v="6449"/>
    <n v="22333500.27"/>
    <n v="6.4180000000000001"/>
    <n v="3605"/>
    <n v="2.34"/>
    <x v="3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x v="881"/>
    <n v="22284000.100000001"/>
    <n v="7.0060000000000002"/>
    <n v="3605"/>
    <n v="2.48"/>
    <x v="3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n v="6765749.9299999997"/>
    <n v="8.5039999999999996"/>
    <n v="3605"/>
    <n v="2.86"/>
    <x v="3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x v="6450"/>
    <n v="3450599.99"/>
    <n v="3.173"/>
    <n v="3615"/>
    <n v="2.5499999999999998"/>
    <x v="3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x v="6451"/>
    <n v="13012559.789999999"/>
    <n v="49.237000000000002"/>
    <n v="14252"/>
    <n v="4.59"/>
    <x v="3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3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x v="2501"/>
    <n v="5708159.9800000004"/>
    <n v="15.552"/>
    <n v="14262"/>
    <n v="2.34"/>
    <x v="8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x v="6453"/>
    <n v="34116479.869999997"/>
    <n v="15.141999999999999"/>
    <n v="14252"/>
    <n v="2.4"/>
    <x v="49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3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3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3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x v="6456"/>
    <n v="14157682.1"/>
    <n v="33.139000000000003"/>
    <n v="14252"/>
    <n v="4.13"/>
    <x v="3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x v="211"/>
    <n v="4731840.0599999996"/>
    <n v="23.332999999999998"/>
    <n v="14244"/>
    <n v="3"/>
    <x v="3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x v="6457"/>
    <n v="6754320.04"/>
    <n v="26.984000000000002"/>
    <n v="14250"/>
    <n v="3.37"/>
    <x v="3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3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x v="6459"/>
    <n v="56580479.390000001"/>
    <n v="15.641"/>
    <n v="14252"/>
    <n v="2.3199999999999998"/>
    <x v="14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x v="5833"/>
    <n v="22861439.899999999"/>
    <n v="16.635000000000002"/>
    <n v="14252"/>
    <n v="2.16"/>
    <x v="121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x v="6460"/>
    <n v="32832218.559999999"/>
    <n v="44.902000000000001"/>
    <n v="24912"/>
    <n v="3.52"/>
    <x v="3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x v="6461"/>
    <n v="26806560.030000001"/>
    <n v="32.07"/>
    <n v="24912"/>
    <n v="2.0499999999999998"/>
    <x v="113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3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x v="34"/>
    <n v="4514328.18"/>
    <n v="42.451999999999998"/>
    <n v="24923"/>
    <n v="3.19"/>
    <x v="3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x v="6463"/>
    <n v="42435059.950000003"/>
    <n v="44.128999999999998"/>
    <n v="24912"/>
    <n v="3.46"/>
    <x v="3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3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3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3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3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3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3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3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3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x v="595"/>
    <n v="11936925.32"/>
    <n v="16.806999999999999"/>
    <n v="6803"/>
    <n v="2.96"/>
    <x v="3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3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3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3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3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3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3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3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3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x v="2520"/>
    <n v="19894875.449999999"/>
    <n v="18.571000000000002"/>
    <n v="6803"/>
    <n v="3.19"/>
    <x v="3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3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x v="6473"/>
    <n v="2349225.08"/>
    <n v="20.475000000000001"/>
    <n v="6813"/>
    <n v="3.46"/>
    <x v="3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3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3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3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3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3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x v="6477"/>
    <n v="39298910"/>
    <n v="19.276"/>
    <n v="6803"/>
    <n v="3.29"/>
    <x v="3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3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x v="2290"/>
    <n v="238499.99"/>
    <n v="18.625"/>
    <n v="6813"/>
    <n v="3.2"/>
    <x v="3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x v="6478"/>
    <n v="6792749.8499999996"/>
    <n v="5.1369999999999996"/>
    <n v="2976"/>
    <n v="2.04"/>
    <x v="3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x v="6479"/>
    <n v="22999680.52"/>
    <n v="25.013000000000002"/>
    <n v="15158"/>
    <n v="1.76"/>
    <x v="261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x v="3662"/>
    <n v="57479041.210000001"/>
    <n v="23.888000000000002"/>
    <n v="15158"/>
    <n v="1.89"/>
    <x v="5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x v="2418"/>
    <n v="11496960.300000001"/>
    <n v="24.042000000000002"/>
    <n v="15158"/>
    <n v="1.87"/>
    <x v="137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x v="4714"/>
    <n v="34421760.75"/>
    <n v="23.103999999999999"/>
    <n v="15158"/>
    <n v="1.98"/>
    <x v="55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3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x v="21"/>
    <n v="4770000"/>
    <n v="35.527999999999999"/>
    <n v="15169"/>
    <n v="3.38"/>
    <x v="3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3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x v="1199"/>
    <n v="23034240.07"/>
    <n v="20.716000000000001"/>
    <n v="15158"/>
    <n v="2.27"/>
    <x v="54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x v="54"/>
    <n v="51880320.509999998"/>
    <n v="30.795999999999999"/>
    <n v="25950"/>
    <n v="2.1800000000000002"/>
    <x v="71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x v="2180"/>
    <n v="51984000.210000001"/>
    <n v="31.936"/>
    <n v="25950"/>
    <n v="2.09"/>
    <x v="123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x v="5501"/>
    <n v="23172480.010000002"/>
    <n v="29.803000000000001"/>
    <n v="25950"/>
    <n v="2.2599999999999998"/>
    <x v="13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x v="6480"/>
    <n v="5626514.7400000002"/>
    <n v="28.529"/>
    <n v="25961"/>
    <n v="2.37"/>
    <x v="33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3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x v="6482"/>
    <n v="56528640.880000003"/>
    <n v="32.844999999999999"/>
    <n v="25947"/>
    <n v="2.0099999999999998"/>
    <x v="143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3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x v="6484"/>
    <n v="45545280.159999996"/>
    <n v="45.308"/>
    <n v="26725"/>
    <n v="1.68"/>
    <x v="120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x v="6485"/>
    <n v="18212640.350000001"/>
    <n v="43.18"/>
    <n v="26725"/>
    <n v="1.83"/>
    <x v="122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x v="6484"/>
    <n v="45545280.700000003"/>
    <n v="37.548000000000002"/>
    <n v="26725"/>
    <n v="2.2400000000000002"/>
    <x v="35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x v="6486"/>
    <n v="18198959.98"/>
    <n v="42.040999999999997"/>
    <n v="26725"/>
    <n v="1.91"/>
    <x v="104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n v="2041200.03"/>
    <n v="11.458"/>
    <n v="2895"/>
    <n v="2.75"/>
    <x v="3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10"/>
    <x v="3367"/>
    <n v="8013600.1299999999"/>
    <n v="6.0860000000000003"/>
    <n v="2885"/>
    <n v="2.99"/>
    <x v="3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x v="574"/>
    <n v="22450500.370000001"/>
    <n v="6.3280000000000003"/>
    <n v="2885"/>
    <n v="1.75"/>
    <x v="66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x v="648"/>
    <n v="2272499.98"/>
    <n v="6.6779999999999999"/>
    <n v="2895"/>
    <n v="1.63"/>
    <x v="4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n v="9000000"/>
    <n v="8.7959999999999994"/>
    <n v="2885"/>
    <n v="2.58"/>
    <x v="3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x v="5756"/>
    <n v="4490999.9800000004"/>
    <n v="6.5609999999999999"/>
    <n v="2885"/>
    <n v="2.15"/>
    <x v="3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x v="6487"/>
    <n v="12010500"/>
    <n v="5.81"/>
    <n v="2885"/>
    <n v="2.02"/>
    <x v="3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n v="11317500.199999999"/>
    <n v="7.4790000000000001"/>
    <n v="2720"/>
    <n v="2.4700000000000002"/>
    <x v="3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x v="6489"/>
    <n v="16850249.780000001"/>
    <n v="6.37"/>
    <n v="2720"/>
    <n v="2.2400000000000002"/>
    <x v="3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n v="6756750.0499999998"/>
    <n v="7.516"/>
    <n v="2720"/>
    <n v="2.48"/>
    <x v="3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x v="474"/>
    <n v="4556249.95"/>
    <n v="6.3380000000000001"/>
    <n v="2720"/>
    <n v="2.23"/>
    <x v="3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n v="5401800.0800000001"/>
    <n v="7.8070000000000004"/>
    <n v="2720"/>
    <n v="2.0099999999999998"/>
    <x v="3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n v="4920749.91"/>
    <n v="10.952999999999999"/>
    <n v="6155"/>
    <n v="2.09"/>
    <x v="3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n v="4477499.8899999997"/>
    <n v="11.614000000000001"/>
    <n v="6158"/>
    <n v="2.15"/>
    <x v="3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n v="11060999.890000001"/>
    <n v="12.391"/>
    <n v="6158"/>
    <n v="2.23"/>
    <x v="3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10"/>
    <x v="6492"/>
    <n v="27467825.129999999"/>
    <n v="11.529"/>
    <n v="6158"/>
    <n v="3.09"/>
    <x v="3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n v="1082699.98"/>
    <n v="9.9710000000000001"/>
    <n v="6169"/>
    <n v="2.5299999999999998"/>
    <x v="3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x v="3155"/>
    <n v="35746379.729999997"/>
    <n v="12.115"/>
    <n v="5965"/>
    <n v="2.96"/>
    <x v="3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3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10"/>
    <x v="6071"/>
    <n v="21532972.690000001"/>
    <n v="9.7119999999999997"/>
    <n v="4152"/>
    <n v="3.03"/>
    <x v="3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n v="11217599.960000001"/>
    <n v="9.7509999999999994"/>
    <n v="4152"/>
    <n v="2.23"/>
    <x v="3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n v="13792499.99"/>
    <n v="8.923"/>
    <n v="4152"/>
    <n v="2.1800000000000002"/>
    <x v="3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n v="18076500.09"/>
    <n v="10.129"/>
    <n v="4152"/>
    <n v="2.36"/>
    <x v="3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10"/>
    <x v="589"/>
    <n v="3219750.01"/>
    <n v="9.1319999999999997"/>
    <n v="4162"/>
    <n v="3.38"/>
    <x v="3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3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x v="6497"/>
    <n v="987389.98"/>
    <n v="18.414000000000001"/>
    <n v="6978"/>
    <n v="2.98"/>
    <x v="3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3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3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3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3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3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x v="889"/>
    <n v="2186250.0499999998"/>
    <n v="16.646000000000001"/>
    <n v="6978"/>
    <n v="2.9"/>
    <x v="3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x v="6499"/>
    <n v="2762624.97"/>
    <n v="24.957000000000001"/>
    <n v="6978"/>
    <n v="4.13"/>
    <x v="3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x v="2590"/>
    <n v="874500"/>
    <n v="28.11"/>
    <n v="6978"/>
    <n v="4.76"/>
    <x v="3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10"/>
    <x v="6500"/>
    <n v="35018025.5"/>
    <n v="6.85"/>
    <n v="2668"/>
    <n v="3.04"/>
    <x v="3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n v="18472499.739999998"/>
    <n v="11.067"/>
    <n v="2668"/>
    <n v="2.88"/>
    <x v="3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x v="648"/>
    <n v="2272499.98"/>
    <n v="5.282"/>
    <n v="2678"/>
    <n v="1.99"/>
    <x v="25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x v="6502"/>
    <n v="7053749.9800000004"/>
    <n v="6.5330000000000004"/>
    <n v="2668"/>
    <n v="2.2599999999999998"/>
    <x v="3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x v="6503"/>
    <n v="6819750.1699999999"/>
    <n v="5.492"/>
    <n v="2668"/>
    <n v="1.88"/>
    <x v="31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17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294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3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3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x v="6505"/>
    <n v="42465229.549999997"/>
    <n v="40.829000000000001"/>
    <n v="25837"/>
    <n v="3.01"/>
    <x v="3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x v="65"/>
    <n v="14391089.810000001"/>
    <n v="29.625"/>
    <n v="13911"/>
    <n v="3.12"/>
    <x v="3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x v="102"/>
    <n v="4808160.08"/>
    <n v="28.998999999999999"/>
    <n v="13920"/>
    <n v="3.07"/>
    <x v="3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x v="6506"/>
    <n v="14419710.01"/>
    <n v="30.228999999999999"/>
    <n v="13911"/>
    <n v="3.17"/>
    <x v="3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3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x v="6507"/>
    <n v="36116850.340000004"/>
    <n v="43.045000000000002"/>
    <n v="13911"/>
    <n v="3.22"/>
    <x v="3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x v="2121"/>
    <n v="8057325.2800000003"/>
    <n v="40.825000000000003"/>
    <n v="13911"/>
    <n v="3.09"/>
    <x v="3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x v="6508"/>
    <n v="12087975.51"/>
    <n v="38.575000000000003"/>
    <n v="13911"/>
    <n v="2.96"/>
    <x v="3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x v="2688"/>
    <n v="4066425.01"/>
    <n v="53.25"/>
    <n v="13920"/>
    <n v="3.9"/>
    <x v="3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x v="4503"/>
    <n v="3923324.95"/>
    <n v="58.158000000000001"/>
    <n v="13920"/>
    <n v="4.3"/>
    <x v="3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3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x v="6509"/>
    <n v="19620599.719999999"/>
    <n v="42.261000000000003"/>
    <n v="13911"/>
    <n v="3.17"/>
    <x v="3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3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3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x v="239"/>
    <n v="3199080.13"/>
    <n v="33.951000000000001"/>
    <n v="9784"/>
    <n v="3.13"/>
    <x v="3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3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x v="6512"/>
    <n v="25064759.52"/>
    <n v="19.843"/>
    <n v="9774"/>
    <n v="2.92"/>
    <x v="3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x v="6513"/>
    <n v="15190860.029999999"/>
    <n v="24.196000000000002"/>
    <n v="9774"/>
    <n v="2.94"/>
    <x v="3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x v="797"/>
    <n v="3870720.06"/>
    <n v="23.12"/>
    <n v="9784"/>
    <n v="2.14"/>
    <x v="68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x v="6029"/>
    <n v="4378859.92"/>
    <n v="21.82"/>
    <n v="9784"/>
    <n v="3.98"/>
    <x v="3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35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185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87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30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240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80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247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n v="3731849.93"/>
    <n v="7.9509999999999996"/>
    <n v="2919"/>
    <n v="2.36"/>
    <x v="3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x v="503"/>
    <n v="2279250.0299999998"/>
    <n v="4.524"/>
    <n v="2929"/>
    <n v="2.04"/>
    <x v="3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10"/>
    <x v="469"/>
    <n v="3975000"/>
    <n v="5.2320000000000002"/>
    <n v="2929"/>
    <n v="3.32"/>
    <x v="3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x v="2853"/>
    <n v="2371500.0499999998"/>
    <n v="4.4800000000000004"/>
    <n v="2929"/>
    <n v="2.0299999999999998"/>
    <x v="3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x v="6519"/>
    <n v="1345499.98"/>
    <n v="5.63"/>
    <n v="2929"/>
    <n v="2.2999999999999998"/>
    <x v="3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x v="6520"/>
    <n v="5456250.1600000001"/>
    <n v="5.1319999999999997"/>
    <n v="2919"/>
    <n v="2.19"/>
    <x v="3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10"/>
    <x v="2675"/>
    <n v="10664527.74"/>
    <n v="11.173999999999999"/>
    <n v="3815"/>
    <n v="4.4800000000000004"/>
    <x v="3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10"/>
    <x v="640"/>
    <n v="3588232.58"/>
    <n v="10.01"/>
    <n v="3825"/>
    <n v="3.9"/>
    <x v="3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10"/>
    <x v="6521"/>
    <n v="21461422.329999998"/>
    <n v="8.3190000000000008"/>
    <n v="3815"/>
    <n v="3.25"/>
    <x v="3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x v="2601"/>
    <n v="23016960.300000001"/>
    <n v="14.773"/>
    <n v="14753"/>
    <n v="2.3199999999999998"/>
    <x v="14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RCL10"/>
    <x v="6522"/>
    <n v="35305440.270000003"/>
    <n v="10.584"/>
    <n v="14753"/>
    <n v="2.08"/>
    <x v="9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RCL10"/>
    <x v="6523"/>
    <n v="76364160.599999994"/>
    <n v="10.73"/>
    <n v="14753"/>
    <n v="2.2999999999999998"/>
    <x v="1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x v="6524"/>
    <n v="38174399.670000002"/>
    <n v="31.855"/>
    <n v="21920"/>
    <n v="2.1800000000000002"/>
    <x v="71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x v="4790"/>
    <n v="31772175.359999999"/>
    <n v="45.527000000000001"/>
    <n v="21920"/>
    <n v="3.08"/>
    <x v="3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10"/>
    <x v="6525"/>
    <n v="4743764.91"/>
    <n v="10.856999999999999"/>
    <n v="5722"/>
    <n v="3.55"/>
    <x v="3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x v="361"/>
    <n v="39694350.009999998"/>
    <n v="13.352"/>
    <n v="5712"/>
    <n v="3.16"/>
    <x v="3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3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3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00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x v="6527"/>
    <n v="13927499.859999999"/>
    <n v="4.0659999999999998"/>
    <n v="2294"/>
    <n v="2.2799999999999998"/>
    <x v="3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233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x v="4970"/>
    <n v="20565000.239999998"/>
    <n v="5.1280000000000001"/>
    <n v="2028"/>
    <n v="2.56"/>
    <x v="3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10"/>
    <x v="6528"/>
    <n v="28504725.489999998"/>
    <n v="3.7719999999999998"/>
    <n v="2028"/>
    <n v="3.12"/>
    <x v="3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x v="6529"/>
    <n v="19310849.620000001"/>
    <n v="8.8260000000000005"/>
    <n v="3081"/>
    <n v="2.77"/>
    <x v="3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n v="9044999.9600000009"/>
    <n v="7.4379999999999997"/>
    <n v="3081"/>
    <n v="2.33"/>
    <x v="3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n v="16104599.970000001"/>
    <n v="8.6999999999999993"/>
    <n v="3081"/>
    <n v="2.77"/>
    <x v="3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x v="6532"/>
    <n v="26835300.030000001"/>
    <n v="5.0860000000000003"/>
    <n v="3081"/>
    <n v="2.52"/>
    <x v="3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10"/>
    <x v="2204"/>
    <n v="4736609.8600000003"/>
    <n v="3.581"/>
    <n v="3091"/>
    <n v="2.93"/>
    <x v="3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10"/>
    <x v="6001"/>
    <n v="33151499.940000001"/>
    <n v="4.2089999999999996"/>
    <n v="3081"/>
    <n v="3.4"/>
    <x v="3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3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n v="22218750.129999999"/>
    <n v="12.141"/>
    <n v="7142"/>
    <n v="2.0699999999999998"/>
    <x v="3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n v="2258999.88"/>
    <n v="11.353"/>
    <n v="7152"/>
    <n v="2"/>
    <x v="3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n v="20448000"/>
    <n v="16.384"/>
    <n v="7142"/>
    <n v="2.4500000000000002"/>
    <x v="3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n v="14943600.15"/>
    <n v="8.3350000000000009"/>
    <n v="3937"/>
    <n v="2.2999999999999998"/>
    <x v="3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10"/>
    <x v="6536"/>
    <n v="34618274.18"/>
    <n v="7.2720000000000002"/>
    <n v="3937"/>
    <n v="3.1"/>
    <x v="3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n v="6618020.1399999997"/>
    <n v="10.521000000000001"/>
    <n v="3937"/>
    <n v="2.7"/>
    <x v="3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n v="2337750.08"/>
    <n v="8.4860000000000007"/>
    <n v="3948"/>
    <n v="2.64"/>
    <x v="3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n v="6673500.0499999998"/>
    <n v="8.2840000000000007"/>
    <n v="3937"/>
    <n v="2.6"/>
    <x v="3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n v="8802000"/>
    <n v="9.3140000000000001"/>
    <n v="3937"/>
    <n v="2.85"/>
    <x v="3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10"/>
    <x v="6540"/>
    <n v="23520074.75"/>
    <n v="5.8150000000000004"/>
    <n v="3937"/>
    <n v="3.1"/>
    <x v="3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10"/>
    <x v="6541"/>
    <n v="19521224.82"/>
    <n v="6.5190000000000001"/>
    <n v="3937"/>
    <n v="3.46"/>
    <x v="3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10"/>
    <x v="6542"/>
    <n v="7834725.0599999996"/>
    <n v="8.4039999999999999"/>
    <n v="3937"/>
    <n v="4.7300000000000004"/>
    <x v="3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10"/>
    <x v="4808"/>
    <n v="35377500.380000003"/>
    <n v="7.2679999999999998"/>
    <n v="3937"/>
    <n v="3.89"/>
    <x v="3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10"/>
    <x v="6444"/>
    <n v="39749999.759999998"/>
    <n v="5.399"/>
    <n v="2424"/>
    <n v="3.55"/>
    <x v="3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10"/>
    <x v="252"/>
    <n v="35830650.229999997"/>
    <n v="4.3639999999999999"/>
    <n v="2424"/>
    <n v="2.95"/>
    <x v="3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10"/>
    <x v="6543"/>
    <n v="27657018.670000002"/>
    <n v="5.3559999999999999"/>
    <n v="2424"/>
    <n v="3.52"/>
    <x v="3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x v="6544"/>
    <n v="10167524.810000001"/>
    <n v="6.2880000000000003"/>
    <n v="1483"/>
    <n v="2.8"/>
    <x v="3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x v="6545"/>
    <n v="9180000.0899999999"/>
    <n v="2.7189999999999999"/>
    <n v="1100"/>
    <n v="2.3199999999999998"/>
    <x v="3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10"/>
    <x v="3539"/>
    <n v="36271874.530000001"/>
    <n v="1.379"/>
    <n v="1100"/>
    <n v="2.96"/>
    <x v="3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10"/>
    <x v="6503"/>
    <n v="12048225.07"/>
    <n v="2.2919999999999998"/>
    <n v="1100"/>
    <n v="5.47"/>
    <x v="3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3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n v="1812599.95"/>
    <n v="12.246"/>
    <n v="4471"/>
    <n v="1.88"/>
    <x v="31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n v="2270249.87"/>
    <n v="7.9669999999999996"/>
    <n v="4471"/>
    <n v="2.12"/>
    <x v="3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3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n v="7201799.9800000004"/>
    <n v="12.765000000000001"/>
    <n v="4461"/>
    <n v="2.1"/>
    <x v="3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3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x v="6549"/>
    <n v="31180685.870000001"/>
    <n v="13.88"/>
    <n v="4461"/>
    <n v="3.34"/>
    <x v="3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x v="6550"/>
    <n v="12595980.08"/>
    <n v="11.957000000000001"/>
    <n v="4461"/>
    <n v="2.94"/>
    <x v="3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3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n v="2081250.03"/>
    <n v="9.1760000000000002"/>
    <n v="4471"/>
    <n v="2.29"/>
    <x v="3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10"/>
    <x v="6552"/>
    <n v="1068480.03"/>
    <n v="7.8019999999999996"/>
    <n v="4471"/>
    <n v="4.51"/>
    <x v="3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10"/>
    <x v="6553"/>
    <n v="12366224.77"/>
    <n v="7.4249999999999998"/>
    <n v="4461"/>
    <n v="2.93"/>
    <x v="3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10"/>
    <x v="3455"/>
    <n v="8248124.7199999997"/>
    <n v="10.420999999999999"/>
    <n v="4461"/>
    <n v="4.1100000000000003"/>
    <x v="3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x v="6554"/>
    <n v="39013329.509999998"/>
    <n v="46.28"/>
    <n v="19450"/>
    <n v="3.53"/>
    <x v="3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x v="6555"/>
    <n v="17006242.539999999"/>
    <n v="48.607999999999997"/>
    <n v="19450"/>
    <n v="3.01"/>
    <x v="3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3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x v="6557"/>
    <n v="28848959.710000001"/>
    <n v="54.469000000000001"/>
    <n v="19450"/>
    <n v="3.1"/>
    <x v="3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n v="3088884.14"/>
    <n v="71.692999999999998"/>
    <n v="19460"/>
    <n v="3.95"/>
    <x v="3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x v="6558"/>
    <n v="1989487.56"/>
    <n v="56.164999999999999"/>
    <n v="19460"/>
    <n v="4.3099999999999996"/>
    <x v="3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x v="6559"/>
    <n v="28361794.030000001"/>
    <n v="55.841000000000001"/>
    <n v="11275"/>
    <n v="3.56"/>
    <x v="3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3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x v="6561"/>
    <n v="9479579.8300000001"/>
    <n v="61.713999999999999"/>
    <n v="11275"/>
    <n v="3.91"/>
    <x v="3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3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n v="20213550.23"/>
    <n v="14.164999999999999"/>
    <n v="3831"/>
    <n v="2.5499999999999998"/>
    <x v="3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10"/>
    <x v="4311"/>
    <n v="14395860.17"/>
    <n v="10.256"/>
    <n v="3831"/>
    <n v="3.1"/>
    <x v="3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x v="6563"/>
    <n v="31981517.91"/>
    <n v="14.752000000000001"/>
    <n v="4272"/>
    <n v="3.26"/>
    <x v="3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3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x v="3559"/>
    <n v="5253600.03"/>
    <n v="11.951000000000001"/>
    <n v="8361"/>
    <n v="2.19"/>
    <x v="57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x v="6564"/>
    <n v="15697439.949999999"/>
    <n v="11.932"/>
    <n v="8350"/>
    <n v="2.1800000000000002"/>
    <x v="71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x v="5168"/>
    <n v="31484640"/>
    <n v="12.964"/>
    <n v="8350"/>
    <n v="1.99"/>
    <x v="64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RCL10"/>
    <x v="6565"/>
    <n v="31880639.93"/>
    <n v="11.131"/>
    <n v="8350"/>
    <n v="2.34"/>
    <x v="8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3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RCL10"/>
    <x v="6567"/>
    <n v="42002399.909999996"/>
    <n v="10.379"/>
    <n v="8350"/>
    <n v="2.5"/>
    <x v="3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x v="6568"/>
    <n v="4116480.1"/>
    <n v="21.553999999999998"/>
    <n v="8361"/>
    <n v="2.13"/>
    <x v="4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3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3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3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3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3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212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3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x v="6574"/>
    <n v="38388479.920000002"/>
    <n v="32.463999999999999"/>
    <n v="10217"/>
    <n v="2.36"/>
    <x v="28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3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3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3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x v="6577"/>
    <n v="6487199.8799999999"/>
    <n v="50.988999999999997"/>
    <n v="10217"/>
    <n v="3.05"/>
    <x v="3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3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3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x v="6579"/>
    <n v="8885025.1500000004"/>
    <n v="4.8330000000000002"/>
    <n v="2942"/>
    <n v="2.0499999999999998"/>
    <x v="3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n v="8138474.8700000001"/>
    <n v="7.3659999999999997"/>
    <n v="2942"/>
    <n v="2.2599999999999998"/>
    <x v="3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10"/>
    <x v="2969"/>
    <n v="3541725.03"/>
    <n v="6.2610000000000001"/>
    <n v="2953"/>
    <n v="2.98"/>
    <x v="3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n v="16339724.890000001"/>
    <n v="7.806"/>
    <n v="2942"/>
    <n v="2.34"/>
    <x v="3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3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3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n v="15915899.98"/>
    <n v="63.936999999999998"/>
    <n v="9491"/>
    <n v="4.1399999999999997"/>
    <x v="3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3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x v="6585"/>
    <n v="25602180"/>
    <n v="46.161000000000001"/>
    <n v="9491"/>
    <n v="3.08"/>
    <x v="3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x v="6586"/>
    <n v="8421435"/>
    <n v="39.052999999999997"/>
    <n v="9491"/>
    <n v="3.78"/>
    <x v="3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x v="313"/>
    <n v="3573922.55"/>
    <n v="12.744"/>
    <n v="5010"/>
    <n v="2.95"/>
    <x v="3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x v="566"/>
    <n v="7155000"/>
    <n v="22.817"/>
    <n v="5010"/>
    <n v="5.9"/>
    <x v="3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n v="20235825.059999999"/>
    <n v="16.263000000000002"/>
    <n v="5001"/>
    <n v="2.38"/>
    <x v="3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x v="4247"/>
    <n v="7076295.1600000001"/>
    <n v="17.914000000000001"/>
    <n v="5000"/>
    <n v="4.0199999999999996"/>
    <x v="3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x v="6587"/>
    <n v="14506762.74"/>
    <n v="53.628999999999998"/>
    <n v="9867"/>
    <n v="3.66"/>
    <x v="3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x v="2710"/>
    <n v="7251592.3200000003"/>
    <n v="55.219000000000001"/>
    <n v="9867"/>
    <n v="3.76"/>
    <x v="3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10"/>
    <x v="6588"/>
    <n v="31723680.219999999"/>
    <n v="6.86"/>
    <n v="2881"/>
    <n v="3.02"/>
    <x v="3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n v="7126200.0899999999"/>
    <n v="10.728999999999999"/>
    <n v="2881"/>
    <n v="2.74"/>
    <x v="3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n v="17651121.210000001"/>
    <n v="9.9600000000000009"/>
    <n v="2881"/>
    <n v="2.6"/>
    <x v="3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x v="6591"/>
    <n v="3551399.98"/>
    <n v="6.9509999999999996"/>
    <n v="2881"/>
    <n v="2.0699999999999998"/>
    <x v="3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10"/>
    <x v="6592"/>
    <n v="1850760.05"/>
    <n v="3.6240000000000001"/>
    <n v="2891"/>
    <n v="3.94"/>
    <x v="3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n v="10129050.189999999"/>
    <n v="7.742"/>
    <n v="3459"/>
    <n v="2.14"/>
    <x v="3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x v="6594"/>
    <n v="1684800.03"/>
    <n v="4.7359999999999998"/>
    <n v="3469"/>
    <n v="2.34"/>
    <x v="3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x v="6595"/>
    <n v="20033325.129999999"/>
    <n v="7.2839999999999998"/>
    <n v="2503"/>
    <n v="2.39"/>
    <x v="3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n v="4072275.08"/>
    <n v="7.0250000000000004"/>
    <n v="2503"/>
    <n v="2.34"/>
    <x v="3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x v="3628"/>
    <n v="18287774.800000001"/>
    <n v="8.57"/>
    <n v="2503"/>
    <n v="2.67"/>
    <x v="3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n v="10177649.93"/>
    <n v="8.0670000000000002"/>
    <n v="2503"/>
    <n v="2.56"/>
    <x v="3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3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3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3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x v="6597"/>
    <n v="21497197.510000002"/>
    <n v="19.834"/>
    <n v="6439"/>
    <n v="3.18"/>
    <x v="3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10"/>
    <x v="6598"/>
    <n v="32927309.989999998"/>
    <n v="2.8660000000000001"/>
    <n v="1005"/>
    <n v="4.42"/>
    <x v="3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10"/>
    <x v="4010"/>
    <n v="3659782.51"/>
    <n v="2.7589999999999999"/>
    <n v="1015"/>
    <n v="4.12"/>
    <x v="3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10"/>
    <x v="849"/>
    <n v="32218964.719999999"/>
    <n v="2.2559999999999998"/>
    <n v="1005"/>
    <n v="3.4"/>
    <x v="3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x v="776"/>
    <n v="4062150.08"/>
    <n v="3.1640000000000001"/>
    <n v="1005"/>
    <n v="2.8"/>
    <x v="3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x v="6599"/>
    <n v="35478067.270000003"/>
    <n v="44.826999999999998"/>
    <n v="8200"/>
    <n v="4.32"/>
    <x v="3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x v="6600"/>
    <n v="35520997.780000001"/>
    <n v="35.219000000000001"/>
    <n v="8200"/>
    <n v="3.33"/>
    <x v="3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x v="2637"/>
    <n v="28584620.16"/>
    <n v="43.338999999999999"/>
    <n v="8200"/>
    <n v="4.1500000000000004"/>
    <x v="3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10"/>
    <x v="828"/>
    <n v="32204654.91"/>
    <n v="9.702"/>
    <n v="4702"/>
    <n v="2.9"/>
    <x v="3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10"/>
    <x v="2668"/>
    <n v="35660519.770000003"/>
    <n v="9.9220000000000006"/>
    <n v="4702"/>
    <n v="2.95"/>
    <x v="3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x v="313"/>
    <n v="3573922.55"/>
    <n v="11.722"/>
    <n v="4712"/>
    <n v="3.4"/>
    <x v="3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x v="709"/>
    <n v="3584654.91"/>
    <n v="14.877000000000001"/>
    <n v="4712"/>
    <n v="4.41"/>
    <x v="3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x v="1797"/>
    <n v="1788750"/>
    <n v="16.225000000000001"/>
    <n v="4712"/>
    <n v="5.05"/>
    <x v="3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x v="31"/>
    <n v="2146500.09"/>
    <n v="15.827"/>
    <n v="4712"/>
    <n v="4.84"/>
    <x v="3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x v="6601"/>
    <n v="10893487.35"/>
    <n v="59.298999999999999"/>
    <n v="15701"/>
    <n v="3.92"/>
    <x v="3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3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3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3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3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x v="171"/>
    <n v="7419734.5800000001"/>
    <n v="42.487000000000002"/>
    <n v="15701"/>
    <n v="2.95"/>
    <x v="3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x v="4897"/>
    <n v="13240799.73"/>
    <n v="30.234999999999999"/>
    <n v="15701"/>
    <n v="2.2000000000000002"/>
    <x v="12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x v="6605"/>
    <n v="23374080.510000002"/>
    <n v="13.739000000000001"/>
    <n v="10632"/>
    <n v="2.36"/>
    <x v="28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x v="6606"/>
    <n v="46762361.770000003"/>
    <n v="21.974"/>
    <n v="10632"/>
    <n v="3.12"/>
    <x v="3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3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x v="6608"/>
    <n v="57098461.07"/>
    <n v="14.012"/>
    <n v="10632"/>
    <n v="2.31"/>
    <x v="42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x v="6609"/>
    <n v="46936840.530000001"/>
    <n v="21.106000000000002"/>
    <n v="10632"/>
    <n v="3.03"/>
    <x v="3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3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10"/>
    <x v="1330"/>
    <n v="3480907.46"/>
    <n v="1.556"/>
    <n v="895"/>
    <n v="3.08"/>
    <x v="3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x v="3159"/>
    <n v="19875375"/>
    <n v="2.0470000000000002"/>
    <n v="885"/>
    <n v="2.5099999999999998"/>
    <x v="3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x v="6611"/>
    <n v="13929975.140000001"/>
    <n v="1.8979999999999999"/>
    <n v="885"/>
    <n v="2.39"/>
    <x v="3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10"/>
    <x v="1207"/>
    <n v="3516682.43"/>
    <n v="1.6970000000000001"/>
    <n v="895"/>
    <n v="3.32"/>
    <x v="3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x v="6612"/>
    <n v="5991975.0999999996"/>
    <n v="2.0030000000000001"/>
    <n v="885"/>
    <n v="2.48"/>
    <x v="3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x v="6613"/>
    <n v="11898899.85"/>
    <n v="1.619"/>
    <n v="885"/>
    <n v="2.16"/>
    <x v="3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n v="22292324.920000002"/>
    <n v="11.342000000000001"/>
    <n v="6538"/>
    <n v="2.44"/>
    <x v="3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n v="14807924.800000001"/>
    <n v="8.5660000000000007"/>
    <n v="6538"/>
    <n v="2.11"/>
    <x v="3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3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10"/>
    <x v="6617"/>
    <n v="3279375"/>
    <n v="10.823"/>
    <n v="6549"/>
    <n v="3.64"/>
    <x v="3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n v="2205224.9300000002"/>
    <n v="10.191000000000001"/>
    <n v="6549"/>
    <n v="2.29"/>
    <x v="3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10"/>
    <x v="6618"/>
    <n v="38322179.899999999"/>
    <n v="7.4930000000000003"/>
    <n v="4174"/>
    <n v="2.92"/>
    <x v="3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10"/>
    <x v="6619"/>
    <n v="43502400.590000004"/>
    <n v="10.465"/>
    <n v="4174"/>
    <n v="3.7"/>
    <x v="3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10"/>
    <x v="6620"/>
    <n v="34625826.850000001"/>
    <n v="11.367000000000001"/>
    <n v="4174"/>
    <n v="3.83"/>
    <x v="3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10"/>
    <x v="6621"/>
    <n v="38819054.57"/>
    <n v="10.526"/>
    <n v="4174"/>
    <n v="3.52"/>
    <x v="3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n v="5861700.0099999998"/>
    <n v="11.422000000000001"/>
    <n v="4174"/>
    <n v="2.62"/>
    <x v="3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10"/>
    <x v="6623"/>
    <n v="2675969.9500000002"/>
    <n v="11.638999999999999"/>
    <n v="4184"/>
    <n v="3.92"/>
    <x v="3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102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01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50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336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19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10"/>
    <x v="6629"/>
    <n v="13082519.93"/>
    <n v="8.3840000000000003"/>
    <n v="6303"/>
    <n v="2.96"/>
    <x v="3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3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10"/>
    <x v="6631"/>
    <n v="22733169.449999999"/>
    <n v="8.5169999999999995"/>
    <n v="6303"/>
    <n v="3.25"/>
    <x v="3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3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x v="6557"/>
    <n v="28848960.27"/>
    <n v="13.536"/>
    <n v="4428"/>
    <n v="2.93"/>
    <x v="3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3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3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10"/>
    <x v="6634"/>
    <n v="31739357.879999999"/>
    <n v="5.726"/>
    <n v="1571"/>
    <n v="3.12"/>
    <x v="3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10"/>
    <x v="310"/>
    <n v="32254739.899999999"/>
    <n v="7.7770000000000001"/>
    <n v="2657"/>
    <n v="3.18"/>
    <x v="3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10"/>
    <x v="6635"/>
    <n v="17855302.699999999"/>
    <n v="7.6139999999999999"/>
    <n v="2657"/>
    <n v="3.12"/>
    <x v="3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x v="6636"/>
    <n v="28887120.539999999"/>
    <n v="12.362"/>
    <n v="3913"/>
    <n v="3.98"/>
    <x v="3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x v="5395"/>
    <n v="31663260.239999998"/>
    <n v="12.207000000000001"/>
    <n v="3913"/>
    <n v="3.92"/>
    <x v="3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x v="6637"/>
    <n v="22074224.390000001"/>
    <n v="12.438000000000001"/>
    <n v="3913"/>
    <n v="4.01"/>
    <x v="3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x v="6638"/>
    <n v="28798080.359999999"/>
    <n v="13.518000000000001"/>
    <n v="3913"/>
    <n v="4.45"/>
    <x v="3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x v="6639"/>
    <n v="29024257.18"/>
    <n v="14.007"/>
    <n v="3913"/>
    <n v="4.7699999999999996"/>
    <x v="3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10"/>
    <x v="6640"/>
    <n v="10771852.42"/>
    <n v="11.648"/>
    <n v="3913"/>
    <n v="4.78"/>
    <x v="3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10"/>
    <x v="6641"/>
    <n v="10575090.109999999"/>
    <n v="11.314"/>
    <n v="4008"/>
    <n v="3.74"/>
    <x v="3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10"/>
    <x v="3673"/>
    <n v="33320834.82"/>
    <n v="9.5909999999999993"/>
    <n v="4008"/>
    <n v="3.3"/>
    <x v="3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n v="18320174.859999999"/>
    <n v="14.558"/>
    <n v="4008"/>
    <n v="2.79"/>
    <x v="3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3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10"/>
    <x v="6644"/>
    <n v="1442925.06"/>
    <n v="7.6079999999999997"/>
    <n v="4018"/>
    <n v="4.87"/>
    <x v="3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x v="6645"/>
    <n v="18417149.710000001"/>
    <n v="7.5419999999999998"/>
    <n v="2827"/>
    <n v="2.62"/>
    <x v="3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x v="6646"/>
    <n v="16645500.060000001"/>
    <n v="6.6520000000000001"/>
    <n v="2827"/>
    <n v="2.4"/>
    <x v="3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13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3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3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10"/>
    <x v="6648"/>
    <n v="2439854.9300000002"/>
    <n v="10.606"/>
    <n v="3809"/>
    <n v="3.33"/>
    <x v="3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x v="6649"/>
    <n v="32472569.850000001"/>
    <n v="13.445"/>
    <n v="3799"/>
    <n v="3.73"/>
    <x v="3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3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x v="6229"/>
    <n v="19051379.800000001"/>
    <n v="15.852"/>
    <n v="3799"/>
    <n v="4.37"/>
    <x v="3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x v="2619"/>
    <n v="12732720.220000001"/>
    <n v="17.425999999999998"/>
    <n v="3799"/>
    <n v="4.99"/>
    <x v="3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10"/>
    <x v="6651"/>
    <n v="31656900.52"/>
    <n v="11.093"/>
    <n v="3799"/>
    <n v="3.03"/>
    <x v="3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10"/>
    <x v="2919"/>
    <n v="31583759.75"/>
    <n v="10.888999999999999"/>
    <n v="3799"/>
    <n v="2.98"/>
    <x v="3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x v="6551"/>
    <n v="3151379.99"/>
    <n v="12.292"/>
    <n v="3809"/>
    <n v="3.29"/>
    <x v="3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10"/>
    <x v="9"/>
    <n v="3577500"/>
    <n v="11.561"/>
    <n v="3809"/>
    <n v="3.62"/>
    <x v="3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10"/>
    <x v="2969"/>
    <n v="3541725.03"/>
    <n v="11.321999999999999"/>
    <n v="3809"/>
    <n v="3.54"/>
    <x v="3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n v="19080900.210000001"/>
    <n v="13.741"/>
    <n v="3799"/>
    <n v="2.69"/>
    <x v="3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10"/>
    <x v="6653"/>
    <n v="10932839.98"/>
    <n v="9.2370000000000001"/>
    <n v="3799"/>
    <n v="2.97"/>
    <x v="3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10"/>
    <x v="6654"/>
    <n v="32482507.760000002"/>
    <n v="10.439"/>
    <n v="3799"/>
    <n v="2.94"/>
    <x v="3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10"/>
    <x v="726"/>
    <n v="31777739.530000001"/>
    <n v="11.243"/>
    <n v="3799"/>
    <n v="3.07"/>
    <x v="3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x v="6655"/>
    <n v="28769459.59"/>
    <n v="15.686999999999999"/>
    <n v="3799"/>
    <n v="4.3099999999999996"/>
    <x v="3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x v="6656"/>
    <n v="28737659.620000001"/>
    <n v="13.589"/>
    <n v="3799"/>
    <n v="3.67"/>
    <x v="3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x v="6657"/>
    <n v="31440659.890000001"/>
    <n v="13.914999999999999"/>
    <n v="3799"/>
    <n v="3.76"/>
    <x v="3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10"/>
    <x v="6658"/>
    <n v="5260117.28"/>
    <n v="7.0279999999999996"/>
    <n v="3809"/>
    <n v="3.53"/>
    <x v="3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x v="6659"/>
    <n v="43980989.710000001"/>
    <n v="12.115"/>
    <n v="8690"/>
    <n v="3.88"/>
    <x v="3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x v="6660"/>
    <n v="8679412.3000000007"/>
    <n v="13.103"/>
    <n v="8690"/>
    <n v="3.43"/>
    <x v="3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x v="6661"/>
    <n v="34878353.780000001"/>
    <n v="12.347"/>
    <n v="8690"/>
    <n v="3.23"/>
    <x v="3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x v="6662"/>
    <n v="23538240.219999999"/>
    <n v="12.404999999999999"/>
    <n v="8690"/>
    <n v="2.37"/>
    <x v="33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RCL10"/>
    <x v="6663"/>
    <n v="11790720.289999999"/>
    <n v="6.1159999999999997"/>
    <n v="8690"/>
    <n v="2.42"/>
    <x v="46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x v="4800"/>
    <n v="32548095.390000001"/>
    <n v="24.806999999999999"/>
    <n v="5425"/>
    <n v="4.01"/>
    <x v="3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3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3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3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x v="6665"/>
    <n v="32292194.309999999"/>
    <n v="21.292999999999999"/>
    <n v="5425"/>
    <n v="3.46"/>
    <x v="3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x v="147"/>
    <n v="35753535.490000002"/>
    <n v="23.155999999999999"/>
    <n v="5425"/>
    <n v="3.74"/>
    <x v="3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x v="6167"/>
    <n v="17876767.850000001"/>
    <n v="19.584"/>
    <n v="5425"/>
    <n v="3.22"/>
    <x v="3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10"/>
    <x v="446"/>
    <n v="32226120.059999999"/>
    <n v="6.8220000000000001"/>
    <n v="1965"/>
    <n v="4.4400000000000004"/>
    <x v="3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10"/>
    <x v="436"/>
    <n v="7219395.0199999996"/>
    <n v="7.9420000000000002"/>
    <n v="1965"/>
    <n v="5.69"/>
    <x v="3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10"/>
    <x v="6666"/>
    <n v="35213332.909999996"/>
    <n v="5.0810000000000004"/>
    <n v="1965"/>
    <n v="3.27"/>
    <x v="3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10"/>
    <x v="1207"/>
    <n v="3516682.43"/>
    <n v="6.9619999999999997"/>
    <n v="1975"/>
    <n v="4.51"/>
    <x v="3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x v="640"/>
    <n v="3588232.58"/>
    <n v="15.904999999999999"/>
    <n v="5201"/>
    <n v="2.99"/>
    <x v="3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3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x v="6668"/>
    <n v="32421691.66"/>
    <n v="17.802"/>
    <n v="5190"/>
    <n v="3.27"/>
    <x v="3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3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x v="3699"/>
    <n v="32455079.239999998"/>
    <n v="20.574000000000002"/>
    <n v="5190"/>
    <n v="3.72"/>
    <x v="3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x v="720"/>
    <n v="3581077.67"/>
    <n v="22.106000000000002"/>
    <n v="5201"/>
    <n v="4"/>
    <x v="3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77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90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253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180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3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3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3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x v="6672"/>
    <n v="23953746.66"/>
    <n v="40.868000000000002"/>
    <n v="14078"/>
    <n v="3.37"/>
    <x v="3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3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3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x v="6674"/>
    <n v="26586390.59"/>
    <n v="41.679000000000002"/>
    <n v="14078"/>
    <n v="3.29"/>
    <x v="3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x v="6675"/>
    <n v="27791610.030000001"/>
    <n v="37.722000000000001"/>
    <n v="14078"/>
    <n v="3.46"/>
    <x v="3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x v="3527"/>
    <n v="38549279.68"/>
    <n v="25.925000000000001"/>
    <n v="14078"/>
    <n v="1.87"/>
    <x v="137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x v="6676"/>
    <n v="20619358.98"/>
    <n v="30.077999999999999"/>
    <n v="14088"/>
    <n v="1.99"/>
    <x v="64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3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3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3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x v="1342"/>
    <n v="203917.5"/>
    <n v="50.899000000000001"/>
    <n v="14088"/>
    <n v="3.65"/>
    <x v="3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3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x v="1456"/>
    <n v="60480"/>
    <n v="29.838000000000001"/>
    <n v="13515"/>
    <n v="1.85"/>
    <x v="142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x v="6678"/>
    <n v="422145"/>
    <n v="42.978000000000002"/>
    <n v="13967"/>
    <n v="3.19"/>
    <x v="3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x v="6679"/>
    <n v="504427.5"/>
    <n v="42.378999999999998"/>
    <n v="13998"/>
    <n v="3.15"/>
    <x v="3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3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x v="6681"/>
    <n v="23176799.010000002"/>
    <n v="35.252000000000002"/>
    <n v="14088"/>
    <n v="1.52"/>
    <x v="76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x v="6682"/>
    <n v="27557279.780000001"/>
    <n v="28.956"/>
    <n v="14078"/>
    <n v="2.09"/>
    <x v="123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x v="6683"/>
    <n v="17893439.420000002"/>
    <n v="26.620999999999999"/>
    <n v="14078"/>
    <n v="2.33"/>
    <x v="63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x v="4781"/>
    <n v="10084972.73"/>
    <n v="43.399000000000001"/>
    <n v="14074"/>
    <n v="3.19"/>
    <x v="3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3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3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x v="6024"/>
    <n v="14247989.949999999"/>
    <n v="42.826000000000001"/>
    <n v="20151"/>
    <n v="3.53"/>
    <x v="3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3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x v="6685"/>
    <n v="37937279.75"/>
    <n v="23.077999999999999"/>
    <n v="20151"/>
    <n v="2.31"/>
    <x v="42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3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x v="5638"/>
    <n v="5290559.8600000003"/>
    <n v="29.873000000000001"/>
    <n v="20162"/>
    <n v="2.33"/>
    <x v="63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3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x v="5361"/>
    <n v="47842078.060000002"/>
    <n v="31.488"/>
    <n v="20151"/>
    <n v="2.19"/>
    <x v="57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3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3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3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x v="4016"/>
    <n v="19142010.050000001"/>
    <n v="37.482999999999997"/>
    <n v="20151"/>
    <n v="3.16"/>
    <x v="3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x v="6688"/>
    <n v="14851203.74"/>
    <n v="42.786000000000001"/>
    <n v="24707"/>
    <n v="3.2"/>
    <x v="3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x v="6689"/>
    <n v="6489887.4500000002"/>
    <n v="24.867999999999999"/>
    <n v="24717"/>
    <n v="2.38"/>
    <x v="31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3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3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x v="2292"/>
    <n v="28828800.32"/>
    <n v="28.597999999999999"/>
    <n v="24707"/>
    <n v="2.14"/>
    <x v="68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x v="6691"/>
    <n v="57202559.619999997"/>
    <n v="29.841999999999999"/>
    <n v="24707"/>
    <n v="2.02"/>
    <x v="98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x v="6692"/>
    <n v="58242527.850000001"/>
    <n v="26.954999999999998"/>
    <n v="24707"/>
    <n v="2.27"/>
    <x v="54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3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x v="6694"/>
    <n v="40027057.299999997"/>
    <n v="52.146000000000001"/>
    <n v="16939"/>
    <n v="3.61"/>
    <x v="3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x v="6695"/>
    <n v="39177600.020000003"/>
    <n v="44.146000000000001"/>
    <n v="16939"/>
    <n v="3.09"/>
    <x v="3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3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3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3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x v="423"/>
    <n v="35989649.840000004"/>
    <n v="41.59"/>
    <n v="16939"/>
    <n v="2.95"/>
    <x v="3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3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x v="5213"/>
    <n v="39924502.530000001"/>
    <n v="44.844000000000001"/>
    <n v="16939"/>
    <n v="3.15"/>
    <x v="3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x v="6698"/>
    <n v="28054357.34"/>
    <n v="52.966000000000001"/>
    <n v="16939"/>
    <n v="3.64"/>
    <x v="3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x v="6699"/>
    <n v="4137975.03"/>
    <n v="46.569000000000003"/>
    <n v="16949"/>
    <n v="3.21"/>
    <x v="3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x v="6700"/>
    <n v="5919569.8399999999"/>
    <n v="34.99"/>
    <n v="16936"/>
    <n v="3.57"/>
    <x v="3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x v="6701"/>
    <n v="33165770.739999998"/>
    <n v="54.701999999999998"/>
    <n v="17814"/>
    <n v="3.39"/>
    <x v="3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x v="5554"/>
    <n v="14306269.66"/>
    <n v="56.442"/>
    <n v="17814"/>
    <n v="3.38"/>
    <x v="3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3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x v="6702"/>
    <n v="9115200.0600000005"/>
    <n v="29.318999999999999"/>
    <n v="17814"/>
    <n v="2.4300000000000002"/>
    <x v="10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3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x v="6704"/>
    <n v="15272895.4"/>
    <n v="57.226999999999997"/>
    <n v="17814"/>
    <n v="3.47"/>
    <x v="3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x v="5598"/>
    <n v="32133056.57"/>
    <n v="51.13"/>
    <n v="17814"/>
    <n v="3.12"/>
    <x v="3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x v="6705"/>
    <n v="8609452.4199999999"/>
    <n v="39.865000000000002"/>
    <n v="17814"/>
    <n v="2.94"/>
    <x v="3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x v="4114"/>
    <n v="13567680.130000001"/>
    <n v="29.417000000000002"/>
    <n v="17814"/>
    <n v="2.37"/>
    <x v="33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x v="345"/>
    <n v="4765230.0599999996"/>
    <n v="36.588000000000001"/>
    <n v="17825"/>
    <n v="3.55"/>
    <x v="3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3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3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x v="4058"/>
    <n v="47366879.770000003"/>
    <n v="14.510999999999999"/>
    <n v="8868"/>
    <n v="2.37"/>
    <x v="33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x v="6008"/>
    <n v="5269440.1399999997"/>
    <n v="15.09"/>
    <n v="8878"/>
    <n v="2.27"/>
    <x v="54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x v="6708"/>
    <n v="22308494.469999999"/>
    <n v="26.344999999999999"/>
    <n v="8868"/>
    <n v="3.57"/>
    <x v="3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x v="6709"/>
    <n v="8648805.1999999993"/>
    <n v="21.765999999999998"/>
    <n v="8867"/>
    <n v="3.02"/>
    <x v="3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x v="858"/>
    <n v="39654202.530000001"/>
    <n v="22.547000000000001"/>
    <n v="8868"/>
    <n v="3.1"/>
    <x v="3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x v="6710"/>
    <n v="52324799.82"/>
    <n v="14.246"/>
    <n v="8868"/>
    <n v="2.42"/>
    <x v="46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3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x v="3801"/>
    <n v="4341892.37"/>
    <n v="21.295999999999999"/>
    <n v="8878"/>
    <n v="2.96"/>
    <x v="3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x v="937"/>
    <n v="8867430.5099999998"/>
    <n v="21.146999999999998"/>
    <n v="8868"/>
    <n v="2.95"/>
    <x v="3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3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x v="6713"/>
    <n v="17690737.260000002"/>
    <n v="12.041"/>
    <n v="4651"/>
    <n v="3.06"/>
    <x v="3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3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x v="5600"/>
    <n v="7104915.0099999998"/>
    <n v="12.183999999999999"/>
    <n v="4651"/>
    <n v="3.09"/>
    <x v="3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x v="6715"/>
    <n v="2054280.09"/>
    <n v="24.821000000000002"/>
    <n v="4663"/>
    <n v="6.5"/>
    <x v="3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3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111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206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248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10"/>
    <x v="5998"/>
    <n v="35692717.490000002"/>
    <n v="7.3940000000000001"/>
    <n v="3326"/>
    <n v="3.22"/>
    <x v="3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10"/>
    <x v="3260"/>
    <n v="14284957.82"/>
    <n v="8.8520000000000003"/>
    <n v="3326"/>
    <n v="3.83"/>
    <x v="3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10"/>
    <x v="6717"/>
    <n v="45424709.719999999"/>
    <n v="5.7270000000000003"/>
    <n v="4091"/>
    <n v="2.94"/>
    <x v="3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x v="6718"/>
    <n v="25420500.379999999"/>
    <n v="9.7279999999999998"/>
    <n v="4091"/>
    <n v="2.85"/>
    <x v="3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10"/>
    <x v="1228"/>
    <n v="28677239.829999998"/>
    <n v="6.81"/>
    <n v="4091"/>
    <n v="3.44"/>
    <x v="3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x v="6719"/>
    <n v="25449612.920000002"/>
    <n v="8.2460000000000004"/>
    <n v="3653"/>
    <n v="2.69"/>
    <x v="3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10"/>
    <x v="6720"/>
    <n v="32049630.48"/>
    <n v="5.24"/>
    <n v="3653"/>
    <n v="2.94"/>
    <x v="3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10"/>
    <x v="2668"/>
    <n v="35660521.049999997"/>
    <n v="9.5419999999999998"/>
    <n v="3653"/>
    <n v="3.06"/>
    <x v="3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n v="16066350.029999999"/>
    <n v="12.488"/>
    <n v="3653"/>
    <n v="2.44"/>
    <x v="3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x v="6722"/>
    <n v="23967000.75"/>
    <n v="7.7210000000000001"/>
    <n v="3653"/>
    <n v="2.7"/>
    <x v="3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n v="2304000.11"/>
    <n v="11.632"/>
    <n v="3663"/>
    <n v="2.88"/>
    <x v="3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10"/>
    <x v="6723"/>
    <n v="24849315.140000001"/>
    <n v="9.8640000000000008"/>
    <n v="4023"/>
    <n v="3.07"/>
    <x v="3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10"/>
    <x v="192"/>
    <n v="3645472.69"/>
    <n v="9.3040000000000003"/>
    <n v="4031"/>
    <n v="2.91"/>
    <x v="3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3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3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n v="20217600.18"/>
    <n v="12.584"/>
    <n v="4782"/>
    <n v="2.1800000000000002"/>
    <x v="3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x v="6726"/>
    <n v="2180249.9900000002"/>
    <n v="4.5650000000000004"/>
    <n v="4794"/>
    <n v="1.95"/>
    <x v="17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13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3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x v="6727"/>
    <n v="32161724.609999999"/>
    <n v="26.454000000000001"/>
    <n v="10127"/>
    <n v="3.05"/>
    <x v="3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x v="4280"/>
    <n v="17937585.420000002"/>
    <n v="30.483000000000001"/>
    <n v="10127"/>
    <n v="3.42"/>
    <x v="3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x v="6728"/>
    <n v="7144267.4199999999"/>
    <n v="36.143000000000001"/>
    <n v="10127"/>
    <n v="4.04"/>
    <x v="3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x v="6729"/>
    <n v="25235685.07"/>
    <n v="28.718"/>
    <n v="10127"/>
    <n v="3.26"/>
    <x v="3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x v="733"/>
    <n v="2067795.03"/>
    <n v="29.492999999999999"/>
    <n v="10137"/>
    <n v="3.33"/>
    <x v="3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x v="6730"/>
    <n v="5486400.1799999997"/>
    <n v="1.9390000000000001"/>
    <n v="2156"/>
    <n v="2.33"/>
    <x v="3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x v="5267"/>
    <n v="8143199.9299999997"/>
    <n v="1.911"/>
    <n v="2156"/>
    <n v="2.31"/>
    <x v="3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10"/>
    <x v="9"/>
    <n v="3577500"/>
    <n v="1.7330000000000001"/>
    <n v="2165"/>
    <n v="3.19"/>
    <x v="3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10"/>
    <x v="6731"/>
    <n v="23616269.879999999"/>
    <n v="1.6259999999999999"/>
    <n v="2156"/>
    <n v="3.05"/>
    <x v="3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n v="26946000.210000001"/>
    <n v="14.242000000000001"/>
    <n v="7635"/>
    <n v="2.57"/>
    <x v="3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3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10"/>
    <x v="6732"/>
    <n v="47237309.700000003"/>
    <n v="10.135999999999999"/>
    <n v="7635"/>
    <n v="3.05"/>
    <x v="3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10"/>
    <x v="6733"/>
    <n v="47017889.68"/>
    <n v="11.63"/>
    <n v="7635"/>
    <n v="3.46"/>
    <x v="3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n v="13373099.859999999"/>
    <n v="12.396000000000001"/>
    <n v="7635"/>
    <n v="2.36"/>
    <x v="3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x v="2536"/>
    <n v="17291520.539999999"/>
    <n v="41.738"/>
    <n v="27597"/>
    <n v="1.81"/>
    <x v="97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x v="536"/>
    <n v="5742719.8799999999"/>
    <n v="34.323999999999998"/>
    <n v="27607"/>
    <n v="2.39"/>
    <x v="15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3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n v="4755689.9000000004"/>
    <n v="70.381"/>
    <n v="27607"/>
    <n v="3.74"/>
    <x v="3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3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3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n v="4784310.0999999996"/>
    <n v="69.873999999999995"/>
    <n v="27607"/>
    <n v="3.71"/>
    <x v="3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n v="14189881.25"/>
    <n v="68.61"/>
    <n v="27597"/>
    <n v="3.65"/>
    <x v="3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x v="140"/>
    <n v="11531520.539999999"/>
    <n v="36.506"/>
    <n v="28778"/>
    <n v="2.4700000000000002"/>
    <x v="50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x v="3293"/>
    <n v="11537280.119999999"/>
    <n v="40.063000000000002"/>
    <n v="28778"/>
    <n v="2.2200000000000002"/>
    <x v="16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3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x v="2502"/>
    <n v="14276610.15"/>
    <n v="57.435000000000002"/>
    <n v="28778"/>
    <n v="2.97"/>
    <x v="3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3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3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3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x v="536"/>
    <n v="5742719.8799999999"/>
    <n v="37.241"/>
    <n v="28788"/>
    <n v="2.42"/>
    <x v="46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3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x v="1090"/>
    <n v="42939540.729999997"/>
    <n v="56.043999999999997"/>
    <n v="28778"/>
    <n v="2.92"/>
    <x v="3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3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3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3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3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3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x v="6737"/>
    <n v="36934109.670000002"/>
    <n v="14.425000000000001"/>
    <n v="5250"/>
    <n v="3.15"/>
    <x v="3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3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x v="1114"/>
    <n v="15776774.689999999"/>
    <n v="13.628"/>
    <n v="5250"/>
    <n v="2.96"/>
    <x v="3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3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3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3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3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3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x v="2752"/>
    <n v="17360639.649999999"/>
    <n v="16.103000000000002"/>
    <n v="17738"/>
    <n v="2.4500000000000002"/>
    <x v="17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x v="4702"/>
    <n v="17210879.859999999"/>
    <n v="16.762"/>
    <n v="17738"/>
    <n v="2.35"/>
    <x v="29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x v="6743"/>
    <n v="28715399.91"/>
    <n v="24.108000000000001"/>
    <n v="17738"/>
    <n v="2.91"/>
    <x v="3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185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83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n v="12101400.02"/>
    <n v="7.2949999999999999"/>
    <n v="2437"/>
    <n v="2.71"/>
    <x v="3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x v="3156"/>
    <n v="18265499.719999999"/>
    <n v="5.5519999999999996"/>
    <n v="2437"/>
    <n v="2.2599999999999998"/>
    <x v="3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x v="6745"/>
    <n v="14995575.119999999"/>
    <n v="5.9370000000000003"/>
    <n v="2437"/>
    <n v="2.77"/>
    <x v="3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x v="574"/>
    <n v="22450499.829999998"/>
    <n v="4.1319999999999997"/>
    <n v="2437"/>
    <n v="2.52"/>
    <x v="3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x v="396"/>
    <n v="4515749.93"/>
    <n v="3.919"/>
    <n v="2437"/>
    <n v="2.44"/>
    <x v="3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10"/>
    <x v="6746"/>
    <n v="32052059.449999999"/>
    <n v="5.3369999999999997"/>
    <n v="2466"/>
    <n v="3.21"/>
    <x v="3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10"/>
    <x v="1569"/>
    <n v="10879177.529999999"/>
    <n v="5.6280000000000001"/>
    <n v="2466"/>
    <n v="3.37"/>
    <x v="3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x v="4578"/>
    <n v="18324225.050000001"/>
    <n v="3.6920000000000002"/>
    <n v="1147"/>
    <n v="2.87"/>
    <x v="3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10"/>
    <x v="666"/>
    <n v="35614012.229999997"/>
    <n v="2.218"/>
    <n v="1147"/>
    <n v="3.01"/>
    <x v="3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x v="3815"/>
    <n v="6058800.0899999999"/>
    <n v="3.464"/>
    <n v="1147"/>
    <n v="2.73"/>
    <x v="3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10"/>
    <x v="2675"/>
    <n v="10664527.52"/>
    <n v="2.145"/>
    <n v="1147"/>
    <n v="2.93"/>
    <x v="3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10"/>
    <x v="9"/>
    <n v="3577500"/>
    <n v="6.8"/>
    <n v="2233"/>
    <n v="3.69"/>
    <x v="3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10"/>
    <x v="147"/>
    <n v="35753535.060000002"/>
    <n v="5.2629999999999999"/>
    <n v="2221"/>
    <n v="2.97"/>
    <x v="3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x v="2667"/>
    <n v="20229750.379999999"/>
    <n v="8.0410000000000004"/>
    <n v="2221"/>
    <n v="2.66"/>
    <x v="3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x v="6747"/>
    <n v="10066275.029999999"/>
    <n v="6.827"/>
    <n v="2221"/>
    <n v="2.38"/>
    <x v="3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n v="22137075.449999999"/>
    <n v="16.596"/>
    <n v="6775"/>
    <n v="2.82"/>
    <x v="3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3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x v="3022"/>
    <n v="7946025.29"/>
    <n v="14.45"/>
    <n v="6775"/>
    <n v="3.38"/>
    <x v="3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x v="4359"/>
    <n v="7870500.0800000001"/>
    <n v="15.579000000000001"/>
    <n v="6775"/>
    <n v="3.62"/>
    <x v="3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x v="6750"/>
    <n v="32222541.539999999"/>
    <n v="34.478999999999999"/>
    <n v="8015"/>
    <n v="4.34"/>
    <x v="3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x v="4373"/>
    <n v="10650217.49"/>
    <n v="30.393999999999998"/>
    <n v="8015"/>
    <n v="3.74"/>
    <x v="3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x v="5783"/>
    <n v="32304824.039999999"/>
    <n v="31.826000000000001"/>
    <n v="8015"/>
    <n v="3.94"/>
    <x v="3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x v="6751"/>
    <n v="14363662.02"/>
    <n v="29.995000000000001"/>
    <n v="8015"/>
    <n v="3.69"/>
    <x v="3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x v="776"/>
    <n v="7176464.7199999997"/>
    <n v="33.055"/>
    <n v="8015"/>
    <n v="4.12"/>
    <x v="3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n v="20124450.170000002"/>
    <n v="14.226000000000001"/>
    <n v="3417"/>
    <n v="2.59"/>
    <x v="3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n v="12197700.039999999"/>
    <n v="11.711"/>
    <n v="3417"/>
    <n v="2.33"/>
    <x v="3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x v="6753"/>
    <n v="52595350.630000003"/>
    <n v="33.923999999999999"/>
    <n v="18584"/>
    <n v="1.97"/>
    <x v="100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x v="658"/>
    <n v="5274720.07"/>
    <n v="37.283000000000001"/>
    <n v="18594"/>
    <n v="1.69"/>
    <x v="136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x v="771"/>
    <n v="5295840.1100000003"/>
    <n v="38.255000000000003"/>
    <n v="18594"/>
    <n v="1.61"/>
    <x v="318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3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3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n v="17944200.07"/>
    <n v="14.439"/>
    <n v="6014"/>
    <n v="2.0699999999999998"/>
    <x v="3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3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3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3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3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3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3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10"/>
    <x v="2167"/>
    <n v="3338999.94"/>
    <n v="11.577999999999999"/>
    <n v="5014"/>
    <n v="2.97"/>
    <x v="3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3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n v="24113778.09"/>
    <n v="11.983000000000001"/>
    <n v="5810"/>
    <n v="2.31"/>
    <x v="3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n v="5162399.84"/>
    <n v="12.244999999999999"/>
    <n v="5820"/>
    <n v="2.5099999999999998"/>
    <x v="3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n v="5348700.0199999996"/>
    <n v="8.6999999999999993"/>
    <n v="6535"/>
    <n v="2.59"/>
    <x v="3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10"/>
    <x v="287"/>
    <n v="4722300.05"/>
    <n v="6.0919999999999996"/>
    <n v="6548"/>
    <n v="3"/>
    <x v="3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10"/>
    <x v="6229"/>
    <n v="19051380.079999998"/>
    <n v="5.8730000000000002"/>
    <n v="6535"/>
    <n v="2.92"/>
    <x v="3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10"/>
    <x v="4240"/>
    <n v="43349760.57"/>
    <n v="6.2610000000000001"/>
    <n v="6535"/>
    <n v="3.08"/>
    <x v="3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10"/>
    <x v="5241"/>
    <n v="43364070.100000001"/>
    <n v="6.3109999999999999"/>
    <n v="6535"/>
    <n v="3.1"/>
    <x v="3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10"/>
    <x v="2533"/>
    <n v="9535229.7799999993"/>
    <n v="6.6760000000000002"/>
    <n v="6535"/>
    <n v="3.25"/>
    <x v="3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3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RCL10"/>
    <x v="800"/>
    <n v="57352320.439999998"/>
    <n v="11.707000000000001"/>
    <n v="12212"/>
    <n v="2.0099999999999998"/>
    <x v="143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RCL10"/>
    <x v="6766"/>
    <n v="22876647.719999999"/>
    <n v="10.329000000000001"/>
    <n v="12212"/>
    <n v="2.2999999999999998"/>
    <x v="1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RCL10"/>
    <x v="6767"/>
    <n v="55976050.07"/>
    <n v="9.8490000000000002"/>
    <n v="12212"/>
    <n v="2.41"/>
    <x v="48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RCL10"/>
    <x v="6768"/>
    <n v="22406400.260000002"/>
    <n v="11.504"/>
    <n v="12212"/>
    <n v="2.06"/>
    <x v="56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n v="10778400.119999999"/>
    <n v="9.27"/>
    <n v="6601"/>
    <n v="2.4700000000000002"/>
    <x v="3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n v="10713600.15"/>
    <n v="7.1779999999999999"/>
    <n v="6601"/>
    <n v="2.15"/>
    <x v="3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n v="2998124.93"/>
    <n v="9.7729999999999997"/>
    <n v="6611"/>
    <n v="2.17"/>
    <x v="3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n v="17664074.93"/>
    <n v="11.34"/>
    <n v="6601"/>
    <n v="2.36"/>
    <x v="3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x v="6772"/>
    <n v="26347949.949999999"/>
    <n v="8.4550000000000001"/>
    <n v="6601"/>
    <n v="2.3199999999999998"/>
    <x v="3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n v="18924300.010000002"/>
    <n v="8.8420000000000005"/>
    <n v="6601"/>
    <n v="2.4"/>
    <x v="3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x v="1674"/>
    <n v="715500.01"/>
    <n v="19.890999999999998"/>
    <n v="6611"/>
    <n v="3.83"/>
    <x v="3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n v="1696499.95"/>
    <n v="12.842000000000001"/>
    <n v="6611"/>
    <n v="2.54"/>
    <x v="3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10"/>
    <x v="6443"/>
    <n v="1955699.95"/>
    <n v="7.2539999999999996"/>
    <n v="4797"/>
    <n v="3.47"/>
    <x v="3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3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3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10"/>
    <x v="6776"/>
    <n v="34024012.689999998"/>
    <n v="10.661"/>
    <n v="4824"/>
    <n v="3.09"/>
    <x v="3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180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59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294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349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180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95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37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355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x v="6782"/>
    <n v="15675397.98"/>
    <n v="1.88"/>
    <n v="1404"/>
    <n v="2.2400000000000002"/>
    <x v="3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x v="419"/>
    <n v="16272900.029999999"/>
    <n v="2.101"/>
    <n v="1404"/>
    <n v="2.57"/>
    <x v="3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x v="345"/>
    <n v="2697300.03"/>
    <n v="2.4729999999999999"/>
    <n v="1412"/>
    <n v="2.86"/>
    <x v="3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10"/>
    <x v="6783"/>
    <n v="15555764.93"/>
    <n v="1.9710000000000001"/>
    <n v="1404"/>
    <n v="3.93"/>
    <x v="3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10"/>
    <x v="6784"/>
    <n v="11056859.9"/>
    <n v="2.5470000000000002"/>
    <n v="1404"/>
    <n v="3.2"/>
    <x v="3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10"/>
    <x v="2227"/>
    <n v="3976391.15"/>
    <n v="3.0219999999999998"/>
    <n v="1412"/>
    <n v="3.74"/>
    <x v="3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10"/>
    <x v="2167"/>
    <n v="3338999.94"/>
    <n v="3.1960000000000002"/>
    <n v="3488"/>
    <n v="2.91"/>
    <x v="3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x v="136"/>
    <n v="24435000.190000001"/>
    <n v="5.4470000000000001"/>
    <n v="3479"/>
    <n v="2.85"/>
    <x v="3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x v="895"/>
    <n v="2702700.13"/>
    <n v="5.2969999999999997"/>
    <n v="3488"/>
    <n v="2.78"/>
    <x v="3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10"/>
    <x v="1037"/>
    <n v="477000.01"/>
    <n v="4.1710000000000003"/>
    <n v="3488"/>
    <n v="3.73"/>
    <x v="3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x v="6785"/>
    <n v="12331125.01"/>
    <n v="5.7830000000000004"/>
    <n v="3479"/>
    <n v="2.58"/>
    <x v="3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x v="5626"/>
    <n v="4275000"/>
    <n v="2.37"/>
    <n v="3488"/>
    <n v="2.66"/>
    <x v="3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10"/>
    <x v="6786"/>
    <n v="16935884.670000002"/>
    <n v="5.7249999999999996"/>
    <n v="2479"/>
    <n v="3.64"/>
    <x v="3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10"/>
    <x v="825"/>
    <n v="3570345.09"/>
    <n v="4.9690000000000003"/>
    <n v="2490"/>
    <n v="3.17"/>
    <x v="3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10"/>
    <x v="1227"/>
    <n v="32279782.719999999"/>
    <n v="4.6959999999999997"/>
    <n v="2479"/>
    <n v="3.04"/>
    <x v="3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10"/>
    <x v="1023"/>
    <n v="3652627.6"/>
    <n v="5.8239999999999998"/>
    <n v="2490"/>
    <n v="3.68"/>
    <x v="3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10"/>
    <x v="2844"/>
    <n v="4058475.11"/>
    <n v="3.6240000000000001"/>
    <n v="2490"/>
    <n v="2.9"/>
    <x v="3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10"/>
    <x v="2970"/>
    <n v="3040874.96"/>
    <n v="5.2789999999999999"/>
    <n v="2474"/>
    <n v="3.68"/>
    <x v="3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x v="129"/>
    <n v="25405019.879999999"/>
    <n v="18.308"/>
    <n v="6421"/>
    <n v="2.96"/>
    <x v="3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3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x v="6787"/>
    <n v="33252861.920000002"/>
    <n v="17.27"/>
    <n v="6421"/>
    <n v="3.2"/>
    <x v="3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x v="6788"/>
    <n v="33013141.16"/>
    <n v="16.802"/>
    <n v="6421"/>
    <n v="3.13"/>
    <x v="3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3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3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332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x v="6791"/>
    <n v="19973048.449999999"/>
    <n v="8.6129999999999995"/>
    <n v="2644"/>
    <n v="2.41"/>
    <x v="3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x v="6792"/>
    <n v="14434200.18"/>
    <n v="6.8680000000000003"/>
    <n v="2644"/>
    <n v="2.17"/>
    <x v="3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x v="2974"/>
    <n v="2099924.88"/>
    <n v="6.6059999999999999"/>
    <n v="2654"/>
    <n v="2.0499999999999998"/>
    <x v="3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x v="6793"/>
    <n v="8879175.1199999992"/>
    <n v="5.8860000000000001"/>
    <n v="2644"/>
    <n v="2.0699999999999998"/>
    <x v="3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x v="6794"/>
    <n v="35464486.399999999"/>
    <n v="50.77"/>
    <n v="15609"/>
    <n v="3.32"/>
    <x v="3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3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3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x v="6795"/>
    <n v="29914628.390000001"/>
    <n v="46.216999999999999"/>
    <n v="15609"/>
    <n v="2.94"/>
    <x v="3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x v="6796"/>
    <n v="21414915.219999999"/>
    <n v="48.314999999999998"/>
    <n v="15609"/>
    <n v="3.2"/>
    <x v="3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x v="6797"/>
    <n v="35990206.899999999"/>
    <n v="50.496000000000002"/>
    <n v="15609"/>
    <n v="3.23"/>
    <x v="3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3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3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x v="6800"/>
    <n v="35403695.810000002"/>
    <n v="58.993000000000002"/>
    <n v="15609"/>
    <n v="3.8"/>
    <x v="3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x v="5440"/>
    <n v="7129957.4000000004"/>
    <n v="47.939"/>
    <n v="15609"/>
    <n v="3.18"/>
    <x v="3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x v="4058"/>
    <n v="39225299.880000003"/>
    <n v="25.712"/>
    <n v="8687"/>
    <n v="3.38"/>
    <x v="3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3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3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x v="5840"/>
    <n v="33331200.309999999"/>
    <n v="16.2"/>
    <n v="8687"/>
    <n v="2.15"/>
    <x v="0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x v="6802"/>
    <n v="14251200.199999999"/>
    <n v="15.298"/>
    <n v="8687"/>
    <n v="2.31"/>
    <x v="42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x v="3604"/>
    <n v="47673599.049999997"/>
    <n v="15.894"/>
    <n v="8687"/>
    <n v="2.2000000000000002"/>
    <x v="12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3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x v="883"/>
    <n v="39344550.240000002"/>
    <n v="25.609000000000002"/>
    <n v="8687"/>
    <n v="3.37"/>
    <x v="3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x v="6803"/>
    <n v="47897858.909999996"/>
    <n v="26.533999999999999"/>
    <n v="14281"/>
    <n v="2.06"/>
    <x v="56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x v="6804"/>
    <n v="14286295.51"/>
    <n v="25.911000000000001"/>
    <n v="14281"/>
    <n v="2.13"/>
    <x v="4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x v="3254"/>
    <n v="19771649.91"/>
    <n v="37.930999999999997"/>
    <n v="14281"/>
    <n v="3.1"/>
    <x v="3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3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x v="5723"/>
    <n v="47769599.82"/>
    <n v="25.603000000000002"/>
    <n v="14281"/>
    <n v="2.16"/>
    <x v="121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x v="6805"/>
    <n v="4547002.49"/>
    <n v="31.158000000000001"/>
    <n v="10686"/>
    <n v="3.17"/>
    <x v="3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x v="3723"/>
    <n v="12921119.73"/>
    <n v="22.216000000000001"/>
    <n v="10689"/>
    <n v="1.93"/>
    <x v="86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x v="566"/>
    <n v="8640000"/>
    <n v="19.206"/>
    <n v="10689"/>
    <n v="2.36"/>
    <x v="28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x v="6356"/>
    <n v="43035839.539999999"/>
    <n v="18.975000000000001"/>
    <n v="10689"/>
    <n v="2.4"/>
    <x v="49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3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3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x v="3807"/>
    <n v="7115647.5800000001"/>
    <n v="31.699000000000002"/>
    <n v="10689"/>
    <n v="3.21"/>
    <x v="3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3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3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x v="6806"/>
    <n v="42988319.890000001"/>
    <n v="18.265000000000001"/>
    <n v="10689"/>
    <n v="2.5"/>
    <x v="3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x v="3818"/>
    <n v="43169759.869999997"/>
    <n v="19.039000000000001"/>
    <n v="10689"/>
    <n v="2.39"/>
    <x v="15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x v="6807"/>
    <n v="12873599.82"/>
    <n v="19.472000000000001"/>
    <n v="10689"/>
    <n v="2.3199999999999998"/>
    <x v="14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n v="26981099.920000002"/>
    <n v="12.673999999999999"/>
    <n v="7395"/>
    <n v="2.2799999999999998"/>
    <x v="3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n v="21445259.66"/>
    <n v="17.324999999999999"/>
    <n v="7395"/>
    <n v="2.79"/>
    <x v="3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n v="26864846.920000002"/>
    <n v="14.558999999999999"/>
    <n v="7395"/>
    <n v="2.48"/>
    <x v="3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n v="24300000"/>
    <n v="11.856999999999999"/>
    <n v="7395"/>
    <n v="2.2000000000000002"/>
    <x v="3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n v="2710799.86"/>
    <n v="10.39"/>
    <n v="7405"/>
    <n v="1.88"/>
    <x v="31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x v="6809"/>
    <n v="43834079.479999997"/>
    <n v="16.338999999999999"/>
    <n v="8867"/>
    <n v="2.4500000000000002"/>
    <x v="17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x v="4358"/>
    <n v="39265050.079999998"/>
    <n v="22.747"/>
    <n v="8867"/>
    <n v="3.12"/>
    <x v="3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x v="480"/>
    <n v="3903449.97"/>
    <n v="23.11"/>
    <n v="8878"/>
    <n v="3.15"/>
    <x v="3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x v="6810"/>
    <n v="43656959.75"/>
    <n v="17.123999999999999"/>
    <n v="8867"/>
    <n v="2.2799999999999998"/>
    <x v="11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x v="6811"/>
    <n v="43012507.149999999"/>
    <n v="20.3"/>
    <n v="8867"/>
    <n v="1.85"/>
    <x v="142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x v="2841"/>
    <n v="21600000.260000002"/>
    <n v="20.562999999999999"/>
    <n v="8867"/>
    <n v="1.82"/>
    <x v="162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3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x v="6813"/>
    <n v="38884319.689999998"/>
    <n v="16.928000000000001"/>
    <n v="8867"/>
    <n v="2.36"/>
    <x v="28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3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x v="5850"/>
    <n v="7818825.0300000003"/>
    <n v="22.012"/>
    <n v="8867"/>
    <n v="3.03"/>
    <x v="3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x v="3764"/>
    <n v="7882424.9199999999"/>
    <n v="23.32"/>
    <n v="8867"/>
    <n v="3.18"/>
    <x v="3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x v="2543"/>
    <n v="4289759.87"/>
    <n v="19.718"/>
    <n v="8878"/>
    <n v="2.04"/>
    <x v="58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x v="2461"/>
    <n v="8575199.8000000007"/>
    <n v="19.007999999999999"/>
    <n v="8867"/>
    <n v="2.13"/>
    <x v="4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x v="6814"/>
    <n v="38455658.479999997"/>
    <n v="25.068000000000001"/>
    <n v="11992"/>
    <n v="2.2999999999999998"/>
    <x v="1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x v="301"/>
    <n v="3566767.42"/>
    <n v="53.764000000000003"/>
    <n v="12002"/>
    <n v="4.12"/>
    <x v="3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x v="602"/>
    <n v="4593509.93"/>
    <n v="55.128999999999998"/>
    <n v="11990"/>
    <n v="4.24"/>
    <x v="3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x v="6815"/>
    <n v="28473322.469999999"/>
    <n v="44.140999999999998"/>
    <n v="11992"/>
    <n v="3.41"/>
    <x v="3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x v="165"/>
    <n v="7212240.1200000001"/>
    <n v="38.78"/>
    <n v="12512"/>
    <n v="3.41"/>
    <x v="3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3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x v="6816"/>
    <n v="1524015.05"/>
    <n v="31.452000000000002"/>
    <n v="12498"/>
    <n v="2.96"/>
    <x v="3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x v="1915"/>
    <n v="100170"/>
    <n v="33.661000000000001"/>
    <n v="12522"/>
    <n v="3.1"/>
    <x v="3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x v="6817"/>
    <n v="955192.46"/>
    <n v="44.317999999999998"/>
    <n v="12522"/>
    <n v="3.94"/>
    <x v="3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x v="6818"/>
    <n v="940882.54"/>
    <n v="44.317999999999998"/>
    <n v="12522"/>
    <n v="3.94"/>
    <x v="3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x v="256"/>
    <n v="2021759.98"/>
    <n v="20.89"/>
    <n v="12522"/>
    <n v="2.48"/>
    <x v="34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x v="6819"/>
    <n v="1969920"/>
    <n v="21.609000000000002"/>
    <n v="12522"/>
    <n v="2.38"/>
    <x v="31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x v="6820"/>
    <n v="384480.01"/>
    <n v="24.681999999999999"/>
    <n v="12522"/>
    <n v="2.02"/>
    <x v="98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x v="6820"/>
    <n v="384480.01"/>
    <n v="24.681999999999999"/>
    <n v="12522"/>
    <n v="2.02"/>
    <x v="98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x v="6821"/>
    <n v="289440.01"/>
    <n v="28.088999999999999"/>
    <n v="12522"/>
    <n v="1.65"/>
    <x v="342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x v="1384"/>
    <n v="298079.99"/>
    <n v="28.088999999999999"/>
    <n v="12522"/>
    <n v="1.65"/>
    <x v="342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x v="28"/>
    <n v="69120"/>
    <n v="22.791"/>
    <n v="12522"/>
    <n v="2.2400000000000002"/>
    <x v="35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x v="28"/>
    <n v="69120"/>
    <n v="22.791"/>
    <n v="12522"/>
    <n v="2.2400000000000002"/>
    <x v="35"/>
    <x v="9628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x v="6822"/>
    <n v="1546560.04"/>
    <n v="24.352"/>
    <n v="12522"/>
    <n v="2.06"/>
    <x v="56"/>
    <x v="9629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x v="6823"/>
    <n v="1654559.94"/>
    <n v="23.49"/>
    <n v="12522"/>
    <n v="2.16"/>
    <x v="121"/>
    <x v="963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10"/>
    <x v="6824"/>
    <n v="42766604.829999998"/>
    <n v="6.9219999999999997"/>
    <n v="4071"/>
    <n v="3.66"/>
    <x v="3"/>
    <x v="963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10"/>
    <x v="6825"/>
    <n v="14327677.52"/>
    <n v="5.4809999999999999"/>
    <n v="4071"/>
    <n v="2.93"/>
    <x v="3"/>
    <x v="963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10"/>
    <x v="6826"/>
    <n v="24382563.489999998"/>
    <n v="10.907999999999999"/>
    <n v="4071"/>
    <n v="3.17"/>
    <x v="3"/>
    <x v="963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10"/>
    <x v="6827"/>
    <n v="18060953.949999999"/>
    <n v="10.625"/>
    <n v="4071"/>
    <n v="3.09"/>
    <x v="3"/>
    <x v="963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x v="6828"/>
    <n v="13803807.65"/>
    <n v="13.385999999999999"/>
    <n v="4480"/>
    <n v="3.46"/>
    <x v="3"/>
    <x v="963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n v="20197350.07"/>
    <n v="16.428999999999998"/>
    <n v="4480"/>
    <n v="2.58"/>
    <x v="3"/>
    <x v="963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3"/>
    <x v="963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10"/>
    <x v="333"/>
    <n v="3955125.02"/>
    <n v="7.8140000000000001"/>
    <n v="3522"/>
    <n v="3.39"/>
    <x v="3"/>
    <x v="963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10"/>
    <x v="469"/>
    <n v="3975000"/>
    <n v="9.8109999999999999"/>
    <n v="3522"/>
    <n v="4.3099999999999996"/>
    <x v="3"/>
    <x v="963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x v="2555"/>
    <n v="22475250.050000001"/>
    <n v="8.5719999999999992"/>
    <n v="3512"/>
    <n v="2.38"/>
    <x v="3"/>
    <x v="964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10"/>
    <x v="6830"/>
    <n v="7739038.9000000004"/>
    <n v="8.0210000000000008"/>
    <n v="3512"/>
    <n v="3.5"/>
    <x v="3"/>
    <x v="96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n v="22380750.059999999"/>
    <n v="10.624000000000001"/>
    <n v="3512"/>
    <n v="2.75"/>
    <x v="3"/>
    <x v="96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n v="2227500.02"/>
    <n v="10.909000000000001"/>
    <n v="3522"/>
    <n v="2.79"/>
    <x v="3"/>
    <x v="964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x v="6831"/>
    <n v="16043298.380000001"/>
    <n v="3.7320000000000002"/>
    <n v="1417"/>
    <n v="2.44"/>
    <x v="3"/>
    <x v="9644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x v="6832"/>
    <n v="17703900.030000001"/>
    <n v="4.9610000000000003"/>
    <n v="1417"/>
    <n v="2.85"/>
    <x v="3"/>
    <x v="964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x v="6833"/>
    <n v="11732400.23"/>
    <n v="0.92500000000000004"/>
    <n v="337"/>
    <n v="2.58"/>
    <x v="3"/>
    <x v="964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x v="825"/>
    <n v="2020950.05"/>
    <n v="2.0129999999999999"/>
    <n v="870"/>
    <n v="2.29"/>
    <x v="3"/>
    <x v="964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x v="6834"/>
    <n v="12208725.09"/>
    <n v="2.3410000000000002"/>
    <n v="860"/>
    <n v="2.56"/>
    <x v="3"/>
    <x v="964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x v="6835"/>
    <n v="17727637.260000002"/>
    <n v="2.698"/>
    <n v="860"/>
    <n v="2.63"/>
    <x v="3"/>
    <x v="964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x v="6836"/>
    <n v="11876624.84"/>
    <n v="2.8769999999999998"/>
    <n v="860"/>
    <n v="2.74"/>
    <x v="3"/>
    <x v="965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x v="3564"/>
    <n v="20227725.170000002"/>
    <n v="2.8940000000000001"/>
    <n v="1069"/>
    <n v="2.5"/>
    <x v="3"/>
    <x v="965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x v="6837"/>
    <n v="16252650.289999999"/>
    <n v="3.117"/>
    <n v="1069"/>
    <n v="2.63"/>
    <x v="3"/>
    <x v="965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10"/>
    <x v="6838"/>
    <n v="35615308.060000002"/>
    <n v="3.6219999999999999"/>
    <n v="1128"/>
    <n v="3.67"/>
    <x v="3"/>
    <x v="965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3"/>
    <x v="965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n v="18389017.219999999"/>
    <n v="13.093999999999999"/>
    <n v="3544"/>
    <n v="2.73"/>
    <x v="3"/>
    <x v="965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n v="14515199.970000001"/>
    <n v="11.379"/>
    <n v="3544"/>
    <n v="2.48"/>
    <x v="3"/>
    <x v="96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3"/>
    <x v="965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3"/>
    <x v="965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3"/>
    <x v="965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n v="9404100.1099999994"/>
    <n v="8.4320000000000004"/>
    <n v="2551"/>
    <n v="2.65"/>
    <x v="3"/>
    <x v="966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10"/>
    <x v="6844"/>
    <n v="22800599.77"/>
    <n v="4.8440000000000003"/>
    <n v="2551"/>
    <n v="3.21"/>
    <x v="3"/>
    <x v="966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10"/>
    <x v="6845"/>
    <n v="30472349.800000001"/>
    <n v="4.625"/>
    <n v="2551"/>
    <n v="3.08"/>
    <x v="3"/>
    <x v="966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381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159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10"/>
    <x v="301"/>
    <n v="3566767.42"/>
    <n v="3.2210000000000001"/>
    <n v="1121"/>
    <n v="4.07"/>
    <x v="3"/>
    <x v="966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x v="6848"/>
    <n v="3852967.58"/>
    <n v="11.737"/>
    <n v="3102"/>
    <n v="4.74"/>
    <x v="3"/>
    <x v="966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n v="19887525.079999998"/>
    <n v="12.111000000000001"/>
    <n v="3092"/>
    <n v="2.81"/>
    <x v="3"/>
    <x v="966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n v="10082475.060000001"/>
    <n v="11.836"/>
    <n v="3092"/>
    <n v="2.76"/>
    <x v="3"/>
    <x v="966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10"/>
    <x v="494"/>
    <n v="3967050.1"/>
    <n v="6.53"/>
    <n v="3102"/>
    <n v="3.03"/>
    <x v="3"/>
    <x v="966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10"/>
    <x v="6851"/>
    <n v="6961814.9299999997"/>
    <n v="9.9290000000000003"/>
    <n v="3092"/>
    <n v="3.89"/>
    <x v="3"/>
    <x v="966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n v="18531112.260000002"/>
    <n v="9.4640000000000004"/>
    <n v="3092"/>
    <n v="2.44"/>
    <x v="3"/>
    <x v="966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10"/>
    <x v="6852"/>
    <n v="3443343.7"/>
    <n v="8.1739999999999995"/>
    <n v="3102"/>
    <n v="4.07"/>
    <x v="3"/>
    <x v="967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x v="6853"/>
    <n v="35514092.789999999"/>
    <n v="12.637"/>
    <n v="4230"/>
    <n v="2.96"/>
    <x v="3"/>
    <x v="96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x v="6854"/>
    <n v="4950067.5199999996"/>
    <n v="12.93"/>
    <n v="4226"/>
    <n v="3.57"/>
    <x v="3"/>
    <x v="967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3"/>
    <x v="967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x v="6856"/>
    <n v="8368368.7300000004"/>
    <n v="13.872999999999999"/>
    <n v="4230"/>
    <n v="3.82"/>
    <x v="3"/>
    <x v="967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x v="6857"/>
    <n v="863966.26"/>
    <n v="13.81"/>
    <n v="4240"/>
    <n v="3.79"/>
    <x v="3"/>
    <x v="967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x v="6858"/>
    <n v="980831.25"/>
    <n v="14.182"/>
    <n v="4240"/>
    <n v="3.91"/>
    <x v="3"/>
    <x v="967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3"/>
    <x v="967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3"/>
    <x v="967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3"/>
    <x v="967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x v="2204"/>
    <n v="4736609.8600000003"/>
    <n v="16.094999999999999"/>
    <n v="9105"/>
    <n v="3.61"/>
    <x v="3"/>
    <x v="968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RCL10"/>
    <x v="2582"/>
    <n v="5794560.2400000002"/>
    <n v="10.169"/>
    <n v="9105"/>
    <n v="2.04"/>
    <x v="58"/>
    <x v="968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RCL10"/>
    <x v="2204"/>
    <n v="5719679.8300000001"/>
    <n v="9.2759999999999998"/>
    <n v="9105"/>
    <n v="2.25"/>
    <x v="66"/>
    <x v="968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RCL10"/>
    <x v="2582"/>
    <n v="5794560.2400000002"/>
    <n v="10.499000000000001"/>
    <n v="9105"/>
    <n v="1.97"/>
    <x v="100"/>
    <x v="968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3"/>
    <x v="968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RCL10"/>
    <x v="2582"/>
    <n v="5794560.2400000002"/>
    <n v="10.015000000000001"/>
    <n v="9105"/>
    <n v="2.08"/>
    <x v="9"/>
    <x v="968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x v="1962"/>
    <n v="4741380.08"/>
    <n v="19.856000000000002"/>
    <n v="9105"/>
    <n v="4.9400000000000004"/>
    <x v="3"/>
    <x v="968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RCL10"/>
    <x v="2582"/>
    <n v="5794560.2400000002"/>
    <n v="9.2070000000000007"/>
    <n v="9105"/>
    <n v="2.27"/>
    <x v="54"/>
    <x v="968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x v="2204"/>
    <n v="4736609.8600000003"/>
    <n v="17.739000000000001"/>
    <n v="9105"/>
    <n v="4.05"/>
    <x v="3"/>
    <x v="968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RCL10"/>
    <x v="599"/>
    <n v="5800319.8200000003"/>
    <n v="8.6530000000000005"/>
    <n v="9105"/>
    <n v="2.41"/>
    <x v="48"/>
    <x v="968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RCL10"/>
    <x v="2204"/>
    <n v="5719679.8300000001"/>
    <n v="10.028"/>
    <n v="9105"/>
    <n v="2.0699999999999998"/>
    <x v="36"/>
    <x v="969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x v="2582"/>
    <n v="4798620.2"/>
    <n v="12.895"/>
    <n v="9105"/>
    <n v="2.96"/>
    <x v="3"/>
    <x v="969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3"/>
    <x v="969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3"/>
    <x v="969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3"/>
    <x v="969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3"/>
    <x v="969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3"/>
    <x v="969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3"/>
    <x v="969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x v="2204"/>
    <n v="4736609.8600000003"/>
    <n v="18.698"/>
    <n v="9105"/>
    <n v="4.38"/>
    <x v="3"/>
    <x v="969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3"/>
    <x v="969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x v="2204"/>
    <n v="4736609.8600000003"/>
    <n v="19.747"/>
    <n v="9105"/>
    <n v="4.87"/>
    <x v="3"/>
    <x v="970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x v="106"/>
    <n v="4784310.0999999996"/>
    <n v="17.071000000000002"/>
    <n v="9105"/>
    <n v="3.86"/>
    <x v="3"/>
    <x v="970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RCL10"/>
    <x v="2204"/>
    <n v="5719679.8300000001"/>
    <n v="9.2219999999999995"/>
    <n v="9105"/>
    <n v="2.27"/>
    <x v="54"/>
    <x v="970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3"/>
    <x v="970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x v="1961"/>
    <n v="4750919.96"/>
    <n v="13.637"/>
    <n v="9105"/>
    <n v="3.1"/>
    <x v="3"/>
    <x v="970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3"/>
    <x v="970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3"/>
    <x v="970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3"/>
    <x v="970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x v="536"/>
    <n v="4755689.9000000004"/>
    <n v="13.347"/>
    <n v="9105"/>
    <n v="3.04"/>
    <x v="3"/>
    <x v="970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RCL10"/>
    <x v="609"/>
    <n v="5771519.8499999996"/>
    <n v="8.452"/>
    <n v="9105"/>
    <n v="2.46"/>
    <x v="52"/>
    <x v="970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RCL10"/>
    <x v="1961"/>
    <n v="5736959.9500000002"/>
    <n v="9.6859999999999999"/>
    <n v="9105"/>
    <n v="2.16"/>
    <x v="121"/>
    <x v="971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x v="609"/>
    <n v="4779539.88"/>
    <n v="18.09"/>
    <n v="9105"/>
    <n v="4.16"/>
    <x v="3"/>
    <x v="971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3"/>
    <x v="971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x v="106"/>
    <n v="4784310.0999999996"/>
    <n v="20.617000000000001"/>
    <n v="9105"/>
    <n v="5.79"/>
    <x v="3"/>
    <x v="971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3"/>
    <x v="971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x v="609"/>
    <n v="4779539.88"/>
    <n v="20.827999999999999"/>
    <n v="9105"/>
    <n v="6.37"/>
    <x v="3"/>
    <x v="971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3"/>
    <x v="971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3"/>
    <x v="971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RCL10"/>
    <x v="536"/>
    <n v="5742719.8799999999"/>
    <n v="9.6739999999999995"/>
    <n v="9105"/>
    <n v="2.16"/>
    <x v="121"/>
    <x v="971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RCL10"/>
    <x v="106"/>
    <n v="5777280.1200000001"/>
    <n v="10.007999999999999"/>
    <n v="9105"/>
    <n v="2.08"/>
    <x v="9"/>
    <x v="97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RCL10"/>
    <x v="1961"/>
    <n v="5736959.9500000002"/>
    <n v="10.647"/>
    <n v="9105"/>
    <n v="1.93"/>
    <x v="86"/>
    <x v="97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3"/>
    <x v="972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3"/>
    <x v="972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x v="106"/>
    <n v="4784310.0999999996"/>
    <n v="12.92"/>
    <n v="9105"/>
    <n v="2.97"/>
    <x v="3"/>
    <x v="972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x v="1961"/>
    <n v="4750919.96"/>
    <n v="14.525"/>
    <n v="9105"/>
    <n v="3.27"/>
    <x v="3"/>
    <x v="972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3"/>
    <x v="972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RCL10"/>
    <x v="536"/>
    <n v="5742719.8799999999"/>
    <n v="9.3940000000000001"/>
    <n v="9105"/>
    <n v="2.2200000000000002"/>
    <x v="16"/>
    <x v="972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x v="2"/>
    <n v="4793849.9800000004"/>
    <n v="12.994999999999999"/>
    <n v="9105"/>
    <n v="2.98"/>
    <x v="3"/>
    <x v="972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x v="85"/>
    <n v="4789079.75"/>
    <n v="16.076000000000001"/>
    <n v="10110"/>
    <n v="3.3"/>
    <x v="3"/>
    <x v="972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x v="1104"/>
    <n v="4865399.91"/>
    <n v="22.361000000000001"/>
    <n v="10110"/>
    <n v="4.97"/>
    <x v="3"/>
    <x v="972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x v="2"/>
    <n v="4793849.9800000004"/>
    <n v="22.972999999999999"/>
    <n v="10110"/>
    <n v="5.37"/>
    <x v="3"/>
    <x v="973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x v="1104"/>
    <n v="4865399.91"/>
    <n v="18.629000000000001"/>
    <n v="10110"/>
    <n v="3.8"/>
    <x v="3"/>
    <x v="973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x v="21"/>
    <n v="4770000"/>
    <n v="21.858000000000001"/>
    <n v="10110"/>
    <n v="4.7300000000000004"/>
    <x v="3"/>
    <x v="973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x v="3201"/>
    <n v="4860630.25"/>
    <n v="23.366"/>
    <n v="10110"/>
    <n v="5.8"/>
    <x v="3"/>
    <x v="973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x v="21"/>
    <n v="4770000"/>
    <n v="17.876000000000001"/>
    <n v="10110"/>
    <n v="3.64"/>
    <x v="3"/>
    <x v="97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x v="771"/>
    <n v="4386120.45"/>
    <n v="21.219000000000001"/>
    <n v="10110"/>
    <n v="4.49"/>
    <x v="3"/>
    <x v="973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x v="895"/>
    <n v="4774770.22"/>
    <n v="14.727"/>
    <n v="10110"/>
    <n v="3.07"/>
    <x v="3"/>
    <x v="973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x v="1175"/>
    <n v="4841549.93"/>
    <n v="23.643999999999998"/>
    <n v="10110"/>
    <n v="6.31"/>
    <x v="3"/>
    <x v="973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x v="2"/>
    <n v="4793849.9800000004"/>
    <n v="22.495999999999999"/>
    <n v="10110"/>
    <n v="5.04"/>
    <x v="3"/>
    <x v="973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x v="97"/>
    <n v="4855860.03"/>
    <n v="22.094999999999999"/>
    <n v="10110"/>
    <n v="4.83"/>
    <x v="3"/>
    <x v="973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x v="6863"/>
    <n v="4344629.63"/>
    <n v="18.286000000000001"/>
    <n v="10110"/>
    <n v="3.73"/>
    <x v="3"/>
    <x v="974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RCL10"/>
    <x v="1175"/>
    <n v="5846399.9199999999"/>
    <n v="9.9969999999999999"/>
    <n v="10110"/>
    <n v="2.23"/>
    <x v="26"/>
    <x v="97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x v="2491"/>
    <n v="4746150.0199999996"/>
    <n v="22.600999999999999"/>
    <n v="10110"/>
    <n v="5.1100000000000003"/>
    <x v="3"/>
    <x v="974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x v="1175"/>
    <n v="4841549.93"/>
    <n v="23.298999999999999"/>
    <n v="10110"/>
    <n v="5.72"/>
    <x v="3"/>
    <x v="974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x v="2"/>
    <n v="4793849.9800000004"/>
    <n v="21.850999999999999"/>
    <n v="10110"/>
    <n v="4.7300000000000004"/>
    <x v="3"/>
    <x v="974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x v="1171"/>
    <n v="4851089.8099999996"/>
    <n v="23.687999999999999"/>
    <n v="10110"/>
    <n v="6.5"/>
    <x v="3"/>
    <x v="974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3"/>
    <x v="974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x v="3201"/>
    <n v="4860630.25"/>
    <n v="21.649000000000001"/>
    <n v="10110"/>
    <n v="4.6399999999999997"/>
    <x v="3"/>
    <x v="974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x v="2"/>
    <n v="4793849.9800000004"/>
    <n v="21.914000000000001"/>
    <n v="10110"/>
    <n v="4.75"/>
    <x v="3"/>
    <x v="974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x v="3201"/>
    <n v="4860630.25"/>
    <n v="15.321999999999999"/>
    <n v="10110"/>
    <n v="3.17"/>
    <x v="3"/>
    <x v="974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x v="6733"/>
    <n v="26613900.140000001"/>
    <n v="10.359"/>
    <n v="5545"/>
    <n v="2.4"/>
    <x v="3"/>
    <x v="975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10"/>
    <x v="963"/>
    <n v="43211430.07"/>
    <n v="9.61"/>
    <n v="5545"/>
    <n v="3.45"/>
    <x v="3"/>
    <x v="975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x v="6864"/>
    <n v="26806239.149999999"/>
    <n v="9.8780000000000001"/>
    <n v="5545"/>
    <n v="2.34"/>
    <x v="3"/>
    <x v="975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n v="26840699.800000001"/>
    <n v="12.696"/>
    <n v="5545"/>
    <n v="2.74"/>
    <x v="3"/>
    <x v="975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n v="13310999.699999999"/>
    <n v="11.361000000000001"/>
    <n v="5545"/>
    <n v="2.5499999999999998"/>
    <x v="3"/>
    <x v="975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n v="26559900.030000001"/>
    <n v="11.411"/>
    <n v="5545"/>
    <n v="2.5499999999999998"/>
    <x v="3"/>
    <x v="975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n v="26717851.460000001"/>
    <n v="10.989000000000001"/>
    <n v="5545"/>
    <n v="2.4900000000000002"/>
    <x v="3"/>
    <x v="975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x v="6867"/>
    <n v="26935200.190000001"/>
    <n v="7.94"/>
    <n v="5545"/>
    <n v="2.09"/>
    <x v="3"/>
    <x v="97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n v="26875799.670000002"/>
    <n v="10.978999999999999"/>
    <n v="5545"/>
    <n v="2.4900000000000002"/>
    <x v="3"/>
    <x v="975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n v="10578599.949999999"/>
    <n v="9.2439999999999998"/>
    <n v="5545"/>
    <n v="2.2599999999999998"/>
    <x v="3"/>
    <x v="975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382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23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38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23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276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83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x v="6873"/>
    <n v="4755712.53"/>
    <n v="3.633"/>
    <n v="2180"/>
    <n v="2.52"/>
    <x v="3"/>
    <x v="976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x v="3994"/>
    <n v="6815250.0999999996"/>
    <n v="3.923"/>
    <n v="2180"/>
    <n v="2.2999999999999998"/>
    <x v="3"/>
    <x v="976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x v="6874"/>
    <n v="22188825.149999999"/>
    <n v="4.0979999999999999"/>
    <n v="2180"/>
    <n v="2.71"/>
    <x v="3"/>
    <x v="976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x v="6875"/>
    <n v="7047337.4500000002"/>
    <n v="3.1880000000000002"/>
    <n v="2180"/>
    <n v="2.33"/>
    <x v="3"/>
    <x v="976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10"/>
    <x v="369"/>
    <n v="3990899.8"/>
    <n v="3.778"/>
    <n v="2190"/>
    <n v="3.36"/>
    <x v="3"/>
    <x v="9764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10"/>
    <x v="4342"/>
    <n v="35953875.07"/>
    <n v="3.1469999999999998"/>
    <n v="1657"/>
    <n v="3.11"/>
    <x v="3"/>
    <x v="97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10"/>
    <x v="384"/>
    <n v="11909100.199999999"/>
    <n v="3.7250000000000001"/>
    <n v="1657"/>
    <n v="3.62"/>
    <x v="3"/>
    <x v="976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10"/>
    <x v="6876"/>
    <n v="20512589.559999999"/>
    <n v="8.8629999999999995"/>
    <n v="5897"/>
    <n v="3.39"/>
    <x v="3"/>
    <x v="976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3"/>
    <x v="976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3"/>
    <x v="976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3"/>
    <x v="977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3"/>
    <x v="977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10"/>
    <x v="6880"/>
    <n v="4702425.1399999997"/>
    <n v="10.256"/>
    <n v="5907"/>
    <n v="3.49"/>
    <x v="3"/>
    <x v="977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n v="2098799.9900000002"/>
    <n v="10.33"/>
    <n v="5907"/>
    <n v="6.5"/>
    <x v="3"/>
    <x v="977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10"/>
    <x v="6881"/>
    <n v="24748001.140000001"/>
    <n v="11.331"/>
    <n v="4318"/>
    <n v="3.61"/>
    <x v="3"/>
    <x v="977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10"/>
    <x v="6882"/>
    <n v="10547264.9"/>
    <n v="10.362"/>
    <n v="4309"/>
    <n v="3.42"/>
    <x v="3"/>
    <x v="977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3"/>
    <x v="977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x v="6883"/>
    <n v="4550579.9800000004"/>
    <n v="24.547999999999998"/>
    <n v="14357"/>
    <n v="3.46"/>
    <x v="3"/>
    <x v="977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x v="6884"/>
    <n v="4483799.99"/>
    <n v="25.131"/>
    <n v="14357"/>
    <n v="3.53"/>
    <x v="3"/>
    <x v="977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x v="6885"/>
    <n v="3497363.94"/>
    <n v="36.558999999999997"/>
    <n v="14357"/>
    <n v="3.41"/>
    <x v="3"/>
    <x v="977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x v="6886"/>
    <n v="4464719.95"/>
    <n v="32.515999999999998"/>
    <n v="14357"/>
    <n v="4.99"/>
    <x v="3"/>
    <x v="978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10"/>
    <x v="6887"/>
    <n v="7033364.8600000003"/>
    <n v="8.7330000000000005"/>
    <n v="2567"/>
    <n v="5.14"/>
    <x v="3"/>
    <x v="978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10"/>
    <x v="1207"/>
    <n v="3516682.43"/>
    <n v="8.3379999999999992"/>
    <n v="2577"/>
    <n v="4.71"/>
    <x v="3"/>
    <x v="97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10"/>
    <x v="6888"/>
    <n v="13909320.039999999"/>
    <n v="5.4109999999999996"/>
    <n v="2567"/>
    <n v="3.02"/>
    <x v="3"/>
    <x v="978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10"/>
    <x v="6"/>
    <n v="7158577.6699999999"/>
    <n v="7.2229999999999999"/>
    <n v="2567"/>
    <n v="3.97"/>
    <x v="3"/>
    <x v="978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x v="6889"/>
    <n v="15372044.26"/>
    <n v="3.2360000000000002"/>
    <n v="1778"/>
    <n v="2.4500000000000002"/>
    <x v="3"/>
    <x v="978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x v="6890"/>
    <n v="10129476.83"/>
    <n v="3.915"/>
    <n v="1778"/>
    <n v="2.79"/>
    <x v="3"/>
    <x v="978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x v="6891"/>
    <n v="25580744.120000001"/>
    <n v="2.8660000000000001"/>
    <n v="1778"/>
    <n v="2.2799999999999998"/>
    <x v="3"/>
    <x v="978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x v="6892"/>
    <n v="17906264.57"/>
    <n v="3.6909999999999998"/>
    <n v="1778"/>
    <n v="2.68"/>
    <x v="3"/>
    <x v="978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10"/>
    <x v="96"/>
    <n v="4655520.05"/>
    <n v="7.8390000000000004"/>
    <n v="5345"/>
    <n v="3.04"/>
    <x v="3"/>
    <x v="9789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10"/>
    <x v="6893"/>
    <n v="46269000.229999997"/>
    <n v="7.6740000000000004"/>
    <n v="5335"/>
    <n v="3"/>
    <x v="3"/>
    <x v="979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x v="1085"/>
    <n v="26897399.550000001"/>
    <n v="8.3940000000000001"/>
    <n v="5335"/>
    <n v="2.2200000000000002"/>
    <x v="3"/>
    <x v="979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x v="1087"/>
    <n v="26948699.859999999"/>
    <n v="9.5980000000000008"/>
    <n v="5335"/>
    <n v="2.39"/>
    <x v="3"/>
    <x v="97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x v="610"/>
    <n v="24378299.800000001"/>
    <n v="7.9459999999999997"/>
    <n v="5335"/>
    <n v="2.16"/>
    <x v="3"/>
    <x v="979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n v="10781099.76"/>
    <n v="9.3770000000000007"/>
    <n v="5335"/>
    <n v="2.36"/>
    <x v="3"/>
    <x v="979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x v="1086"/>
    <n v="26894700.07"/>
    <n v="7.3289999999999997"/>
    <n v="5335"/>
    <n v="2.08"/>
    <x v="3"/>
    <x v="9795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x v="6894"/>
    <n v="21497399.870000001"/>
    <n v="8.0760000000000005"/>
    <n v="5335"/>
    <n v="2.1800000000000002"/>
    <x v="3"/>
    <x v="9796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n v="2656800.0699999998"/>
    <n v="7.1180000000000003"/>
    <n v="5345"/>
    <n v="1.87"/>
    <x v="33"/>
    <x v="979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n v="1206899.99"/>
    <n v="8.2110000000000003"/>
    <n v="5345"/>
    <n v="1.56"/>
    <x v="56"/>
    <x v="9798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10"/>
    <x v="6895"/>
    <n v="3154559.95"/>
    <n v="5.5570000000000004"/>
    <n v="1457"/>
    <n v="5.6"/>
    <x v="3"/>
    <x v="979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x v="6896"/>
    <n v="22769099.829999998"/>
    <n v="8.1370000000000005"/>
    <n v="5459"/>
    <n v="2.52"/>
    <x v="3"/>
    <x v="980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10"/>
    <x v="6897"/>
    <n v="23394129.170000002"/>
    <n v="7.5279999999999996"/>
    <n v="5459"/>
    <n v="3.73"/>
    <x v="3"/>
    <x v="980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10"/>
    <x v="6376"/>
    <n v="3122759.98"/>
    <n v="10.592000000000001"/>
    <n v="2109"/>
    <n v="6.34"/>
    <x v="3"/>
    <x v="9802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10"/>
    <x v="6898"/>
    <n v="10818955.970000001"/>
    <n v="6.7309999999999999"/>
    <n v="2099"/>
    <n v="4.01"/>
    <x v="3"/>
    <x v="980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10"/>
    <x v="2508"/>
    <n v="32047244.800000001"/>
    <n v="6.4980000000000002"/>
    <n v="2031"/>
    <n v="3.98"/>
    <x v="3"/>
    <x v="980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x v="6899"/>
    <n v="15695100.220000001"/>
    <n v="3.927"/>
    <n v="3381"/>
    <n v="2.08"/>
    <x v="3"/>
    <x v="9805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x v="6900"/>
    <n v="9405450.0099999998"/>
    <n v="6.8819999999999997"/>
    <n v="3381"/>
    <n v="2.68"/>
    <x v="3"/>
    <x v="9806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x v="6901"/>
    <n v="20369249.940000001"/>
    <n v="6.6"/>
    <n v="3381"/>
    <n v="2.35"/>
    <x v="3"/>
    <x v="9807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10"/>
    <x v="6902"/>
    <n v="36013500.25"/>
    <n v="5.6950000000000003"/>
    <n v="3381"/>
    <n v="3.17"/>
    <x v="3"/>
    <x v="980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x v="6903"/>
    <n v="18096749.960000001"/>
    <n v="7.6440000000000001"/>
    <n v="3381"/>
    <n v="2.58"/>
    <x v="3"/>
    <x v="980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x v="5952"/>
    <n v="43478400.420000002"/>
    <n v="24.832999999999998"/>
    <n v="14603"/>
    <n v="2.0699999999999998"/>
    <x v="36"/>
    <x v="981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3"/>
    <x v="981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x v="5020"/>
    <n v="42944310.380000003"/>
    <n v="26.474"/>
    <n v="14603"/>
    <n v="3.56"/>
    <x v="3"/>
    <x v="9812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x v="6905"/>
    <n v="12698535.130000001"/>
    <n v="48.86"/>
    <n v="14603"/>
    <n v="5.07"/>
    <x v="3"/>
    <x v="981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x v="3439"/>
    <n v="42910919.960000001"/>
    <n v="21.263999999999999"/>
    <n v="14603"/>
    <n v="2.97"/>
    <x v="3"/>
    <x v="981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x v="6906"/>
    <n v="46162080.659999996"/>
    <n v="20.79"/>
    <n v="14603"/>
    <n v="2.36"/>
    <x v="28"/>
    <x v="9815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x v="6907"/>
    <n v="10114771.98"/>
    <n v="38.154000000000003"/>
    <n v="12653"/>
    <n v="3.28"/>
    <x v="3"/>
    <x v="981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3"/>
    <x v="9817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x v="6909"/>
    <n v="54233122.670000002"/>
    <n v="12.734999999999999"/>
    <n v="12653"/>
    <n v="2.36"/>
    <x v="28"/>
    <x v="981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3"/>
    <x v="981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x v="6911"/>
    <n v="24908939.73"/>
    <n v="23.984000000000002"/>
    <n v="12653"/>
    <n v="3.62"/>
    <x v="3"/>
    <x v="982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x v="6910"/>
    <n v="9082079.9199999999"/>
    <n v="24.622"/>
    <n v="12653"/>
    <n v="3.72"/>
    <x v="3"/>
    <x v="98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x v="6912"/>
    <n v="54677169.460000001"/>
    <n v="12.002000000000001"/>
    <n v="12653"/>
    <n v="2.5"/>
    <x v="3"/>
    <x v="9822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x v="6913"/>
    <n v="43756884.609999999"/>
    <n v="15.004"/>
    <n v="12653"/>
    <n v="1.95"/>
    <x v="65"/>
    <x v="982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x v="6914"/>
    <n v="15890460.119999999"/>
    <n v="50.697000000000003"/>
    <n v="16043"/>
    <n v="3.4"/>
    <x v="3"/>
    <x v="9824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84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3"/>
    <x v="9825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3"/>
    <x v="9826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3"/>
    <x v="9827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3"/>
    <x v="9828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x v="6916"/>
    <n v="42914880.579999998"/>
    <n v="17.007999999999999"/>
    <n v="8683"/>
    <n v="2.37"/>
    <x v="33"/>
    <x v="9829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x v="6801"/>
    <n v="14222879.710000001"/>
    <n v="13.683"/>
    <n v="8683"/>
    <n v="2.4900000000000002"/>
    <x v="25"/>
    <x v="983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x v="6917"/>
    <n v="43571125.079999998"/>
    <n v="15.231999999999999"/>
    <n v="8683"/>
    <n v="2.95"/>
    <x v="3"/>
    <x v="983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x v="1388"/>
    <n v="3595387.48"/>
    <n v="31.942"/>
    <n v="8694"/>
    <n v="3.69"/>
    <x v="3"/>
    <x v="983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3"/>
    <x v="983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3"/>
    <x v="9834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3"/>
    <x v="9835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3"/>
    <x v="9836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3"/>
    <x v="9837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x v="6921"/>
    <n v="4527525.2300000004"/>
    <n v="14.223000000000001"/>
    <n v="7522"/>
    <n v="3.4"/>
    <x v="3"/>
    <x v="9838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3"/>
    <x v="983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3"/>
    <x v="984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3"/>
    <x v="98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3"/>
    <x v="9842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x v="1961"/>
    <n v="5736959.9500000002"/>
    <n v="16.443999999999999"/>
    <n v="12256"/>
    <n v="1.62"/>
    <x v="141"/>
    <x v="9843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x v="6925"/>
    <n v="23969249.890000001"/>
    <n v="18.382000000000001"/>
    <n v="12245"/>
    <n v="2.96"/>
    <x v="3"/>
    <x v="9844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3"/>
    <x v="9845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x v="6927"/>
    <n v="47707200.049999997"/>
    <n v="19.997"/>
    <n v="12245"/>
    <n v="2.11"/>
    <x v="53"/>
    <x v="9846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3"/>
    <x v="9847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x v="9"/>
    <n v="4320000"/>
    <n v="13.422000000000001"/>
    <n v="12256"/>
    <n v="2.16"/>
    <x v="121"/>
    <x v="984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x v="5983"/>
    <n v="3637125.09"/>
    <n v="31.393999999999998"/>
    <n v="12256"/>
    <n v="3.32"/>
    <x v="3"/>
    <x v="984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3"/>
    <x v="985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x v="6928"/>
    <n v="35606857.530000001"/>
    <n v="12.173999999999999"/>
    <n v="4119"/>
    <n v="3.51"/>
    <x v="3"/>
    <x v="985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3"/>
    <x v="9852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x v="839"/>
    <n v="17901810.030000001"/>
    <n v="41.889000000000003"/>
    <n v="10239"/>
    <n v="4.6399999999999997"/>
    <x v="3"/>
    <x v="985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x v="6929"/>
    <n v="35474490.240000002"/>
    <n v="41.283999999999999"/>
    <n v="10239"/>
    <n v="4.55"/>
    <x v="3"/>
    <x v="9854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x v="6245"/>
    <n v="24860047.5"/>
    <n v="28.239000000000001"/>
    <n v="10239"/>
    <n v="3.15"/>
    <x v="3"/>
    <x v="985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x v="6930"/>
    <n v="35413919.450000003"/>
    <n v="18.965"/>
    <n v="13243"/>
    <n v="2.37"/>
    <x v="33"/>
    <x v="985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3"/>
    <x v="9857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3"/>
    <x v="9858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3"/>
    <x v="9859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x v="6932"/>
    <n v="42725285.829999998"/>
    <n v="14.92"/>
    <n v="8828"/>
    <n v="2.29"/>
    <x v="30"/>
    <x v="986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3"/>
    <x v="9861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x v="6933"/>
    <n v="42811199.600000001"/>
    <n v="14.64"/>
    <n v="8828"/>
    <n v="2.34"/>
    <x v="8"/>
    <x v="9862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3"/>
    <x v="986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x v="6935"/>
    <n v="25647839.899999999"/>
    <n v="16.18"/>
    <n v="8828"/>
    <n v="2.0499999999999998"/>
    <x v="113"/>
    <x v="9864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3"/>
    <x v="9865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3"/>
    <x v="9866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3"/>
    <x v="9867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3"/>
    <x v="9868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3"/>
    <x v="9869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x v="6938"/>
    <n v="56879999.909999996"/>
    <n v="12.169"/>
    <n v="8893"/>
    <n v="2.48"/>
    <x v="34"/>
    <x v="987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3"/>
    <x v="9871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3"/>
    <x v="9872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x v="1076"/>
    <n v="11554559.9"/>
    <n v="12.96"/>
    <n v="8893"/>
    <n v="2.33"/>
    <x v="63"/>
    <x v="987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3"/>
    <x v="9874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x v="6941"/>
    <n v="14319103.17"/>
    <n v="21.916"/>
    <n v="8893"/>
    <n v="3.39"/>
    <x v="3"/>
    <x v="987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x v="6942"/>
    <n v="14269878.15"/>
    <n v="19.350999999999999"/>
    <n v="8893"/>
    <n v="3.04"/>
    <x v="3"/>
    <x v="987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x v="6943"/>
    <n v="3672899.91"/>
    <n v="30.305"/>
    <n v="8903"/>
    <n v="5.21"/>
    <x v="3"/>
    <x v="9877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x v="6944"/>
    <n v="13436999.869999999"/>
    <n v="4.4450000000000003"/>
    <n v="2177"/>
    <n v="2.65"/>
    <x v="3"/>
    <x v="987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10"/>
    <x v="6945"/>
    <n v="15746973.83"/>
    <n v="2.9329999999999998"/>
    <n v="2177"/>
    <n v="2.98"/>
    <x v="3"/>
    <x v="98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x v="4790"/>
    <n v="17984249.670000002"/>
    <n v="2.956"/>
    <n v="2177"/>
    <n v="2.0699999999999998"/>
    <x v="3"/>
    <x v="988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x v="927"/>
    <n v="6747750.1600000001"/>
    <n v="3.4409999999999998"/>
    <n v="2177"/>
    <n v="2.25"/>
    <x v="3"/>
    <x v="988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x v="6946"/>
    <n v="15792749.99"/>
    <n v="3.4849999999999999"/>
    <n v="2177"/>
    <n v="2.27"/>
    <x v="3"/>
    <x v="988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10"/>
    <x v="6947"/>
    <n v="7866524.8899999997"/>
    <n v="4.0129999999999999"/>
    <n v="2177"/>
    <n v="4.0199999999999996"/>
    <x v="3"/>
    <x v="988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10"/>
    <x v="451"/>
    <n v="19998225.550000001"/>
    <n v="3.1509999999999998"/>
    <n v="2177"/>
    <n v="3.17"/>
    <x v="3"/>
    <x v="988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x v="4585"/>
    <n v="8973000.0800000001"/>
    <n v="3.0710000000000002"/>
    <n v="2177"/>
    <n v="2.11"/>
    <x v="3"/>
    <x v="9885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x v="2669"/>
    <n v="43074720.329999998"/>
    <n v="24.530999999999999"/>
    <n v="14513"/>
    <n v="2.3199999999999998"/>
    <x v="14"/>
    <x v="988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x v="6948"/>
    <n v="42981581.840000004"/>
    <n v="25.954999999999998"/>
    <n v="14513"/>
    <n v="2.16"/>
    <x v="121"/>
    <x v="988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3"/>
    <x v="9888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3"/>
    <x v="9889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3"/>
    <x v="989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3"/>
    <x v="9891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x v="1092"/>
    <n v="23011200.370000001"/>
    <n v="12.657"/>
    <n v="13770"/>
    <n v="1.92"/>
    <x v="99"/>
    <x v="989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3"/>
    <x v="989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RCL10"/>
    <x v="6950"/>
    <n v="40026240.350000001"/>
    <n v="10.368"/>
    <n v="13770"/>
    <n v="2.37"/>
    <x v="33"/>
    <x v="9894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RCL10"/>
    <x v="6951"/>
    <n v="12470399.779999999"/>
    <n v="10.531000000000001"/>
    <n v="13770"/>
    <n v="2.37"/>
    <x v="33"/>
    <x v="9895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x v="6952"/>
    <n v="67105920.810000002"/>
    <n v="18.695"/>
    <n v="18311"/>
    <n v="1.97"/>
    <x v="100"/>
    <x v="989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x v="6953"/>
    <n v="54062399.020000003"/>
    <n v="20.748000000000001"/>
    <n v="18311"/>
    <n v="1.8"/>
    <x v="6"/>
    <x v="989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x v="6954"/>
    <n v="56403840.18"/>
    <n v="17.655000000000001"/>
    <n v="18311"/>
    <n v="2.4"/>
    <x v="49"/>
    <x v="989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x v="6955"/>
    <n v="63881281.009999998"/>
    <n v="20.550999999999998"/>
    <n v="18311"/>
    <n v="1.98"/>
    <x v="55"/>
    <x v="989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x v="6956"/>
    <n v="52952639.119999997"/>
    <n v="18.2"/>
    <n v="18311"/>
    <n v="2.08"/>
    <x v="9"/>
    <x v="990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x v="6957"/>
    <n v="65720159.600000001"/>
    <n v="16.699000000000002"/>
    <n v="18311"/>
    <n v="2.35"/>
    <x v="29"/>
    <x v="9901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x v="6958"/>
    <n v="30156959.899999999"/>
    <n v="13.949"/>
    <n v="9715"/>
    <n v="2.3199999999999998"/>
    <x v="14"/>
    <x v="9902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x v="4288"/>
    <n v="42746400.18"/>
    <n v="13.878"/>
    <n v="9715"/>
    <n v="2.4900000000000002"/>
    <x v="25"/>
    <x v="990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3"/>
    <x v="9904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x v="6960"/>
    <n v="12666720.310000001"/>
    <n v="15.23"/>
    <n v="9715"/>
    <n v="2.4900000000000002"/>
    <x v="25"/>
    <x v="990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3"/>
    <x v="9906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34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349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29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346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3"/>
    <x v="9907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x v="2491"/>
    <n v="4746150.0199999996"/>
    <n v="14.797000000000001"/>
    <n v="7547"/>
    <n v="3.25"/>
    <x v="3"/>
    <x v="99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x v="6964"/>
    <n v="9654479.8100000005"/>
    <n v="18.408000000000001"/>
    <n v="7535"/>
    <n v="4.07"/>
    <x v="3"/>
    <x v="99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3"/>
    <x v="99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x v="6966"/>
    <n v="14486490.289999999"/>
    <n v="20.373000000000001"/>
    <n v="7537"/>
    <n v="4.33"/>
    <x v="3"/>
    <x v="99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x v="6967"/>
    <n v="35282900.390000001"/>
    <n v="17.850999999999999"/>
    <n v="6052"/>
    <n v="3.76"/>
    <x v="3"/>
    <x v="99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3"/>
    <x v="991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x v="3815"/>
    <n v="10703879.939999999"/>
    <n v="16.268999999999998"/>
    <n v="6052"/>
    <n v="3.45"/>
    <x v="3"/>
    <x v="9914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x v="6969"/>
    <n v="10543257.869999999"/>
    <n v="20.757999999999999"/>
    <n v="6052"/>
    <n v="4.4400000000000004"/>
    <x v="3"/>
    <x v="991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x v="6077"/>
    <n v="35596124.960000001"/>
    <n v="17.396000000000001"/>
    <n v="6052"/>
    <n v="3.66"/>
    <x v="3"/>
    <x v="99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x v="4124"/>
    <n v="10689569.91"/>
    <n v="16.097999999999999"/>
    <n v="6052"/>
    <n v="3.41"/>
    <x v="3"/>
    <x v="991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x v="6970"/>
    <n v="28455434.989999998"/>
    <n v="14.678000000000001"/>
    <n v="6052"/>
    <n v="3.16"/>
    <x v="3"/>
    <x v="991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193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271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40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n v="20122425.190000001"/>
    <n v="10.462"/>
    <n v="2940"/>
    <n v="2.89"/>
    <x v="3"/>
    <x v="991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n v="8083800.0899999999"/>
    <n v="8.1750000000000007"/>
    <n v="2940"/>
    <n v="2.42"/>
    <x v="3"/>
    <x v="992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x v="6973"/>
    <n v="6060825.0599999996"/>
    <n v="5.8840000000000003"/>
    <n v="2940"/>
    <n v="2"/>
    <x v="3"/>
    <x v="992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n v="5998029.8200000003"/>
    <n v="10.433"/>
    <n v="2940"/>
    <n v="2.88"/>
    <x v="3"/>
    <x v="992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10"/>
    <x v="5733"/>
    <n v="35678408.100000001"/>
    <n v="6.9829999999999997"/>
    <n v="2940"/>
    <n v="3.32"/>
    <x v="3"/>
    <x v="992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10"/>
    <x v="6975"/>
    <n v="10714612.73"/>
    <n v="7.3220000000000001"/>
    <n v="2940"/>
    <n v="3.46"/>
    <x v="3"/>
    <x v="992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10"/>
    <x v="6976"/>
    <n v="28523407.460000001"/>
    <n v="7.8209999999999997"/>
    <n v="2940"/>
    <n v="3.69"/>
    <x v="3"/>
    <x v="9925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x v="4398"/>
    <n v="23798400.02"/>
    <n v="12.029"/>
    <n v="9083"/>
    <n v="2.41"/>
    <x v="48"/>
    <x v="9926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x v="3730"/>
    <n v="39348524.719999999"/>
    <n v="20.218"/>
    <n v="9083"/>
    <n v="3.28"/>
    <x v="3"/>
    <x v="992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x v="6273"/>
    <n v="15896024.58"/>
    <n v="17.969000000000001"/>
    <n v="9083"/>
    <n v="2.97"/>
    <x v="3"/>
    <x v="9928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x v="3023"/>
    <n v="11944874.98"/>
    <n v="20.827999999999999"/>
    <n v="9083"/>
    <n v="3.37"/>
    <x v="3"/>
    <x v="9929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3"/>
    <x v="993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x v="1017"/>
    <n v="5286750.05"/>
    <n v="25.041"/>
    <n v="9082"/>
    <n v="4.01"/>
    <x v="3"/>
    <x v="993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3"/>
    <x v="9932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x v="6977"/>
    <n v="3847799.98"/>
    <n v="21.178000000000001"/>
    <n v="7872"/>
    <n v="3.5"/>
    <x v="3"/>
    <x v="993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3"/>
    <x v="9934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x v="6979"/>
    <n v="3478522.51"/>
    <n v="17.042000000000002"/>
    <n v="7847"/>
    <n v="4.0999999999999996"/>
    <x v="3"/>
    <x v="99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x v="6980"/>
    <n v="12109837.609999999"/>
    <n v="14.22"/>
    <n v="7861"/>
    <n v="3.97"/>
    <x v="3"/>
    <x v="993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10"/>
    <x v="6981"/>
    <n v="11326364.6"/>
    <n v="8.7550000000000008"/>
    <n v="7872"/>
    <n v="3.4"/>
    <x v="3"/>
    <x v="993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n v="20303999.57"/>
    <n v="14.048"/>
    <n v="4277"/>
    <n v="2.86"/>
    <x v="3"/>
    <x v="993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3"/>
    <x v="9939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194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79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253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217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205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38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75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3"/>
    <x v="994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3"/>
    <x v="994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3"/>
    <x v="9942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x v="6988"/>
    <n v="24757254.530000001"/>
    <n v="35.863999999999997"/>
    <n v="14377"/>
    <n v="3.39"/>
    <x v="3"/>
    <x v="994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3"/>
    <x v="9944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3"/>
    <x v="9945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x v="6991"/>
    <n v="42668020.359999999"/>
    <n v="16.805"/>
    <n v="8777"/>
    <n v="2.0099999999999998"/>
    <x v="143"/>
    <x v="9946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x v="6992"/>
    <n v="21392639.579999998"/>
    <n v="14.727"/>
    <n v="8777"/>
    <n v="2.36"/>
    <x v="28"/>
    <x v="9947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3"/>
    <x v="9948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x v="1207"/>
    <n v="4246170.8499999996"/>
    <n v="17.286999999999999"/>
    <n v="8787"/>
    <n v="1.93"/>
    <x v="86"/>
    <x v="994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10"/>
    <x v="1829"/>
    <n v="3927299.9"/>
    <n v="11.067"/>
    <n v="5039"/>
    <n v="3.32"/>
    <x v="3"/>
    <x v="995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x v="2360"/>
    <n v="810899.98"/>
    <n v="13.037000000000001"/>
    <n v="5039"/>
    <n v="3.9"/>
    <x v="3"/>
    <x v="995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10"/>
    <x v="6993"/>
    <n v="18750075.030000001"/>
    <n v="5.8230000000000004"/>
    <n v="5029"/>
    <n v="3.67"/>
    <x v="3"/>
    <x v="995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x v="6994"/>
    <n v="19905254.109999999"/>
    <n v="11.861000000000001"/>
    <n v="5029"/>
    <n v="3.56"/>
    <x v="3"/>
    <x v="995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n v="2276999.92"/>
    <n v="12.02"/>
    <n v="5039"/>
    <n v="2.36"/>
    <x v="3"/>
    <x v="99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x v="1023"/>
    <n v="3652627.6"/>
    <n v="17.154"/>
    <n v="5039"/>
    <n v="4.08"/>
    <x v="3"/>
    <x v="995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3"/>
    <x v="99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x v="6996"/>
    <n v="15626917.300000001"/>
    <n v="12.747999999999999"/>
    <n v="5029"/>
    <n v="3.62"/>
    <x v="3"/>
    <x v="995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x v="1614"/>
    <n v="119250"/>
    <n v="16.661000000000001"/>
    <n v="5039"/>
    <n v="6.5"/>
    <x v="3"/>
    <x v="9958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x v="6997"/>
    <n v="492899.99"/>
    <n v="16.661000000000001"/>
    <n v="5039"/>
    <n v="6.5"/>
    <x v="3"/>
    <x v="995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10"/>
    <x v="6998"/>
    <n v="4352625.0199999996"/>
    <n v="11.371"/>
    <n v="5273"/>
    <n v="3.17"/>
    <x v="3"/>
    <x v="996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10"/>
    <x v="6999"/>
    <n v="2758650.02"/>
    <n v="10.313000000000001"/>
    <n v="5285"/>
    <n v="2.93"/>
    <x v="3"/>
    <x v="996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3"/>
    <x v="996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10"/>
    <x v="7001"/>
    <n v="5533199.8399999999"/>
    <n v="10.236000000000001"/>
    <n v="5285"/>
    <n v="2.91"/>
    <x v="3"/>
    <x v="996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3"/>
    <x v="996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x v="397"/>
    <n v="7973850.0499999998"/>
    <n v="12.183"/>
    <n v="5274"/>
    <n v="3.36"/>
    <x v="3"/>
    <x v="996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x v="7003"/>
    <n v="3525825.1"/>
    <n v="14.414999999999999"/>
    <n v="5285"/>
    <n v="3.93"/>
    <x v="3"/>
    <x v="9966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x v="333"/>
    <n v="3955125.02"/>
    <n v="15.138"/>
    <n v="5285"/>
    <n v="4.1500000000000004"/>
    <x v="3"/>
    <x v="996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n v="2047499.99"/>
    <n v="11.528"/>
    <n v="5271"/>
    <n v="2.19"/>
    <x v="3"/>
    <x v="996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3"/>
    <x v="996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n v="4454999.91"/>
    <n v="10.582000000000001"/>
    <n v="4337"/>
    <n v="2.73"/>
    <x v="3"/>
    <x v="997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n v="4605749.8499999996"/>
    <n v="11.113"/>
    <n v="4337"/>
    <n v="2.84"/>
    <x v="3"/>
    <x v="997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x v="7006"/>
    <n v="25154550.199999999"/>
    <n v="5.585"/>
    <n v="4337"/>
    <n v="2.52"/>
    <x v="3"/>
    <x v="997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x v="4515"/>
    <n v="22484249.93"/>
    <n v="10.256"/>
    <n v="4337"/>
    <n v="2.67"/>
    <x v="3"/>
    <x v="997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10"/>
    <x v="7007"/>
    <n v="12736695.310000001"/>
    <n v="2.9630000000000001"/>
    <n v="4337"/>
    <n v="2.97"/>
    <x v="3"/>
    <x v="99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10"/>
    <x v="7008"/>
    <n v="32887104.829999998"/>
    <n v="3.069"/>
    <n v="4337"/>
    <n v="3"/>
    <x v="3"/>
    <x v="9975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10"/>
    <x v="5169"/>
    <n v="8701275.0399999991"/>
    <n v="4.069"/>
    <n v="4347"/>
    <n v="3.52"/>
    <x v="3"/>
    <x v="9976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n v="4658624.93"/>
    <n v="9.0210000000000008"/>
    <n v="4325"/>
    <n v="2.68"/>
    <x v="3"/>
    <x v="997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10"/>
    <x v="1718"/>
    <n v="397499.99"/>
    <n v="9.3239999999999998"/>
    <n v="4212"/>
    <n v="5.18"/>
    <x v="3"/>
    <x v="997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x v="7010"/>
    <n v="21245625.059999999"/>
    <n v="6.3929999999999998"/>
    <n v="2557"/>
    <n v="2.76"/>
    <x v="3"/>
    <x v="997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x v="7011"/>
    <n v="20075849.949999999"/>
    <n v="6.6130000000000004"/>
    <n v="2557"/>
    <n v="2.4500000000000002"/>
    <x v="3"/>
    <x v="998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n v="12162150.210000001"/>
    <n v="7.3949999999999996"/>
    <n v="2557"/>
    <n v="2.65"/>
    <x v="3"/>
    <x v="998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n v="10072350.07"/>
    <n v="7.7939999999999996"/>
    <n v="2557"/>
    <n v="2.75"/>
    <x v="3"/>
    <x v="998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10"/>
    <x v="7012"/>
    <n v="7452727.7400000002"/>
    <n v="5.9329999999999998"/>
    <n v="2557"/>
    <n v="3.95"/>
    <x v="3"/>
    <x v="998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10"/>
    <x v="1410"/>
    <n v="651104.99"/>
    <n v="8.5"/>
    <n v="2567"/>
    <n v="6.5"/>
    <x v="3"/>
    <x v="9984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x v="7013"/>
    <n v="4711477.57"/>
    <n v="3.4020000000000001"/>
    <n v="2557"/>
    <n v="2.5"/>
    <x v="3"/>
    <x v="998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10"/>
    <x v="3272"/>
    <n v="6640237.3300000001"/>
    <n v="9.9670000000000005"/>
    <n v="3715"/>
    <n v="3.93"/>
    <x v="3"/>
    <x v="998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x v="455"/>
    <n v="4038600.13"/>
    <n v="11.858000000000001"/>
    <n v="3725"/>
    <n v="6.31"/>
    <x v="3"/>
    <x v="998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10"/>
    <x v="4427"/>
    <n v="3994874.98"/>
    <n v="7.3049999999999997"/>
    <n v="3725"/>
    <n v="3.1"/>
    <x v="3"/>
    <x v="9988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x v="648"/>
    <n v="4014749.96"/>
    <n v="11.831"/>
    <n v="3725"/>
    <n v="6.19"/>
    <x v="3"/>
    <x v="998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x v="472"/>
    <n v="3978975.19"/>
    <n v="11.884"/>
    <n v="3725"/>
    <n v="6.5"/>
    <x v="3"/>
    <x v="999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x v="7014"/>
    <n v="573750.02"/>
    <n v="5.2830000000000004"/>
    <n v="3725"/>
    <n v="2.82"/>
    <x v="3"/>
    <x v="999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10"/>
    <x v="7015"/>
    <n v="18443602.379999999"/>
    <n v="7.4859999999999998"/>
    <n v="3715"/>
    <n v="4.76"/>
    <x v="3"/>
    <x v="999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10"/>
    <x v="2087"/>
    <n v="4050525.21"/>
    <n v="6.8650000000000002"/>
    <n v="3725"/>
    <n v="2.94"/>
    <x v="3"/>
    <x v="999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10"/>
    <x v="1504"/>
    <n v="4002824.88"/>
    <n v="9.0210000000000008"/>
    <n v="3725"/>
    <n v="3.79"/>
    <x v="3"/>
    <x v="9994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x v="7016"/>
    <n v="19012424.73"/>
    <n v="11.766"/>
    <n v="3715"/>
    <n v="6.21"/>
    <x v="3"/>
    <x v="9995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10"/>
    <x v="3775"/>
    <n v="4006800.06"/>
    <n v="7.476"/>
    <n v="3725"/>
    <n v="3.16"/>
    <x v="3"/>
    <x v="9996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x v="7017"/>
    <n v="23242655.140000001"/>
    <n v="12.417999999999999"/>
    <n v="3715"/>
    <n v="6.34"/>
    <x v="3"/>
    <x v="9997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10"/>
    <x v="7018"/>
    <n v="9873105.3599999994"/>
    <n v="6.6040000000000001"/>
    <n v="3715"/>
    <n v="4.05"/>
    <x v="3"/>
    <x v="9998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10"/>
    <x v="6016"/>
    <n v="2365124.96"/>
    <n v="3.7109999999999999"/>
    <n v="3725"/>
    <n v="3.38"/>
    <x v="3"/>
    <x v="999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10"/>
    <x v="1588"/>
    <n v="4054500.16"/>
    <n v="3.4260000000000002"/>
    <n v="3725"/>
    <n v="3.15"/>
    <x v="3"/>
    <x v="1000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10"/>
    <x v="7019"/>
    <n v="7759200.1500000004"/>
    <n v="7.335"/>
    <n v="3713"/>
    <n v="3.14"/>
    <x v="3"/>
    <x v="1000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n v="1125000"/>
    <n v="11.147"/>
    <n v="3725"/>
    <n v="2.76"/>
    <x v="3"/>
    <x v="1000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10"/>
    <x v="7020"/>
    <n v="506812.52"/>
    <n v="5.2220000000000004"/>
    <n v="3725"/>
    <n v="6.5"/>
    <x v="3"/>
    <x v="1000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10"/>
    <x v="7021"/>
    <n v="39583050.020000003"/>
    <n v="6.4740000000000002"/>
    <n v="2965"/>
    <n v="4.0599999999999996"/>
    <x v="3"/>
    <x v="1000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10"/>
    <x v="7022"/>
    <n v="12413925.16"/>
    <n v="5.593"/>
    <n v="2965"/>
    <n v="3.49"/>
    <x v="3"/>
    <x v="1000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10"/>
    <x v="7023"/>
    <n v="35882324.799999997"/>
    <n v="7.1120000000000001"/>
    <n v="2965"/>
    <n v="4.59"/>
    <x v="3"/>
    <x v="1000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10"/>
    <x v="4134"/>
    <n v="12024374.43"/>
    <n v="6.3109999999999999"/>
    <n v="2965"/>
    <n v="3.95"/>
    <x v="3"/>
    <x v="1000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n v="2879999.94"/>
    <n v="8.4420000000000002"/>
    <n v="3173"/>
    <n v="2.8"/>
    <x v="3"/>
    <x v="1000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268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89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385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10"/>
    <x v="7027"/>
    <n v="6658125.0499999998"/>
    <n v="7.431"/>
    <n v="3459"/>
    <n v="4.26"/>
    <x v="3"/>
    <x v="10009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x v="6150"/>
    <n v="41573729.689999998"/>
    <n v="11.949"/>
    <n v="6892"/>
    <n v="3.12"/>
    <x v="3"/>
    <x v="1001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3"/>
    <x v="1001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10"/>
    <x v="7028"/>
    <n v="38207700.240000002"/>
    <n v="8.66"/>
    <n v="6892"/>
    <n v="3.14"/>
    <x v="3"/>
    <x v="1001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n v="2805300.09"/>
    <n v="10.736000000000001"/>
    <n v="6901"/>
    <n v="2.44"/>
    <x v="3"/>
    <x v="1001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n v="2753999.95"/>
    <n v="9.1300000000000008"/>
    <n v="6901"/>
    <n v="2.2400000000000002"/>
    <x v="3"/>
    <x v="10014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n v="2534368.39"/>
    <n v="11.394"/>
    <n v="6901"/>
    <n v="2.54"/>
    <x v="3"/>
    <x v="10015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10"/>
    <x v="106"/>
    <n v="4784310.0999999996"/>
    <n v="9.3819999999999997"/>
    <n v="6901"/>
    <n v="3.36"/>
    <x v="3"/>
    <x v="1001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3"/>
    <x v="10017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n v="2732399.9"/>
    <n v="10.381"/>
    <n v="6901"/>
    <n v="2.39"/>
    <x v="3"/>
    <x v="10018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10"/>
    <x v="6072"/>
    <n v="43182810.439999998"/>
    <n v="8.6989999999999998"/>
    <n v="6892"/>
    <n v="3.16"/>
    <x v="3"/>
    <x v="1001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10"/>
    <x v="7031"/>
    <n v="44225054.770000003"/>
    <n v="8.5609999999999999"/>
    <n v="6892"/>
    <n v="2.94"/>
    <x v="3"/>
    <x v="1002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x v="4359"/>
    <n v="7870499.8399999999"/>
    <n v="16.088999999999999"/>
    <n v="6892"/>
    <n v="3.53"/>
    <x v="3"/>
    <x v="10021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3"/>
    <x v="10022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10"/>
    <x v="9"/>
    <n v="3577500"/>
    <n v="10.739000000000001"/>
    <n v="6901"/>
    <n v="3.87"/>
    <x v="3"/>
    <x v="1002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n v="2535389.35"/>
    <n v="10.669"/>
    <n v="6901"/>
    <n v="2.4300000000000002"/>
    <x v="3"/>
    <x v="10024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x v="7033"/>
    <n v="21772800.350000001"/>
    <n v="20.492999999999999"/>
    <n v="12010"/>
    <n v="1.89"/>
    <x v="5"/>
    <x v="1002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3"/>
    <x v="10026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3"/>
    <x v="10027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n v="2868749.95"/>
    <n v="9.9879999999999995"/>
    <n v="6139"/>
    <n v="2.82"/>
    <x v="3"/>
    <x v="10028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3"/>
    <x v="10029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n v="17953199.850000001"/>
    <n v="12.609"/>
    <n v="6126"/>
    <n v="1.98"/>
    <x v="34"/>
    <x v="1003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10"/>
    <x v="7037"/>
    <n v="2635425.04"/>
    <n v="5.4429999999999996"/>
    <n v="6107"/>
    <n v="3.33"/>
    <x v="3"/>
    <x v="1003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RCL10"/>
    <x v="119"/>
    <n v="23097599.949999999"/>
    <n v="10.199"/>
    <n v="11024"/>
    <n v="2.06"/>
    <x v="56"/>
    <x v="1003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x v="7038"/>
    <n v="0"/>
    <n v="0"/>
    <n v="11034"/>
    <n v="6.5"/>
    <x v="84"/>
    <x v="68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x v="597"/>
    <n v="4874939.79"/>
    <n v="13.737"/>
    <n v="11034"/>
    <n v="3.05"/>
    <x v="3"/>
    <x v="1003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x v="7039"/>
    <n v="24031259.940000001"/>
    <n v="13.224"/>
    <n v="11024"/>
    <n v="2.97"/>
    <x v="3"/>
    <x v="10034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x v="7040"/>
    <n v="1101870.01"/>
    <n v="13.55"/>
    <n v="10974"/>
    <n v="3.06"/>
    <x v="3"/>
    <x v="1003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RCL10"/>
    <x v="7041"/>
    <n v="24059519.920000002"/>
    <n v="10.597"/>
    <n v="11024"/>
    <n v="1.96"/>
    <x v="87"/>
    <x v="10036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x v="4785"/>
    <n v="10117170.210000001"/>
    <n v="14.734"/>
    <n v="11022"/>
    <n v="3.23"/>
    <x v="3"/>
    <x v="10037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3"/>
    <x v="10038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x v="140"/>
    <n v="9549540.4499999993"/>
    <n v="17.178999999999998"/>
    <n v="11024"/>
    <n v="3.73"/>
    <x v="3"/>
    <x v="1003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x v="4248"/>
    <n v="3505949.93"/>
    <n v="17.721"/>
    <n v="11015"/>
    <n v="3.87"/>
    <x v="3"/>
    <x v="1004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3"/>
    <x v="1004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3"/>
    <x v="10042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3"/>
    <x v="1004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x v="7044"/>
    <n v="13772733.529999999"/>
    <n v="13.467000000000001"/>
    <n v="11024"/>
    <n v="3.01"/>
    <x v="3"/>
    <x v="10044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x v="7045"/>
    <n v="33390"/>
    <n v="18.175999999999998"/>
    <n v="11034"/>
    <n v="3.97"/>
    <x v="3"/>
    <x v="10045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RCL10"/>
    <x v="3205"/>
    <n v="23126399.23"/>
    <n v="9.8559999999999999"/>
    <n v="11024"/>
    <n v="2.14"/>
    <x v="68"/>
    <x v="10046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3"/>
    <x v="10047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3"/>
    <x v="10048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x v="7046"/>
    <n v="41952149.649999999"/>
    <n v="13.43"/>
    <n v="11024"/>
    <n v="3"/>
    <x v="3"/>
    <x v="10049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RCL10"/>
    <x v="7047"/>
    <n v="24145920.140000001"/>
    <n v="10.271000000000001"/>
    <n v="11024"/>
    <n v="2.04"/>
    <x v="58"/>
    <x v="1005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RCL10"/>
    <x v="3456"/>
    <n v="2568960"/>
    <n v="9.3190000000000008"/>
    <n v="10979"/>
    <n v="2.2400000000000002"/>
    <x v="35"/>
    <x v="10051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x v="7048"/>
    <n v="26778600.109999999"/>
    <n v="9.98"/>
    <n v="6980"/>
    <n v="2.6"/>
    <x v="3"/>
    <x v="1005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n v="10813499.99"/>
    <n v="10.220000000000001"/>
    <n v="6980"/>
    <n v="2.64"/>
    <x v="3"/>
    <x v="1005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10"/>
    <x v="7050"/>
    <n v="6172379.8200000003"/>
    <n v="10.02"/>
    <n v="6974"/>
    <n v="4.57"/>
    <x v="3"/>
    <x v="10054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n v="8772525.1799999997"/>
    <n v="9.5169999999999995"/>
    <n v="4089"/>
    <n v="2.75"/>
    <x v="3"/>
    <x v="10055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x v="7052"/>
    <n v="24700500.050000001"/>
    <n v="8.5909999999999993"/>
    <n v="4089"/>
    <n v="2.42"/>
    <x v="3"/>
    <x v="10056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10"/>
    <x v="4530"/>
    <n v="17498744.890000001"/>
    <n v="6.6079999999999997"/>
    <n v="4089"/>
    <n v="3.04"/>
    <x v="3"/>
    <x v="1005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10"/>
    <x v="140"/>
    <n v="9549539.8800000008"/>
    <n v="6.7850000000000001"/>
    <n v="4089"/>
    <n v="3.48"/>
    <x v="3"/>
    <x v="1005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10"/>
    <x v="7053"/>
    <n v="2489940.0699999998"/>
    <n v="5.83"/>
    <n v="3883"/>
    <n v="5.39"/>
    <x v="3"/>
    <x v="10059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n v="20910150.190000001"/>
    <n v="10.916"/>
    <n v="3872"/>
    <n v="2.2999999999999998"/>
    <x v="3"/>
    <x v="1006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x v="7055"/>
    <n v="750600"/>
    <n v="5.7880000000000003"/>
    <n v="3841"/>
    <n v="2.73"/>
    <x v="3"/>
    <x v="10061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x v="257"/>
    <n v="2724299.85"/>
    <n v="4.6989999999999998"/>
    <n v="3883"/>
    <n v="2.3199999999999998"/>
    <x v="3"/>
    <x v="1006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x v="7056"/>
    <n v="7721999.8399999999"/>
    <n v="4.8499999999999996"/>
    <n v="3871"/>
    <n v="2.38"/>
    <x v="3"/>
    <x v="1006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x v="7057"/>
    <n v="26819099.75"/>
    <n v="6.2489999999999997"/>
    <n v="4696"/>
    <n v="2.06"/>
    <x v="3"/>
    <x v="10064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x v="5392"/>
    <n v="8054100.1100000003"/>
    <n v="6.9489999999999998"/>
    <n v="4696"/>
    <n v="2.17"/>
    <x v="3"/>
    <x v="10065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10"/>
    <x v="1612"/>
    <n v="954000.01"/>
    <n v="6.8209999999999997"/>
    <n v="4707"/>
    <n v="3.09"/>
    <x v="3"/>
    <x v="10066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10"/>
    <x v="7058"/>
    <n v="1564560.04"/>
    <n v="10.763999999999999"/>
    <n v="4707"/>
    <n v="6.11"/>
    <x v="3"/>
    <x v="10067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n v="10778400.279999999"/>
    <n v="9.1989999999999998"/>
    <n v="4696"/>
    <n v="2.5"/>
    <x v="3"/>
    <x v="10068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10"/>
    <x v="3294"/>
    <n v="14333849.98"/>
    <n v="6.81"/>
    <n v="4696"/>
    <n v="3.1"/>
    <x v="3"/>
    <x v="1006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10"/>
    <x v="1943"/>
    <n v="28672469.609999999"/>
    <n v="6.2969999999999997"/>
    <n v="4696"/>
    <n v="2.91"/>
    <x v="3"/>
    <x v="1007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x v="7059"/>
    <n v="581940.01"/>
    <n v="10.228999999999999"/>
    <n v="4707"/>
    <n v="5.22"/>
    <x v="3"/>
    <x v="10071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x v="7060"/>
    <n v="2189429.96"/>
    <n v="14.493"/>
    <n v="4707"/>
    <n v="3.61"/>
    <x v="3"/>
    <x v="10072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3"/>
    <x v="1007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n v="17957250.149999999"/>
    <n v="10.807"/>
    <n v="4888"/>
    <n v="2.38"/>
    <x v="3"/>
    <x v="10074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n v="17955000.039999999"/>
    <n v="10.407"/>
    <n v="4888"/>
    <n v="2.33"/>
    <x v="3"/>
    <x v="10075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n v="236249.99"/>
    <n v="10.3"/>
    <n v="4898"/>
    <n v="2.31"/>
    <x v="3"/>
    <x v="10076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10"/>
    <x v="7063"/>
    <n v="9976455.0299999993"/>
    <n v="7.5279999999999996"/>
    <n v="4874"/>
    <n v="3.24"/>
    <x v="3"/>
    <x v="10077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x v="7064"/>
    <n v="35305744.630000003"/>
    <n v="24.140999999999998"/>
    <n v="10898"/>
    <n v="3.18"/>
    <x v="3"/>
    <x v="10078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3"/>
    <x v="10079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3"/>
    <x v="1008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3"/>
    <x v="10081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3"/>
    <x v="10082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x v="7066"/>
    <n v="26805599.77"/>
    <n v="8.8109999999999999"/>
    <n v="6368"/>
    <n v="2.67"/>
    <x v="3"/>
    <x v="1008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3"/>
    <x v="10084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x v="2742"/>
    <n v="26927099.649999999"/>
    <n v="7.46"/>
    <n v="6368"/>
    <n v="2.44"/>
    <x v="3"/>
    <x v="10085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10"/>
    <x v="7067"/>
    <n v="12822142.42"/>
    <n v="7.9020000000000001"/>
    <n v="6368"/>
    <n v="2.9"/>
    <x v="3"/>
    <x v="10086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x v="7068"/>
    <n v="22254741.359999999"/>
    <n v="4.7130000000000001"/>
    <n v="2488"/>
    <n v="2.85"/>
    <x v="3"/>
    <x v="10087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x v="305"/>
    <n v="2254499.94"/>
    <n v="4.1040000000000001"/>
    <n v="2498"/>
    <n v="2.57"/>
    <x v="3"/>
    <x v="1008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x v="7069"/>
    <n v="18605025.030000001"/>
    <n v="3.125"/>
    <n v="2488"/>
    <n v="2.48"/>
    <x v="3"/>
    <x v="10089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x v="7070"/>
    <n v="19990872.739999998"/>
    <n v="6.9390000000000001"/>
    <n v="2488"/>
    <n v="2.63"/>
    <x v="3"/>
    <x v="1009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x v="6410"/>
    <n v="20114325.18"/>
    <n v="5.6070000000000002"/>
    <n v="2488"/>
    <n v="2.2799999999999998"/>
    <x v="3"/>
    <x v="10091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x v="5541"/>
    <n v="4031774.99"/>
    <n v="5.8559999999999999"/>
    <n v="2488"/>
    <n v="2.34"/>
    <x v="3"/>
    <x v="10092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10"/>
    <x v="4702"/>
    <n v="14252760.17"/>
    <n v="10.818"/>
    <n v="8281"/>
    <n v="3.11"/>
    <x v="3"/>
    <x v="1009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RCL10"/>
    <x v="7071"/>
    <n v="34352639.240000002"/>
    <n v="7.2030000000000003"/>
    <n v="8281"/>
    <n v="2.2999999999999998"/>
    <x v="1"/>
    <x v="10094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RCL10"/>
    <x v="7072"/>
    <n v="51407999.380000003"/>
    <n v="7.7060000000000004"/>
    <n v="8281"/>
    <n v="2.15"/>
    <x v="0"/>
    <x v="1009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3"/>
    <x v="10096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RCL10"/>
    <x v="2549"/>
    <n v="51834240.07"/>
    <n v="8.2040000000000006"/>
    <n v="8281"/>
    <n v="2"/>
    <x v="32"/>
    <x v="10097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RCL10"/>
    <x v="7073"/>
    <n v="51742079.890000001"/>
    <n v="7.3449999999999998"/>
    <n v="8281"/>
    <n v="2.25"/>
    <x v="66"/>
    <x v="10098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x v="2035"/>
    <n v="820440.03"/>
    <n v="15.872999999999999"/>
    <n v="8292"/>
    <n v="5.9"/>
    <x v="3"/>
    <x v="10099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3"/>
    <x v="1010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10"/>
    <x v="1029"/>
    <n v="4760460.12"/>
    <n v="10.82"/>
    <n v="8292"/>
    <n v="3.14"/>
    <x v="3"/>
    <x v="1010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x v="7075"/>
    <n v="20013074.91"/>
    <n v="1.78"/>
    <n v="631"/>
    <n v="2.71"/>
    <x v="3"/>
    <x v="1010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x v="4653"/>
    <n v="17928224.84"/>
    <n v="1.673"/>
    <n v="631"/>
    <n v="2.59"/>
    <x v="3"/>
    <x v="1010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x v="7076"/>
    <n v="57300450.899999999"/>
    <n v="19.646000000000001"/>
    <n v="23014"/>
    <n v="2.0499999999999998"/>
    <x v="113"/>
    <x v="10104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x v="7077"/>
    <n v="22982400.050000001"/>
    <n v="18.532"/>
    <n v="23014"/>
    <n v="2.1800000000000002"/>
    <x v="71"/>
    <x v="10105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x v="4455"/>
    <n v="17228159.640000001"/>
    <n v="16.353999999999999"/>
    <n v="23014"/>
    <n v="2.4700000000000002"/>
    <x v="50"/>
    <x v="10106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x v="2166"/>
    <n v="11502720.220000001"/>
    <n v="16.300999999999998"/>
    <n v="23012"/>
    <n v="2.48"/>
    <x v="34"/>
    <x v="10107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3"/>
    <x v="10108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x v="7078"/>
    <n v="23730907.620000001"/>
    <n v="26.751999999999999"/>
    <n v="23014"/>
    <n v="3.09"/>
    <x v="3"/>
    <x v="10109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x v="7079"/>
    <n v="47877734.159999996"/>
    <n v="19.009"/>
    <n v="12729"/>
    <n v="2.34"/>
    <x v="8"/>
    <x v="1011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x v="5839"/>
    <n v="43126560.689999998"/>
    <n v="24.808"/>
    <n v="12729"/>
    <n v="1.88"/>
    <x v="27"/>
    <x v="10111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x v="1512"/>
    <n v="8614080.0800000001"/>
    <n v="22.97"/>
    <n v="12729"/>
    <n v="2.11"/>
    <x v="53"/>
    <x v="10112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x v="7080"/>
    <n v="25477686.57"/>
    <n v="20.919"/>
    <n v="12729"/>
    <n v="2.37"/>
    <x v="33"/>
    <x v="1011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x v="3518"/>
    <n v="7119225.0300000003"/>
    <n v="31.213999999999999"/>
    <n v="12729"/>
    <n v="2.96"/>
    <x v="3"/>
    <x v="10114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RCL10"/>
    <x v="345"/>
    <n v="5754240.0700000003"/>
    <n v="11.263999999999999"/>
    <n v="12739"/>
    <n v="2.16"/>
    <x v="121"/>
    <x v="10115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x v="7081"/>
    <n v="10069920.130000001"/>
    <n v="19.969000000000001"/>
    <n v="12729"/>
    <n v="1.98"/>
    <x v="55"/>
    <x v="10116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RCL10"/>
    <x v="7082"/>
    <n v="48153119.770000003"/>
    <n v="8.4190000000000005"/>
    <n v="8730"/>
    <n v="2.46"/>
    <x v="52"/>
    <x v="10117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3"/>
    <x v="10118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3"/>
    <x v="10119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3"/>
    <x v="1012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3"/>
    <x v="10121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x v="7086"/>
    <n v="56441094.619999997"/>
    <n v="13.263"/>
    <n v="11807"/>
    <n v="2.27"/>
    <x v="54"/>
    <x v="10122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x v="7087"/>
    <n v="9193837.5999999996"/>
    <n v="4.4219999999999997"/>
    <n v="2742"/>
    <n v="2.65"/>
    <x v="3"/>
    <x v="1012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10"/>
    <x v="7088"/>
    <n v="988781.26"/>
    <n v="1.228"/>
    <n v="2706"/>
    <n v="4.9000000000000004"/>
    <x v="3"/>
    <x v="10124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x v="7089"/>
    <n v="2124675.04"/>
    <n v="5.84"/>
    <n v="2752"/>
    <n v="2.5"/>
    <x v="3"/>
    <x v="10125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x v="492"/>
    <n v="18239175.300000001"/>
    <n v="6.1360000000000001"/>
    <n v="3018"/>
    <n v="2.15"/>
    <x v="3"/>
    <x v="10126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x v="7011"/>
    <n v="20075850.07"/>
    <n v="7.9429999999999996"/>
    <n v="3018"/>
    <n v="2.54"/>
    <x v="3"/>
    <x v="10127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x v="300"/>
    <n v="6135749.9400000004"/>
    <n v="5.516"/>
    <n v="3018"/>
    <n v="1.93"/>
    <x v="10"/>
    <x v="1012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x v="7090"/>
    <n v="24350579.809999999"/>
    <n v="1.855"/>
    <n v="2616"/>
    <n v="2.1"/>
    <x v="3"/>
    <x v="10129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x v="6532"/>
    <n v="26835300.350000001"/>
    <n v="1.8879999999999999"/>
    <n v="2616"/>
    <n v="2.12"/>
    <x v="3"/>
    <x v="1013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x v="7091"/>
    <n v="26880751.399999999"/>
    <n v="2.2869999999999999"/>
    <n v="2616"/>
    <n v="2.34"/>
    <x v="3"/>
    <x v="10131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x v="7092"/>
    <n v="26229824.98"/>
    <n v="1.871"/>
    <n v="2616"/>
    <n v="2.2200000000000002"/>
    <x v="3"/>
    <x v="10132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x v="7093"/>
    <n v="8073674.9800000004"/>
    <n v="3.9980000000000002"/>
    <n v="1346"/>
    <n v="2.75"/>
    <x v="3"/>
    <x v="1013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x v="1388"/>
    <n v="2035124.99"/>
    <n v="2.7160000000000002"/>
    <n v="1354"/>
    <n v="2.12"/>
    <x v="3"/>
    <x v="10134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x v="7094"/>
    <n v="5774287.5300000003"/>
    <n v="3.1970000000000001"/>
    <n v="1342"/>
    <n v="2.2200000000000002"/>
    <x v="3"/>
    <x v="10135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x v="7095"/>
    <n v="5368275.05"/>
    <n v="2.883"/>
    <n v="1345"/>
    <n v="2.08"/>
    <x v="3"/>
    <x v="10136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x v="7096"/>
    <n v="5136975.0999999996"/>
    <n v="3.1930000000000001"/>
    <n v="1346"/>
    <n v="2.2000000000000002"/>
    <x v="3"/>
    <x v="10137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x v="640"/>
    <n v="2031075.04"/>
    <n v="3.2829999999999999"/>
    <n v="1354"/>
    <n v="2.38"/>
    <x v="3"/>
    <x v="1013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x v="7097"/>
    <n v="7519950.2300000004"/>
    <n v="2.8370000000000002"/>
    <n v="1346"/>
    <n v="1.99"/>
    <x v="25"/>
    <x v="10139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x v="7098"/>
    <n v="4577625.0599999996"/>
    <n v="0.432"/>
    <n v="1346"/>
    <n v="1.95"/>
    <x v="17"/>
    <x v="1014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x v="7099"/>
    <n v="6771825.1500000004"/>
    <n v="3.766"/>
    <n v="1346"/>
    <n v="2.23"/>
    <x v="3"/>
    <x v="10141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x v="7100"/>
    <n v="3887212.53"/>
    <n v="3.6240000000000001"/>
    <n v="1340"/>
    <n v="2.76"/>
    <x v="3"/>
    <x v="1014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x v="7101"/>
    <n v="5267450.68"/>
    <n v="3.875"/>
    <n v="1345"/>
    <n v="2.65"/>
    <x v="3"/>
    <x v="1014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x v="7102"/>
    <n v="2629462.54"/>
    <n v="0.91200000000000003"/>
    <n v="1343"/>
    <n v="2.3199999999999998"/>
    <x v="3"/>
    <x v="10144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x v="2957"/>
    <n v="435375.01"/>
    <n v="3.4980000000000002"/>
    <n v="1354"/>
    <n v="2.48"/>
    <x v="3"/>
    <x v="10145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x v="7103"/>
    <n v="848249.98"/>
    <n v="2.7930000000000001"/>
    <n v="1354"/>
    <n v="2.83"/>
    <x v="3"/>
    <x v="10146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180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188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174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x v="7105"/>
    <n v="33350399.780000001"/>
    <n v="17.841000000000001"/>
    <n v="10975"/>
    <n v="2.13"/>
    <x v="4"/>
    <x v="10147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x v="7106"/>
    <n v="23849647.52"/>
    <n v="19.547999999999998"/>
    <n v="10975"/>
    <n v="1.87"/>
    <x v="137"/>
    <x v="10148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x v="7107"/>
    <n v="15259199.52"/>
    <n v="18.687000000000001"/>
    <n v="10975"/>
    <n v="2"/>
    <x v="32"/>
    <x v="10149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3"/>
    <x v="1015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3"/>
    <x v="10151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3"/>
    <x v="10152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x v="7109"/>
    <n v="9494399.9299999997"/>
    <n v="16.175000000000001"/>
    <n v="10975"/>
    <n v="2.39"/>
    <x v="15"/>
    <x v="10153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x v="3146"/>
    <n v="37898644.640000001"/>
    <n v="17.675000000000001"/>
    <n v="10975"/>
    <n v="2.16"/>
    <x v="121"/>
    <x v="10154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x v="9"/>
    <n v="4319999.8899999997"/>
    <n v="15.683999999999999"/>
    <n v="10985"/>
    <n v="2.4900000000000002"/>
    <x v="25"/>
    <x v="1015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x v="7110"/>
    <n v="993750"/>
    <n v="41.591999999999999"/>
    <n v="10985"/>
    <n v="5.1100000000000003"/>
    <x v="3"/>
    <x v="10156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x v="1797"/>
    <n v="1788749.95"/>
    <n v="24.257000000000001"/>
    <n v="10985"/>
    <n v="2.94"/>
    <x v="3"/>
    <x v="10157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x v="7111"/>
    <n v="29366399.57"/>
    <n v="16.122"/>
    <n v="10975"/>
    <n v="2.4"/>
    <x v="49"/>
    <x v="10158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x v="562"/>
    <n v="3631162.45"/>
    <n v="31.518000000000001"/>
    <n v="8537"/>
    <n v="3.79"/>
    <x v="3"/>
    <x v="1015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x v="2778"/>
    <n v="35621167.350000001"/>
    <n v="22.843"/>
    <n v="6296"/>
    <n v="4.4000000000000004"/>
    <x v="3"/>
    <x v="1016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x v="3343"/>
    <n v="35503109.450000003"/>
    <n v="19.753"/>
    <n v="6296"/>
    <n v="3.75"/>
    <x v="3"/>
    <x v="10161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x v="7112"/>
    <n v="34028782.43"/>
    <n v="17.866"/>
    <n v="6296"/>
    <n v="3.18"/>
    <x v="3"/>
    <x v="1016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x v="3555"/>
    <n v="28752367.93"/>
    <n v="15.475"/>
    <n v="6296"/>
    <n v="3.03"/>
    <x v="3"/>
    <x v="1016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3"/>
    <x v="10164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x v="3807"/>
    <n v="7115647.5800000001"/>
    <n v="15.707000000000001"/>
    <n v="4924"/>
    <n v="3.23"/>
    <x v="3"/>
    <x v="10165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x v="7113"/>
    <n v="35454932.270000003"/>
    <n v="17.196000000000002"/>
    <n v="4924"/>
    <n v="3.5"/>
    <x v="3"/>
    <x v="10166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x v="1119"/>
    <n v="35624745.439999998"/>
    <n v="13.887"/>
    <n v="4924"/>
    <n v="2.93"/>
    <x v="3"/>
    <x v="10167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x v="2332"/>
    <n v="3548879.94"/>
    <n v="18.690999999999999"/>
    <n v="4934"/>
    <n v="3.78"/>
    <x v="3"/>
    <x v="1016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x v="1728"/>
    <n v="2274750.08"/>
    <n v="4.5999999999999996"/>
    <n v="2236"/>
    <n v="2.16"/>
    <x v="3"/>
    <x v="10169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x v="3990"/>
    <n v="4589999.91"/>
    <n v="5.3579999999999997"/>
    <n v="2228"/>
    <n v="2.37"/>
    <x v="3"/>
    <x v="1017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x v="369"/>
    <n v="2258999.88"/>
    <n v="6.2519999999999998"/>
    <n v="2236"/>
    <n v="2.63"/>
    <x v="3"/>
    <x v="1017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x v="7114"/>
    <n v="4360500.05"/>
    <n v="4.1390000000000002"/>
    <n v="2228"/>
    <n v="2.04"/>
    <x v="3"/>
    <x v="10172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10"/>
    <x v="7115"/>
    <n v="10399919.92"/>
    <n v="4.34"/>
    <n v="2228"/>
    <n v="3.09"/>
    <x v="3"/>
    <x v="1017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10"/>
    <x v="7116"/>
    <n v="321975"/>
    <n v="7.2770000000000001"/>
    <n v="2236"/>
    <n v="6.5"/>
    <x v="3"/>
    <x v="10174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x v="7117"/>
    <n v="5327099.97"/>
    <n v="3.8959999999999999"/>
    <n v="4248"/>
    <n v="2.44"/>
    <x v="3"/>
    <x v="10175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x v="2405"/>
    <n v="26905394.84"/>
    <n v="3.4860000000000002"/>
    <n v="4248"/>
    <n v="2.29"/>
    <x v="3"/>
    <x v="1017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x v="628"/>
    <n v="24348600.18"/>
    <n v="5.0490000000000004"/>
    <n v="3238"/>
    <n v="2.4300000000000002"/>
    <x v="3"/>
    <x v="10177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x v="2582"/>
    <n v="2716200.11"/>
    <n v="5.6689999999999996"/>
    <n v="3247"/>
    <n v="2.62"/>
    <x v="3"/>
    <x v="10178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3"/>
    <x v="10179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3"/>
    <x v="1018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3"/>
    <x v="10181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3"/>
    <x v="10182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3"/>
    <x v="1018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3"/>
    <x v="10184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x v="7119"/>
    <n v="37523204.759999998"/>
    <n v="17.09"/>
    <n v="5240"/>
    <n v="3.61"/>
    <x v="3"/>
    <x v="1018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x v="7120"/>
    <n v="38004351.369999997"/>
    <n v="20.805"/>
    <n v="9357"/>
    <n v="2.13"/>
    <x v="4"/>
    <x v="10186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x v="7121"/>
    <n v="42180479.990000002"/>
    <n v="19.459"/>
    <n v="9357"/>
    <n v="2.33"/>
    <x v="63"/>
    <x v="10187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x v="786"/>
    <n v="21358080.280000001"/>
    <n v="19.16"/>
    <n v="9357"/>
    <n v="2.37"/>
    <x v="33"/>
    <x v="10188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3"/>
    <x v="10189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x v="7122"/>
    <n v="21840947.170000002"/>
    <n v="16.402999999999999"/>
    <n v="8122"/>
    <n v="2.29"/>
    <x v="30"/>
    <x v="1019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RCL10"/>
    <x v="7123"/>
    <n v="50667120.640000001"/>
    <n v="7.9690000000000003"/>
    <n v="8122"/>
    <n v="2.5"/>
    <x v="3"/>
    <x v="1019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x v="4755"/>
    <n v="40064083.960000001"/>
    <n v="16.414999999999999"/>
    <n v="8122"/>
    <n v="2.2000000000000002"/>
    <x v="12"/>
    <x v="1019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x v="868"/>
    <n v="17310239.870000001"/>
    <n v="19.065000000000001"/>
    <n v="8122"/>
    <n v="1.85"/>
    <x v="142"/>
    <x v="10193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3"/>
    <x v="10194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x v="640"/>
    <n v="3588232.58"/>
    <n v="27.236000000000001"/>
    <n v="8132"/>
    <n v="3.39"/>
    <x v="3"/>
    <x v="10195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x v="7124"/>
    <n v="41888640.060000002"/>
    <n v="23.027000000000001"/>
    <n v="9847"/>
    <n v="2.4900000000000002"/>
    <x v="25"/>
    <x v="10196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x v="7125"/>
    <n v="39985439.869999997"/>
    <n v="27.321000000000002"/>
    <n v="9847"/>
    <n v="2.15"/>
    <x v="0"/>
    <x v="10197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x v="3287"/>
    <n v="8553599.8200000003"/>
    <n v="23.545999999999999"/>
    <n v="9847"/>
    <n v="2.35"/>
    <x v="29"/>
    <x v="10198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x v="7126"/>
    <n v="42830858.600000001"/>
    <n v="25.693999999999999"/>
    <n v="9847"/>
    <n v="2.1"/>
    <x v="72"/>
    <x v="10199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x v="768"/>
    <n v="43122240.229999997"/>
    <n v="22.573"/>
    <n v="9847"/>
    <n v="2.4700000000000002"/>
    <x v="50"/>
    <x v="1020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x v="6712"/>
    <n v="17115840.050000001"/>
    <n v="23.788"/>
    <n v="9847"/>
    <n v="2.3199999999999998"/>
    <x v="14"/>
    <x v="10201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10"/>
    <x v="2681"/>
    <n v="10643062.369999999"/>
    <n v="6.0880000000000001"/>
    <n v="2881"/>
    <n v="3.11"/>
    <x v="3"/>
    <x v="1020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10"/>
    <x v="301"/>
    <n v="3566767.42"/>
    <n v="5.9530000000000003"/>
    <n v="2892"/>
    <n v="3"/>
    <x v="3"/>
    <x v="1020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10"/>
    <x v="4110"/>
    <n v="28555605.190000001"/>
    <n v="7.4539999999999997"/>
    <n v="2881"/>
    <n v="3.75"/>
    <x v="3"/>
    <x v="10204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x v="4329"/>
    <n v="20156849.989999998"/>
    <n v="9.06"/>
    <n v="2639"/>
    <n v="2.52"/>
    <x v="3"/>
    <x v="10205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n v="8073675.0999999996"/>
    <n v="8.2609999999999992"/>
    <n v="2639"/>
    <n v="2.37"/>
    <x v="3"/>
    <x v="10206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3"/>
    <x v="10207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x v="7128"/>
    <n v="46201631.950000003"/>
    <n v="20.835000000000001"/>
    <n v="10721"/>
    <n v="2.44"/>
    <x v="41"/>
    <x v="10208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x v="6850"/>
    <n v="21509280.399999999"/>
    <n v="25.399000000000001"/>
    <n v="10721"/>
    <n v="2.13"/>
    <x v="4"/>
    <x v="10209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10"/>
    <x v="7129"/>
    <n v="38664824.990000002"/>
    <n v="4.8600000000000003"/>
    <n v="3044"/>
    <n v="2.94"/>
    <x v="3"/>
    <x v="1021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10"/>
    <x v="7130"/>
    <n v="19677717.719999999"/>
    <n v="5.2670000000000003"/>
    <n v="3044"/>
    <n v="3.15"/>
    <x v="3"/>
    <x v="1021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x v="4074"/>
    <n v="2189249.98"/>
    <n v="7.0190000000000001"/>
    <n v="3051"/>
    <n v="2.5299999999999998"/>
    <x v="3"/>
    <x v="10212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x v="7131"/>
    <n v="13315499.960000001"/>
    <n v="6.6959999999999997"/>
    <n v="3044"/>
    <n v="2.46"/>
    <x v="3"/>
    <x v="1021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n v="4896000"/>
    <n v="7.3259999999999996"/>
    <n v="3044"/>
    <n v="2.61"/>
    <x v="3"/>
    <x v="1021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x v="7133"/>
    <n v="2148749.96"/>
    <n v="4.7590000000000003"/>
    <n v="3051"/>
    <n v="2.02"/>
    <x v="3"/>
    <x v="102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69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50"/>
    <x v="10216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3"/>
    <x v="10217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3"/>
    <x v="10218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3"/>
    <x v="10219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3"/>
    <x v="1022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3"/>
    <x v="10221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3"/>
    <x v="10222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3"/>
    <x v="1022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10"/>
    <x v="3199"/>
    <n v="4836780.0999999996"/>
    <n v="6.2610000000000001"/>
    <n v="3155"/>
    <n v="3.15"/>
    <x v="3"/>
    <x v="102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n v="16193924.960000001"/>
    <n v="8.2200000000000006"/>
    <n v="3158"/>
    <n v="2.5099999999999998"/>
    <x v="3"/>
    <x v="10225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n v="16137224.960000001"/>
    <n v="9.4760000000000009"/>
    <n v="3158"/>
    <n v="2.78"/>
    <x v="3"/>
    <x v="10226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3"/>
    <x v="10227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30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86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296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236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n v="21866812.260000002"/>
    <n v="15.395"/>
    <n v="6157"/>
    <n v="2.41"/>
    <x v="3"/>
    <x v="10228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3"/>
    <x v="10229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n v="22227750"/>
    <n v="17.562000000000001"/>
    <n v="6157"/>
    <n v="2.61"/>
    <x v="3"/>
    <x v="1023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n v="22241249.98"/>
    <n v="11.365"/>
    <n v="6157"/>
    <n v="2.0499999999999998"/>
    <x v="3"/>
    <x v="1023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3"/>
    <x v="10232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n v="22313250.120000001"/>
    <n v="13.959"/>
    <n v="6157"/>
    <n v="2.2799999999999998"/>
    <x v="3"/>
    <x v="1023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3"/>
    <x v="10234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3"/>
    <x v="10235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296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8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x v="5781"/>
    <n v="10768275.07"/>
    <n v="21.047000000000001"/>
    <n v="5932"/>
    <n v="4.2300000000000004"/>
    <x v="3"/>
    <x v="10236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x v="7148"/>
    <n v="19616624.800000001"/>
    <n v="19.041"/>
    <n v="7797"/>
    <n v="3.29"/>
    <x v="3"/>
    <x v="1023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35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88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x v="7150"/>
    <n v="21735632.48"/>
    <n v="4.9160000000000004"/>
    <n v="2283"/>
    <n v="2.6"/>
    <x v="3"/>
    <x v="1023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x v="7151"/>
    <n v="22077674.899999999"/>
    <n v="4.7729999999999997"/>
    <n v="2283"/>
    <n v="2.67"/>
    <x v="3"/>
    <x v="1023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10"/>
    <x v="7152"/>
    <n v="31645968.140000001"/>
    <n v="4.1310000000000002"/>
    <n v="2283"/>
    <n v="3.06"/>
    <x v="3"/>
    <x v="1024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10"/>
    <x v="7153"/>
    <n v="21798303.640000001"/>
    <n v="3.8130000000000002"/>
    <n v="2283"/>
    <n v="3.08"/>
    <x v="3"/>
    <x v="102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10"/>
    <x v="7154"/>
    <n v="6824938.3499999996"/>
    <n v="4.3550000000000004"/>
    <n v="2283"/>
    <n v="3.3"/>
    <x v="3"/>
    <x v="1024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x v="804"/>
    <n v="38992320.609999999"/>
    <n v="12.913"/>
    <n v="8390"/>
    <n v="2.48"/>
    <x v="34"/>
    <x v="10243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x v="309"/>
    <n v="38953439.049999997"/>
    <n v="14.71"/>
    <n v="8390"/>
    <n v="2.13"/>
    <x v="4"/>
    <x v="1024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x v="2332"/>
    <n v="3548879.94"/>
    <n v="24.652999999999999"/>
    <n v="8401"/>
    <n v="3.59"/>
    <x v="3"/>
    <x v="10245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x v="387"/>
    <n v="47817599.490000002"/>
    <n v="16.433"/>
    <n v="11733"/>
    <n v="2.2200000000000002"/>
    <x v="16"/>
    <x v="1024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x v="4742"/>
    <n v="47827199.939999998"/>
    <n v="16.55"/>
    <n v="11733"/>
    <n v="2.2000000000000002"/>
    <x v="12"/>
    <x v="10247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3"/>
    <x v="10248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3"/>
    <x v="10249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x v="3873"/>
    <n v="22376249.719999999"/>
    <n v="8.4740000000000002"/>
    <n v="3858"/>
    <n v="2.72"/>
    <x v="3"/>
    <x v="1025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10"/>
    <x v="7155"/>
    <n v="15796650.15"/>
    <n v="6.1210000000000004"/>
    <n v="3858"/>
    <n v="3.34"/>
    <x v="3"/>
    <x v="1025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n v="2425500.04"/>
    <n v="8.5609999999999999"/>
    <n v="3845"/>
    <n v="2.77"/>
    <x v="3"/>
    <x v="1025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x v="7157"/>
    <n v="8801325.1799999997"/>
    <n v="2.4489999999999998"/>
    <n v="929"/>
    <n v="2.81"/>
    <x v="3"/>
    <x v="1025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10"/>
    <x v="470"/>
    <n v="35818724.909999996"/>
    <n v="1.389"/>
    <n v="929"/>
    <n v="3.1"/>
    <x v="3"/>
    <x v="1025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x v="5615"/>
    <n v="6770249.8700000001"/>
    <n v="2.218"/>
    <n v="929"/>
    <n v="2.86"/>
    <x v="3"/>
    <x v="10255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x v="7158"/>
    <n v="47438696.960000001"/>
    <n v="20.407"/>
    <n v="11618"/>
    <n v="2.02"/>
    <x v="98"/>
    <x v="10256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x v="7159"/>
    <n v="15367680.130000001"/>
    <n v="23.995000000000001"/>
    <n v="11618"/>
    <n v="2.2799999999999998"/>
    <x v="11"/>
    <x v="10257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x v="5689"/>
    <n v="21556800.039999999"/>
    <n v="20.423999999999999"/>
    <n v="11618"/>
    <n v="2.35"/>
    <x v="29"/>
    <x v="10258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x v="7160"/>
    <n v="42207194.020000003"/>
    <n v="22.446999999999999"/>
    <n v="11618"/>
    <n v="2.0699999999999998"/>
    <x v="36"/>
    <x v="10259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x v="4452"/>
    <n v="40803839.719999999"/>
    <n v="21.763999999999999"/>
    <n v="11618"/>
    <n v="2.29"/>
    <x v="30"/>
    <x v="1026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x v="7161"/>
    <n v="19000320.050000001"/>
    <n v="22.753"/>
    <n v="11618"/>
    <n v="2.4300000000000002"/>
    <x v="10"/>
    <x v="10261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3"/>
    <x v="10262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x v="7163"/>
    <n v="39722880.25"/>
    <n v="27.824000000000002"/>
    <n v="19208"/>
    <n v="2.4"/>
    <x v="49"/>
    <x v="10263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x v="3007"/>
    <n v="39459824.950000003"/>
    <n v="44.152999999999999"/>
    <n v="19208"/>
    <n v="3.01"/>
    <x v="3"/>
    <x v="10264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x v="2525"/>
    <n v="17586194.800000001"/>
    <n v="40.460999999999999"/>
    <n v="19208"/>
    <n v="2.96"/>
    <x v="3"/>
    <x v="10265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x v="7164"/>
    <n v="8893664.6500000004"/>
    <n v="41.069000000000003"/>
    <n v="19208"/>
    <n v="3.07"/>
    <x v="3"/>
    <x v="10266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x v="4640"/>
    <n v="13043167.41"/>
    <n v="48.103999999999999"/>
    <n v="19208"/>
    <n v="3.48"/>
    <x v="3"/>
    <x v="10267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x v="7165"/>
    <n v="4903559.99"/>
    <n v="37.584000000000003"/>
    <n v="19219"/>
    <n v="3.74"/>
    <x v="3"/>
    <x v="10268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x v="7166"/>
    <n v="2070975.11"/>
    <n v="48.688000000000002"/>
    <n v="19219"/>
    <n v="3.16"/>
    <x v="3"/>
    <x v="10269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3"/>
    <x v="1027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x v="485"/>
    <n v="3959099.97"/>
    <n v="58.345999999999997"/>
    <n v="21188"/>
    <n v="3.38"/>
    <x v="3"/>
    <x v="1027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x v="1498"/>
    <n v="7922174.8799999999"/>
    <n v="50.82"/>
    <n v="21178"/>
    <n v="3.04"/>
    <x v="3"/>
    <x v="1027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x v="484"/>
    <n v="39614849.369999997"/>
    <n v="50.823"/>
    <n v="21178"/>
    <n v="3.04"/>
    <x v="3"/>
    <x v="1027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x v="6261"/>
    <n v="28708799.460000001"/>
    <n v="31.47"/>
    <n v="21178"/>
    <n v="2.48"/>
    <x v="34"/>
    <x v="1027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3"/>
    <x v="10275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x v="6498"/>
    <n v="28617600.059999999"/>
    <n v="33.073999999999998"/>
    <n v="21178"/>
    <n v="2.35"/>
    <x v="29"/>
    <x v="10276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3"/>
    <x v="10277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x v="6276"/>
    <n v="4704000.09"/>
    <n v="32.253"/>
    <n v="21188"/>
    <n v="2.42"/>
    <x v="46"/>
    <x v="10278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x v="7168"/>
    <n v="37190399.270000003"/>
    <n v="33.716999999999999"/>
    <n v="21178"/>
    <n v="2.29"/>
    <x v="30"/>
    <x v="1027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x v="1781"/>
    <n v="4766399.8600000003"/>
    <n v="31.617000000000001"/>
    <n v="21188"/>
    <n v="2.4700000000000002"/>
    <x v="50"/>
    <x v="1028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3"/>
    <x v="10281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x v="7169"/>
    <n v="39658575.469999999"/>
    <n v="54.923000000000002"/>
    <n v="21178"/>
    <n v="3.22"/>
    <x v="3"/>
    <x v="1028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x v="7170"/>
    <n v="7891327.9800000004"/>
    <n v="49.335999999999999"/>
    <n v="21178"/>
    <n v="2.97"/>
    <x v="3"/>
    <x v="1028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3"/>
    <x v="10284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10"/>
    <x v="7171"/>
    <n v="12764520.18"/>
    <n v="11.528"/>
    <n v="2674"/>
    <n v="6.24"/>
    <x v="3"/>
    <x v="1028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10"/>
    <x v="6936"/>
    <n v="15947699.949999999"/>
    <n v="10.172000000000001"/>
    <n v="2674"/>
    <n v="4.75"/>
    <x v="3"/>
    <x v="10286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10"/>
    <x v="7172"/>
    <n v="38109120.280000001"/>
    <n v="4.976"/>
    <n v="2674"/>
    <n v="3.15"/>
    <x v="3"/>
    <x v="10287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x v="3847"/>
    <n v="22259250.02"/>
    <n v="5.633"/>
    <n v="2674"/>
    <n v="2.5099999999999998"/>
    <x v="3"/>
    <x v="1028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x v="2994"/>
    <n v="22491000.120000001"/>
    <n v="5.9459999999999997"/>
    <n v="2674"/>
    <n v="2.61"/>
    <x v="3"/>
    <x v="10289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x v="252"/>
    <n v="20281500.129999999"/>
    <n v="5.9749999999999996"/>
    <n v="2674"/>
    <n v="2.61"/>
    <x v="3"/>
    <x v="1029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x v="2222"/>
    <n v="22380749.93"/>
    <n v="5.1479999999999997"/>
    <n v="2674"/>
    <n v="2.37"/>
    <x v="3"/>
    <x v="10291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10"/>
    <x v="879"/>
    <n v="3931275.09"/>
    <n v="5.4589999999999996"/>
    <n v="2685"/>
    <n v="3.97"/>
    <x v="3"/>
    <x v="1029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10"/>
    <x v="305"/>
    <n v="3982949.9"/>
    <n v="6.1310000000000002"/>
    <n v="2685"/>
    <n v="4.6500000000000004"/>
    <x v="3"/>
    <x v="1029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10"/>
    <x v="595"/>
    <n v="11936925.560000001"/>
    <n v="5.8449999999999998"/>
    <n v="2674"/>
    <n v="4.38"/>
    <x v="3"/>
    <x v="1029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10"/>
    <x v="1781"/>
    <n v="3947174.88"/>
    <n v="6.3869999999999996"/>
    <n v="2685"/>
    <n v="5.0199999999999996"/>
    <x v="3"/>
    <x v="1029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10"/>
    <x v="3635"/>
    <n v="15872174.880000001"/>
    <n v="1.6890000000000001"/>
    <n v="1105"/>
    <n v="3.1"/>
    <x v="3"/>
    <x v="1029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x v="371"/>
    <n v="6745499.9199999999"/>
    <n v="1.7350000000000001"/>
    <n v="1105"/>
    <n v="2.16"/>
    <x v="3"/>
    <x v="10297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x v="5486"/>
    <n v="4567500.2"/>
    <n v="2.12"/>
    <n v="1105"/>
    <n v="2.42"/>
    <x v="3"/>
    <x v="1029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236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10"/>
    <x v="7173"/>
    <n v="12872640.029999999"/>
    <n v="6.6859999999999999"/>
    <n v="4735"/>
    <n v="3.78"/>
    <x v="3"/>
    <x v="1029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10"/>
    <x v="7174"/>
    <n v="7298100.0999999996"/>
    <n v="7.9329999999999998"/>
    <n v="4735"/>
    <n v="3.23"/>
    <x v="3"/>
    <x v="1030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10"/>
    <x v="7175"/>
    <n v="23694975.34"/>
    <n v="7.9610000000000003"/>
    <n v="4735"/>
    <n v="3.24"/>
    <x v="3"/>
    <x v="1030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x v="2898"/>
    <n v="3527415.01"/>
    <n v="13.161"/>
    <n v="4747"/>
    <n v="3.72"/>
    <x v="3"/>
    <x v="1030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10"/>
    <x v="6699"/>
    <n v="4137974.92"/>
    <n v="10.087"/>
    <n v="4728"/>
    <n v="4.1900000000000004"/>
    <x v="3"/>
    <x v="1030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10"/>
    <x v="2857"/>
    <n v="2385000"/>
    <n v="6.44"/>
    <n v="4747"/>
    <n v="4.1500000000000004"/>
    <x v="3"/>
    <x v="10304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87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x v="1119"/>
    <n v="35624744.799999997"/>
    <n v="21.206"/>
    <n v="6392"/>
    <n v="3.48"/>
    <x v="3"/>
    <x v="1030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x v="7176"/>
    <n v="21375562.370000001"/>
    <n v="27.259"/>
    <n v="6392"/>
    <n v="4.5599999999999996"/>
    <x v="3"/>
    <x v="1030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x v="7137"/>
    <n v="35656942.310000002"/>
    <n v="22.082999999999998"/>
    <n v="6392"/>
    <n v="3.61"/>
    <x v="3"/>
    <x v="1030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x v="7177"/>
    <n v="17837414.789999999"/>
    <n v="18.759"/>
    <n v="6392"/>
    <n v="3.13"/>
    <x v="3"/>
    <x v="10308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223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267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103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294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x v="7180"/>
    <n v="19083839.719999999"/>
    <n v="27.375"/>
    <n v="10096"/>
    <n v="3.36"/>
    <x v="3"/>
    <x v="10309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x v="245"/>
    <n v="14352930.09"/>
    <n v="28.187999999999999"/>
    <n v="10096"/>
    <n v="3.18"/>
    <x v="3"/>
    <x v="1031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x v="1846"/>
    <n v="2351249.9"/>
    <n v="3.782"/>
    <n v="2281"/>
    <n v="2.29"/>
    <x v="3"/>
    <x v="1031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x v="1827"/>
    <n v="2146499.9900000002"/>
    <n v="3.117"/>
    <n v="2281"/>
    <n v="1.84"/>
    <x v="8"/>
    <x v="1031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x v="7181"/>
    <n v="15765750.470000001"/>
    <n v="3.4079999999999999"/>
    <n v="2271"/>
    <n v="1.62"/>
    <x v="2"/>
    <x v="1031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x v="1108"/>
    <n v="4477500.0199999996"/>
    <n v="3.1880000000000002"/>
    <n v="2271"/>
    <n v="1.78"/>
    <x v="11"/>
    <x v="1031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x v="4768"/>
    <n v="9871203.4600000009"/>
    <n v="1.9470000000000001"/>
    <n v="2271"/>
    <n v="1.89"/>
    <x v="15"/>
    <x v="103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x v="7182"/>
    <n v="5084729.9000000004"/>
    <n v="4.1360000000000001"/>
    <n v="2271"/>
    <n v="2.71"/>
    <x v="3"/>
    <x v="1031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x v="7183"/>
    <n v="29675159.73"/>
    <n v="2.1240000000000001"/>
    <n v="2271"/>
    <n v="1.75"/>
    <x v="66"/>
    <x v="10317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x v="7184"/>
    <n v="6538319.8499999996"/>
    <n v="2.375"/>
    <n v="2271"/>
    <n v="1.48"/>
    <x v="55"/>
    <x v="1031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x v="7185"/>
    <n v="3068280.01"/>
    <n v="2.419"/>
    <n v="2281"/>
    <n v="2.25"/>
    <x v="3"/>
    <x v="10319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x v="294"/>
    <n v="4058099.9"/>
    <n v="6.2009999999999996"/>
    <n v="2271"/>
    <n v="2.46"/>
    <x v="3"/>
    <x v="1032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x v="7186"/>
    <n v="6732000.0999999996"/>
    <n v="4.3470000000000004"/>
    <n v="2271"/>
    <n v="2.5099999999999998"/>
    <x v="3"/>
    <x v="1032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10"/>
    <x v="397"/>
    <n v="7973849.6900000004"/>
    <n v="3.3610000000000002"/>
    <n v="2271"/>
    <n v="3.16"/>
    <x v="3"/>
    <x v="1032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x v="2932"/>
    <n v="13475249.92"/>
    <n v="4.6050000000000004"/>
    <n v="2271"/>
    <n v="2.6"/>
    <x v="3"/>
    <x v="1032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180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78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17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x v="7190"/>
    <n v="19667913.390000001"/>
    <n v="17.341000000000001"/>
    <n v="7704"/>
    <n v="3.14"/>
    <x v="3"/>
    <x v="1032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3"/>
    <x v="1032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3"/>
    <x v="1032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x v="1388"/>
    <n v="3595387.48"/>
    <n v="24.806999999999999"/>
    <n v="7715"/>
    <n v="3.74"/>
    <x v="3"/>
    <x v="1032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3"/>
    <x v="1032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x v="7192"/>
    <n v="26619299.59"/>
    <n v="4.2249999999999996"/>
    <n v="4095"/>
    <n v="2.14"/>
    <x v="3"/>
    <x v="10329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x v="7193"/>
    <n v="18975599.989999998"/>
    <n v="4.3920000000000003"/>
    <n v="4095"/>
    <n v="2.19"/>
    <x v="3"/>
    <x v="1033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x v="6385"/>
    <n v="5518799.7599999998"/>
    <n v="4.1849999999999996"/>
    <n v="4095"/>
    <n v="1.75"/>
    <x v="66"/>
    <x v="1033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10"/>
    <x v="7194"/>
    <n v="9046305.0299999993"/>
    <n v="3.1640000000000001"/>
    <n v="4095"/>
    <n v="3.14"/>
    <x v="3"/>
    <x v="10332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10"/>
    <x v="7195"/>
    <n v="44737829.75"/>
    <n v="4.2859999999999996"/>
    <n v="4095"/>
    <n v="3.22"/>
    <x v="3"/>
    <x v="1033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x v="7196"/>
    <n v="7141499.9199999999"/>
    <n v="4.8789999999999996"/>
    <n v="4095"/>
    <n v="2.31"/>
    <x v="3"/>
    <x v="10334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10"/>
    <x v="4846"/>
    <n v="11968725.380000001"/>
    <n v="6.1079999999999997"/>
    <n v="4095"/>
    <n v="3.16"/>
    <x v="3"/>
    <x v="10335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10"/>
    <x v="7197"/>
    <n v="6596909.8600000003"/>
    <n v="4.7910000000000004"/>
    <n v="4091"/>
    <n v="3.62"/>
    <x v="3"/>
    <x v="10336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x v="4594"/>
    <n v="24456599.59"/>
    <n v="4.8769999999999998"/>
    <n v="4095"/>
    <n v="2.3199999999999998"/>
    <x v="3"/>
    <x v="10337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n v="26888562.100000001"/>
    <n v="12.885"/>
    <n v="7305"/>
    <n v="2.6"/>
    <x v="3"/>
    <x v="10338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3"/>
    <x v="1033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n v="26825790.199999999"/>
    <n v="10.632"/>
    <n v="7305"/>
    <n v="2.31"/>
    <x v="3"/>
    <x v="1034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10"/>
    <x v="6025"/>
    <n v="9506609.8599999994"/>
    <n v="8.7989999999999995"/>
    <n v="7305"/>
    <n v="2.99"/>
    <x v="3"/>
    <x v="1034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78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72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253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285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1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388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346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x v="2019"/>
    <n v="3616852.63"/>
    <n v="12.722"/>
    <n v="4654"/>
    <n v="3.33"/>
    <x v="3"/>
    <x v="10342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10"/>
    <x v="7203"/>
    <n v="4156482.55"/>
    <n v="10.292"/>
    <n v="4637"/>
    <n v="3.96"/>
    <x v="3"/>
    <x v="1034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x v="2296"/>
    <n v="7047675.0999999996"/>
    <n v="14.765000000000001"/>
    <n v="4644"/>
    <n v="3.87"/>
    <x v="3"/>
    <x v="1034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x v="7204"/>
    <n v="10857712.380000001"/>
    <n v="13.196999999999999"/>
    <n v="4644"/>
    <n v="3.46"/>
    <x v="3"/>
    <x v="1034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x v="7205"/>
    <n v="7630807.5599999996"/>
    <n v="13.896000000000001"/>
    <n v="4644"/>
    <n v="3.63"/>
    <x v="3"/>
    <x v="1034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10"/>
    <x v="5839"/>
    <n v="35714182.859999999"/>
    <n v="11.048999999999999"/>
    <n v="4644"/>
    <n v="2.97"/>
    <x v="3"/>
    <x v="10347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n v="2033099.9"/>
    <n v="11.657999999999999"/>
    <n v="4654"/>
    <n v="2.11"/>
    <x v="3"/>
    <x v="10348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3"/>
    <x v="10349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3"/>
    <x v="1035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10"/>
    <x v="5708"/>
    <n v="14370817.359999999"/>
    <n v="11.531000000000001"/>
    <n v="4644"/>
    <n v="3.07"/>
    <x v="3"/>
    <x v="1035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3"/>
    <x v="1035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3"/>
    <x v="1035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3"/>
    <x v="10354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x v="72"/>
    <n v="21193110.09"/>
    <n v="15.798"/>
    <n v="4644"/>
    <n v="4.17"/>
    <x v="3"/>
    <x v="10355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x v="7208"/>
    <n v="21182377.940000001"/>
    <n v="15.287000000000001"/>
    <n v="4644"/>
    <n v="4.0199999999999996"/>
    <x v="3"/>
    <x v="10356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x v="7209"/>
    <n v="7691625.3399999999"/>
    <n v="14.163"/>
    <n v="4644"/>
    <n v="3.7"/>
    <x v="3"/>
    <x v="1035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287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219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212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x v="7211"/>
    <n v="6684300.1200000001"/>
    <n v="3.7570000000000001"/>
    <n v="3407"/>
    <n v="2.4900000000000002"/>
    <x v="3"/>
    <x v="1035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n v="4033799.97"/>
    <n v="7.0609999999999999"/>
    <n v="3407"/>
    <n v="2.21"/>
    <x v="3"/>
    <x v="1035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x v="3104"/>
    <n v="2077650.05"/>
    <n v="5.9880000000000004"/>
    <n v="3416"/>
    <n v="2"/>
    <x v="3"/>
    <x v="1036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n v="6040574.96"/>
    <n v="7.7720000000000002"/>
    <n v="3407"/>
    <n v="2.34"/>
    <x v="3"/>
    <x v="1036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10"/>
    <x v="7212"/>
    <n v="24931597.440000001"/>
    <n v="7.0330000000000004"/>
    <n v="3407"/>
    <n v="3.4"/>
    <x v="3"/>
    <x v="1036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n v="3553874.99"/>
    <n v="7.7750000000000004"/>
    <n v="3406"/>
    <n v="2.35"/>
    <x v="3"/>
    <x v="1036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n v="5346000.08"/>
    <n v="8.5920000000000005"/>
    <n v="3407"/>
    <n v="2.39"/>
    <x v="3"/>
    <x v="10364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n v="6030449.9699999997"/>
    <n v="10.278"/>
    <n v="3407"/>
    <n v="2.87"/>
    <x v="3"/>
    <x v="10365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10"/>
    <x v="62"/>
    <n v="4870170.13"/>
    <n v="3.4470000000000001"/>
    <n v="3416"/>
    <n v="4.34"/>
    <x v="3"/>
    <x v="1036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10"/>
    <x v="7214"/>
    <n v="14763150.140000001"/>
    <n v="3.55"/>
    <n v="3407"/>
    <n v="4.82"/>
    <x v="3"/>
    <x v="1036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10"/>
    <x v="7215"/>
    <n v="13372769.119999999"/>
    <n v="5.0309999999999997"/>
    <n v="3407"/>
    <n v="3"/>
    <x v="3"/>
    <x v="1036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3"/>
    <x v="1036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x v="306"/>
    <n v="11952825.35"/>
    <n v="17.47"/>
    <n v="7375"/>
    <n v="3.07"/>
    <x v="3"/>
    <x v="1037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3"/>
    <x v="1037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3"/>
    <x v="1037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3"/>
    <x v="1037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x v="640"/>
    <n v="3588232.58"/>
    <n v="23.181999999999999"/>
    <n v="7385"/>
    <n v="3.46"/>
    <x v="3"/>
    <x v="1037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3"/>
    <x v="10375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x v="2275"/>
    <n v="20237412.739999998"/>
    <n v="4.492"/>
    <n v="1448"/>
    <n v="2.34"/>
    <x v="3"/>
    <x v="1037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x v="6807"/>
    <n v="6034500.04"/>
    <n v="4.1230000000000002"/>
    <n v="1448"/>
    <n v="2.2200000000000002"/>
    <x v="3"/>
    <x v="10377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x v="7169"/>
    <n v="47889600.280000001"/>
    <n v="23.56"/>
    <n v="11737"/>
    <n v="2.3199999999999998"/>
    <x v="14"/>
    <x v="10378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x v="7219"/>
    <n v="4389592.4000000004"/>
    <n v="36.554000000000002"/>
    <n v="11735"/>
    <n v="3.26"/>
    <x v="3"/>
    <x v="10379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n v="22421250.210000001"/>
    <n v="16.896000000000001"/>
    <n v="6702"/>
    <n v="2.3199999999999998"/>
    <x v="3"/>
    <x v="1038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3"/>
    <x v="10381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3"/>
    <x v="10382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n v="2008799.97"/>
    <n v="11.061"/>
    <n v="3086"/>
    <n v="2.62"/>
    <x v="3"/>
    <x v="1038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n v="8093924.96"/>
    <n v="8.8059999999999992"/>
    <n v="3075"/>
    <n v="2.27"/>
    <x v="3"/>
    <x v="10384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n v="2063475.11"/>
    <n v="10.653"/>
    <n v="3086"/>
    <n v="2.56"/>
    <x v="3"/>
    <x v="10385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n v="2043224.89"/>
    <n v="9.048"/>
    <n v="3086"/>
    <n v="2.2999999999999998"/>
    <x v="3"/>
    <x v="10386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10"/>
    <x v="7222"/>
    <n v="34648882.920000002"/>
    <n v="8.4540000000000006"/>
    <n v="3075"/>
    <n v="4.0199999999999996"/>
    <x v="3"/>
    <x v="1038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10"/>
    <x v="7223"/>
    <n v="29805742.210000001"/>
    <n v="8.1660000000000004"/>
    <n v="3075"/>
    <n v="2.92"/>
    <x v="3"/>
    <x v="10388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n v="4070250.1"/>
    <n v="11.074"/>
    <n v="3075"/>
    <n v="2.63"/>
    <x v="3"/>
    <x v="10389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x v="7225"/>
    <n v="13683937.34"/>
    <n v="14.247999999999999"/>
    <n v="9955"/>
    <n v="3.73"/>
    <x v="3"/>
    <x v="1039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x v="7226"/>
    <n v="27178665.5"/>
    <n v="14.427"/>
    <n v="9955"/>
    <n v="3.78"/>
    <x v="3"/>
    <x v="10391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3"/>
    <x v="1039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84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84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84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x v="7229"/>
    <n v="23539949.969999999"/>
    <n v="1.593"/>
    <n v="1673"/>
    <n v="2.29"/>
    <x v="3"/>
    <x v="1039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x v="3039"/>
    <n v="2369587.5499999998"/>
    <n v="1.2529999999999999"/>
    <n v="1682"/>
    <n v="2.04"/>
    <x v="3"/>
    <x v="10394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x v="7230"/>
    <n v="4701375.0199999996"/>
    <n v="1.5389999999999999"/>
    <n v="1673"/>
    <n v="2.25"/>
    <x v="3"/>
    <x v="1039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x v="2730"/>
    <n v="4448587.54"/>
    <n v="1.2909999999999999"/>
    <n v="1673"/>
    <n v="1.87"/>
    <x v="33"/>
    <x v="1039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x v="7231"/>
    <n v="7411162.4199999999"/>
    <n v="1.3620000000000001"/>
    <n v="1673"/>
    <n v="2.12"/>
    <x v="3"/>
    <x v="10397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10"/>
    <x v="3207"/>
    <n v="1669500.02"/>
    <n v="1.603"/>
    <n v="1682"/>
    <n v="3.39"/>
    <x v="3"/>
    <x v="1039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n v="2683800.0499999998"/>
    <n v="9.2110000000000003"/>
    <n v="6965"/>
    <n v="2.34"/>
    <x v="3"/>
    <x v="10399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n v="5510700.0199999996"/>
    <n v="12.000999999999999"/>
    <n v="6955"/>
    <n v="2.79"/>
    <x v="3"/>
    <x v="1040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n v="5474352.7699999996"/>
    <n v="10.753"/>
    <n v="6955"/>
    <n v="2.59"/>
    <x v="3"/>
    <x v="1040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n v="4585275.1100000003"/>
    <n v="9.3320000000000007"/>
    <n v="6955"/>
    <n v="2.14"/>
    <x v="3"/>
    <x v="10402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n v="4943700.08"/>
    <n v="9.8710000000000004"/>
    <n v="6955"/>
    <n v="2.46"/>
    <x v="3"/>
    <x v="1040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n v="10986053.01"/>
    <n v="8.3390000000000004"/>
    <n v="6955"/>
    <n v="2.15"/>
    <x v="3"/>
    <x v="10404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n v="2686500.01"/>
    <n v="11.448"/>
    <n v="6965"/>
    <n v="2.68"/>
    <x v="3"/>
    <x v="10405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n v="2799899.84"/>
    <n v="10.119999999999999"/>
    <n v="6965"/>
    <n v="2.4700000000000002"/>
    <x v="3"/>
    <x v="10406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n v="2702700.13"/>
    <n v="9.7050000000000001"/>
    <n v="6965"/>
    <n v="2.41"/>
    <x v="3"/>
    <x v="10407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3"/>
    <x v="10408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3"/>
    <x v="10409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3"/>
    <x v="1041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3"/>
    <x v="10411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3"/>
    <x v="10412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x v="7237"/>
    <n v="13601925.02"/>
    <n v="6.1260000000000003"/>
    <n v="2134"/>
    <n v="2.62"/>
    <x v="3"/>
    <x v="1041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3"/>
    <x v="1041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n v="11549047.25"/>
    <n v="12.057"/>
    <n v="7843"/>
    <n v="1.67"/>
    <x v="70"/>
    <x v="1041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3"/>
    <x v="10416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n v="5845635"/>
    <n v="10.622999999999999"/>
    <n v="7843"/>
    <n v="1.93"/>
    <x v="10"/>
    <x v="1041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3"/>
    <x v="1041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3"/>
    <x v="1041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x v="1501"/>
    <n v="7151024.8600000003"/>
    <n v="15.117000000000001"/>
    <n v="7843"/>
    <n v="3.69"/>
    <x v="3"/>
    <x v="1042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3"/>
    <x v="1042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3"/>
    <x v="1042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3"/>
    <x v="1042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x v="1095"/>
    <n v="4034624.94"/>
    <n v="14.727"/>
    <n v="7855"/>
    <n v="3.57"/>
    <x v="3"/>
    <x v="1042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3"/>
    <x v="1042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3"/>
    <x v="104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3"/>
    <x v="1042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x v="7246"/>
    <n v="20733525.210000001"/>
    <n v="7.0209999999999999"/>
    <n v="2567"/>
    <n v="2.71"/>
    <x v="3"/>
    <x v="1042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10"/>
    <x v="7247"/>
    <n v="27952597.890000001"/>
    <n v="8.2769999999999992"/>
    <n v="2567"/>
    <n v="5.01"/>
    <x v="3"/>
    <x v="1042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x v="7248"/>
    <n v="14186659.08"/>
    <n v="1.5469999999999999"/>
    <n v="477"/>
    <n v="2.67"/>
    <x v="3"/>
    <x v="1043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x v="7249"/>
    <n v="14278275.24"/>
    <n v="1.639"/>
    <n v="477"/>
    <n v="2.79"/>
    <x v="3"/>
    <x v="1043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x v="7250"/>
    <n v="20029274.940000001"/>
    <n v="1.5429999999999999"/>
    <n v="477"/>
    <n v="2.67"/>
    <x v="3"/>
    <x v="1043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x v="7251"/>
    <n v="12160124.99"/>
    <n v="1.2529999999999999"/>
    <n v="477"/>
    <n v="2.31"/>
    <x v="3"/>
    <x v="1043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n v="14341050.279999999"/>
    <n v="9.8490000000000002"/>
    <n v="3160"/>
    <n v="2.69"/>
    <x v="3"/>
    <x v="10434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x v="585"/>
    <n v="4084424.92"/>
    <n v="6.6920000000000002"/>
    <n v="3160"/>
    <n v="2.11"/>
    <x v="3"/>
    <x v="10435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n v="6083100.0199999996"/>
    <n v="8.0839999999999996"/>
    <n v="3160"/>
    <n v="2.36"/>
    <x v="3"/>
    <x v="10436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x v="7253"/>
    <n v="19719793.579999998"/>
    <n v="8.3740000000000006"/>
    <n v="3160"/>
    <n v="2.41"/>
    <x v="3"/>
    <x v="10437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x v="2142"/>
    <n v="19982699.82"/>
    <n v="8.8339999999999996"/>
    <n v="3160"/>
    <n v="2.5"/>
    <x v="3"/>
    <x v="10438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n v="5991974.9800000004"/>
    <n v="7.5289999999999999"/>
    <n v="3160"/>
    <n v="2.2599999999999998"/>
    <x v="3"/>
    <x v="10439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10"/>
    <x v="272"/>
    <n v="2862000.04"/>
    <n v="7.56"/>
    <n v="3170"/>
    <n v="3.45"/>
    <x v="3"/>
    <x v="1044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x v="3489"/>
    <n v="18293850.079999998"/>
    <n v="8.1969999999999992"/>
    <n v="3420"/>
    <n v="2.27"/>
    <x v="3"/>
    <x v="10441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n v="6028424.8799999999"/>
    <n v="9.7850000000000001"/>
    <n v="3420"/>
    <n v="2.54"/>
    <x v="3"/>
    <x v="10442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n v="13597524.369999999"/>
    <n v="9.0670000000000002"/>
    <n v="3420"/>
    <n v="2.59"/>
    <x v="3"/>
    <x v="1044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n v="10479375.060000001"/>
    <n v="7.7750000000000004"/>
    <n v="3420"/>
    <n v="2.4300000000000002"/>
    <x v="3"/>
    <x v="10444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67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254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10"/>
    <x v="218"/>
    <n v="357750.01"/>
    <n v="3.9020000000000001"/>
    <n v="1231"/>
    <n v="6.5"/>
    <x v="3"/>
    <x v="1044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x v="3489"/>
    <n v="18293849.960000001"/>
    <n v="2.6259999999999999"/>
    <n v="1223"/>
    <n v="2.23"/>
    <x v="3"/>
    <x v="1044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x v="7258"/>
    <n v="6202574.9299999997"/>
    <n v="3.964"/>
    <n v="1875"/>
    <n v="2.16"/>
    <x v="3"/>
    <x v="10447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x v="7259"/>
    <n v="22200750.039999999"/>
    <n v="3.7909999999999999"/>
    <n v="1875"/>
    <n v="2.75"/>
    <x v="3"/>
    <x v="1044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x v="305"/>
    <n v="2254499.94"/>
    <n v="2.7330000000000001"/>
    <n v="1885"/>
    <n v="2.31"/>
    <x v="3"/>
    <x v="10449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10"/>
    <x v="2617"/>
    <n v="3563189.97"/>
    <n v="3.6139999999999999"/>
    <n v="1885"/>
    <n v="2.96"/>
    <x v="3"/>
    <x v="1045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x v="398"/>
    <n v="20423250.050000001"/>
    <n v="9.2739999999999991"/>
    <n v="4911"/>
    <n v="2.2599999999999998"/>
    <x v="3"/>
    <x v="10451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n v="15522750.109999999"/>
    <n v="8.6959999999999997"/>
    <n v="4911"/>
    <n v="2.1800000000000002"/>
    <x v="3"/>
    <x v="1045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n v="2055374.97"/>
    <n v="9.3160000000000007"/>
    <n v="4921"/>
    <n v="2.02"/>
    <x v="3"/>
    <x v="1045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10"/>
    <x v="7261"/>
    <n v="7146196.9900000002"/>
    <n v="11.618"/>
    <n v="4911"/>
    <n v="3.44"/>
    <x v="3"/>
    <x v="10454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x v="7262"/>
    <n v="6786517.5499999998"/>
    <n v="12.32"/>
    <n v="4911"/>
    <n v="3.63"/>
    <x v="3"/>
    <x v="10455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n v="20100150.239999998"/>
    <n v="13.500999999999999"/>
    <n v="4911"/>
    <n v="2.5"/>
    <x v="3"/>
    <x v="10456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10"/>
    <x v="5356"/>
    <n v="32193922.120000001"/>
    <n v="10.01"/>
    <n v="4911"/>
    <n v="3.03"/>
    <x v="3"/>
    <x v="10457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10"/>
    <x v="7264"/>
    <n v="10800472.48"/>
    <n v="10.266999999999999"/>
    <n v="4911"/>
    <n v="3.09"/>
    <x v="3"/>
    <x v="10458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x v="3569"/>
    <n v="12176324.779999999"/>
    <n v="4.9210000000000003"/>
    <n v="1975"/>
    <n v="2.08"/>
    <x v="3"/>
    <x v="1045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389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30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x v="588"/>
    <n v="3591809.82"/>
    <n v="32.344999999999999"/>
    <n v="12102"/>
    <n v="3.26"/>
    <x v="3"/>
    <x v="1046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x v="239"/>
    <n v="3199080.13"/>
    <n v="42.637"/>
    <n v="12102"/>
    <n v="3.68"/>
    <x v="3"/>
    <x v="10461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x v="7265"/>
    <n v="45191040.289999999"/>
    <n v="17.853999999999999"/>
    <n v="12092"/>
    <n v="2.36"/>
    <x v="28"/>
    <x v="10462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3"/>
    <x v="1046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x v="7267"/>
    <n v="26768640.170000002"/>
    <n v="15.811"/>
    <n v="18118"/>
    <n v="2.12"/>
    <x v="2"/>
    <x v="10464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x v="7268"/>
    <n v="31430314.32"/>
    <n v="21.920999999999999"/>
    <n v="18118"/>
    <n v="2.4900000000000002"/>
    <x v="25"/>
    <x v="1046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x v="7269"/>
    <n v="14900159.74"/>
    <n v="24.207999999999998"/>
    <n v="18118"/>
    <n v="2.4"/>
    <x v="49"/>
    <x v="10466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x v="7270"/>
    <n v="9902399.8300000001"/>
    <n v="28.135000000000002"/>
    <n v="18118"/>
    <n v="2.08"/>
    <x v="9"/>
    <x v="10467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3"/>
    <x v="10468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3"/>
    <x v="10469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x v="4639"/>
    <n v="18998399.73"/>
    <n v="30.873999999999999"/>
    <n v="18118"/>
    <n v="1.82"/>
    <x v="162"/>
    <x v="1047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3"/>
    <x v="10471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x v="3257"/>
    <n v="4771384.62"/>
    <n v="24.530999999999999"/>
    <n v="18130"/>
    <n v="2.4500000000000002"/>
    <x v="17"/>
    <x v="10472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x v="3623"/>
    <n v="47606781.009999998"/>
    <n v="25.646000000000001"/>
    <n v="18118"/>
    <n v="2.33"/>
    <x v="63"/>
    <x v="1047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x v="7272"/>
    <n v="20035200.120000001"/>
    <n v="27.344000000000001"/>
    <n v="18118"/>
    <n v="2.16"/>
    <x v="121"/>
    <x v="10474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x v="7273"/>
    <n v="19123200.129999999"/>
    <n v="29.617000000000001"/>
    <n v="18118"/>
    <n v="1.94"/>
    <x v="24"/>
    <x v="1047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x v="7274"/>
    <n v="47428958.130000003"/>
    <n v="26.006"/>
    <n v="18118"/>
    <n v="2.2999999999999998"/>
    <x v="1"/>
    <x v="10476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x v="7275"/>
    <n v="4589701.9400000004"/>
    <n v="25.890999999999998"/>
    <n v="18130"/>
    <n v="2.31"/>
    <x v="42"/>
    <x v="10477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x v="1588"/>
    <n v="4895999.91"/>
    <n v="30.052"/>
    <n v="18130"/>
    <n v="1.9"/>
    <x v="230"/>
    <x v="10478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x v="4362"/>
    <n v="46968000.130000003"/>
    <n v="25.602"/>
    <n v="18118"/>
    <n v="2.34"/>
    <x v="8"/>
    <x v="10479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x v="7276"/>
    <n v="7775099.8799999999"/>
    <n v="39.741999999999997"/>
    <n v="18118"/>
    <n v="3.08"/>
    <x v="3"/>
    <x v="1048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x v="7277"/>
    <n v="22656704.920000002"/>
    <n v="36.46"/>
    <n v="18118"/>
    <n v="2.97"/>
    <x v="3"/>
    <x v="1048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x v="7278"/>
    <n v="9931199.9900000002"/>
    <n v="26.931000000000001"/>
    <n v="18115"/>
    <n v="2.2000000000000002"/>
    <x v="12"/>
    <x v="1048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x v="3023"/>
    <n v="14423999.98"/>
    <n v="25.3"/>
    <n v="18118"/>
    <n v="2.37"/>
    <x v="33"/>
    <x v="1048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x v="7279"/>
    <n v="5041492.49"/>
    <n v="47.784999999999997"/>
    <n v="18130"/>
    <n v="3.96"/>
    <x v="3"/>
    <x v="1048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x v="7280"/>
    <n v="52661142.229999997"/>
    <n v="22.398"/>
    <n v="18118"/>
    <n v="2.4300000000000002"/>
    <x v="10"/>
    <x v="10485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x v="3831"/>
    <n v="10575840.109999999"/>
    <n v="24.959"/>
    <n v="18118"/>
    <n v="2.14"/>
    <x v="68"/>
    <x v="10486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x v="3211"/>
    <n v="5362559.97"/>
    <n v="15.766"/>
    <n v="18130"/>
    <n v="2.44"/>
    <x v="41"/>
    <x v="10487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10"/>
    <x v="123"/>
    <n v="4898789.76"/>
    <n v="2.5419999999999998"/>
    <n v="2141"/>
    <n v="4.58"/>
    <x v="3"/>
    <x v="1048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x v="7281"/>
    <n v="12162600.16"/>
    <n v="3.1640000000000001"/>
    <n v="2131"/>
    <n v="2.61"/>
    <x v="3"/>
    <x v="10489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10"/>
    <x v="7282"/>
    <n v="4515600.1500000004"/>
    <n v="3.198"/>
    <n v="2141"/>
    <n v="3.49"/>
    <x v="3"/>
    <x v="1049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10"/>
    <x v="7283"/>
    <n v="11728635.16"/>
    <n v="1.571"/>
    <n v="2132"/>
    <n v="3.22"/>
    <x v="3"/>
    <x v="1049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10"/>
    <x v="6552"/>
    <n v="1068480.03"/>
    <n v="2.2429999999999999"/>
    <n v="2086"/>
    <n v="4.16"/>
    <x v="3"/>
    <x v="1049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x v="7284"/>
    <n v="1941300.01"/>
    <n v="2.0950000000000002"/>
    <n v="2045"/>
    <n v="2.46"/>
    <x v="3"/>
    <x v="1049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10"/>
    <x v="7285"/>
    <n v="7913429.9000000004"/>
    <n v="2.4319999999999999"/>
    <n v="2130"/>
    <n v="4.34"/>
    <x v="3"/>
    <x v="10494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x v="7286"/>
    <n v="24548399.699999999"/>
    <n v="2.2080000000000002"/>
    <n v="2132"/>
    <n v="2.39"/>
    <x v="3"/>
    <x v="10495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x v="7287"/>
    <n v="15552450.050000001"/>
    <n v="3.7160000000000002"/>
    <n v="2132"/>
    <n v="2.1800000000000002"/>
    <x v="3"/>
    <x v="10496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10"/>
    <x v="7288"/>
    <n v="13117499.720000001"/>
    <n v="1.929"/>
    <n v="2130"/>
    <n v="3.29"/>
    <x v="3"/>
    <x v="10497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x v="7289"/>
    <n v="20698199.699999999"/>
    <n v="1.746"/>
    <n v="2132"/>
    <n v="2.11"/>
    <x v="3"/>
    <x v="1049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3"/>
    <x v="10499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x v="7291"/>
    <n v="2986020.03"/>
    <n v="27.869"/>
    <n v="7115"/>
    <n v="4.3600000000000003"/>
    <x v="3"/>
    <x v="1050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3"/>
    <x v="10501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x v="2631"/>
    <n v="6414060.25"/>
    <n v="20.556000000000001"/>
    <n v="7105"/>
    <n v="3.2"/>
    <x v="3"/>
    <x v="1050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3"/>
    <x v="1050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50"/>
    <x v="1050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x v="7293"/>
    <n v="9699000.2300000004"/>
    <n v="28.716999999999999"/>
    <n v="7105"/>
    <n v="4.55"/>
    <x v="3"/>
    <x v="10505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3"/>
    <x v="10506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3"/>
    <x v="10507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3"/>
    <x v="10508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2"/>
    <x v="10509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3"/>
    <x v="1051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x v="7296"/>
    <n v="4440075.05"/>
    <n v="18.738"/>
    <n v="7103"/>
    <n v="4.22"/>
    <x v="3"/>
    <x v="10511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x v="7297"/>
    <n v="8462774.9100000001"/>
    <n v="16.951000000000001"/>
    <n v="7105"/>
    <n v="3.76"/>
    <x v="3"/>
    <x v="1051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x v="2844"/>
    <n v="4058475.11"/>
    <n v="17.622"/>
    <n v="7115"/>
    <n v="3.91"/>
    <x v="3"/>
    <x v="105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123"/>
    <x v="10514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3"/>
    <x v="10515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x v="7299"/>
    <n v="31260194.91"/>
    <n v="14.952"/>
    <n v="5549"/>
    <n v="2.99"/>
    <x v="3"/>
    <x v="1051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n v="5323725.0599999996"/>
    <n v="12.673999999999999"/>
    <n v="5549"/>
    <n v="2.57"/>
    <x v="3"/>
    <x v="10517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10"/>
    <x v="4614"/>
    <n v="4674202.53"/>
    <n v="9.0120000000000005"/>
    <n v="5559"/>
    <n v="3"/>
    <x v="3"/>
    <x v="10518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10"/>
    <x v="7301"/>
    <n v="35585392.170000002"/>
    <n v="1.982"/>
    <n v="922"/>
    <n v="3.11"/>
    <x v="3"/>
    <x v="10519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10"/>
    <x v="742"/>
    <n v="3559612.52"/>
    <n v="2.056"/>
    <n v="932"/>
    <n v="3.15"/>
    <x v="3"/>
    <x v="1052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n v="2022975.03"/>
    <n v="8.6950000000000003"/>
    <n v="2436"/>
    <n v="2.78"/>
    <x v="3"/>
    <x v="1052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x v="2616"/>
    <n v="4041900.1"/>
    <n v="5.18"/>
    <n v="2426"/>
    <n v="1.95"/>
    <x v="17"/>
    <x v="1052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x v="709"/>
    <n v="2029049.95"/>
    <n v="5.5049999999999999"/>
    <n v="2436"/>
    <n v="1.82"/>
    <x v="14"/>
    <x v="1052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x v="1001"/>
    <n v="4080374.97"/>
    <n v="6.5609999999999999"/>
    <n v="2426"/>
    <n v="2.31"/>
    <x v="3"/>
    <x v="10524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10"/>
    <x v="7302"/>
    <n v="24892245.02"/>
    <n v="6.85"/>
    <n v="2426"/>
    <n v="3.74"/>
    <x v="3"/>
    <x v="1052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x v="7303"/>
    <n v="18178819.199999999"/>
    <n v="8.109"/>
    <n v="2426"/>
    <n v="2.65"/>
    <x v="3"/>
    <x v="1052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x v="7304"/>
    <n v="4386150.0199999996"/>
    <n v="5.2409999999999997"/>
    <n v="1529"/>
    <n v="2.88"/>
    <x v="3"/>
    <x v="10527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x v="804"/>
    <n v="18277649.68"/>
    <n v="3.2130000000000001"/>
    <n v="1533"/>
    <n v="2.06"/>
    <x v="3"/>
    <x v="1052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10"/>
    <x v="7305"/>
    <n v="23019224.989999998"/>
    <n v="2.7839999999999998"/>
    <n v="1533"/>
    <n v="3.13"/>
    <x v="3"/>
    <x v="10529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x v="4396"/>
    <n v="1608749.94"/>
    <n v="2.8340000000000001"/>
    <n v="1541"/>
    <n v="2.19"/>
    <x v="3"/>
    <x v="1053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n v="5991974.9800000004"/>
    <n v="12.643000000000001"/>
    <n v="3803"/>
    <n v="2.84"/>
    <x v="3"/>
    <x v="10531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n v="18305999.800000001"/>
    <n v="10.893000000000001"/>
    <n v="3803"/>
    <n v="2.54"/>
    <x v="3"/>
    <x v="10532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n v="12125700.07"/>
    <n v="8.016"/>
    <n v="3803"/>
    <n v="2.08"/>
    <x v="3"/>
    <x v="1053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n v="8972415.7599999998"/>
    <n v="11.263"/>
    <n v="3538"/>
    <n v="2.7"/>
    <x v="3"/>
    <x v="10534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n v="14503500.16"/>
    <n v="9.3040000000000003"/>
    <n v="3538"/>
    <n v="2.36"/>
    <x v="3"/>
    <x v="10535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x v="3878"/>
    <n v="22473000.350000001"/>
    <n v="9.4320000000000004"/>
    <n v="3538"/>
    <n v="2.38"/>
    <x v="3"/>
    <x v="10536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10"/>
    <x v="2903"/>
    <n v="7950000"/>
    <n v="7.782"/>
    <n v="3548"/>
    <n v="3.17"/>
    <x v="3"/>
    <x v="10537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x v="2615"/>
    <n v="8128350.1200000001"/>
    <n v="1.774"/>
    <n v="686"/>
    <n v="2.34"/>
    <x v="3"/>
    <x v="1053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3"/>
    <x v="1053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3"/>
    <x v="1054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3"/>
    <x v="1054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3"/>
    <x v="1054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3"/>
    <x v="1054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3"/>
    <x v="1054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3"/>
    <x v="1054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x v="7313"/>
    <n v="6618375.0899999999"/>
    <n v="18.957999999999998"/>
    <n v="6718"/>
    <n v="3.01"/>
    <x v="3"/>
    <x v="1054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x v="7314"/>
    <n v="23745395.59"/>
    <n v="22.221"/>
    <n v="7279"/>
    <n v="3.38"/>
    <x v="3"/>
    <x v="1054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3"/>
    <x v="1054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3"/>
    <x v="1054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3"/>
    <x v="1055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x v="5149"/>
    <n v="47448000.810000002"/>
    <n v="16.734000000000002"/>
    <n v="8247"/>
    <n v="2.2799999999999998"/>
    <x v="11"/>
    <x v="1055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x v="3529"/>
    <n v="47793599.509999998"/>
    <n v="16.741"/>
    <n v="8247"/>
    <n v="2.2799999999999998"/>
    <x v="11"/>
    <x v="1055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x v="7316"/>
    <n v="19871024.719999999"/>
    <n v="24.847000000000001"/>
    <n v="8247"/>
    <n v="3.09"/>
    <x v="3"/>
    <x v="1055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x v="2540"/>
    <n v="25128359.75"/>
    <n v="25.811"/>
    <n v="8247"/>
    <n v="2.91"/>
    <x v="3"/>
    <x v="1055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3"/>
    <x v="1055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x v="3279"/>
    <n v="3649049.93"/>
    <n v="32.984000000000002"/>
    <n v="8257"/>
    <n v="3.57"/>
    <x v="3"/>
    <x v="1055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3"/>
    <x v="1055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x v="3627"/>
    <n v="28592175.100000001"/>
    <n v="28.536000000000001"/>
    <n v="8247"/>
    <n v="3.16"/>
    <x v="3"/>
    <x v="1055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x v="7319"/>
    <n v="8775607.5099999998"/>
    <n v="33.231999999999999"/>
    <n v="8240"/>
    <n v="3.65"/>
    <x v="3"/>
    <x v="1055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x v="7320"/>
    <n v="7236090.2400000002"/>
    <n v="20.065999999999999"/>
    <n v="8245"/>
    <n v="3.64"/>
    <x v="3"/>
    <x v="1056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3"/>
    <x v="1056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3"/>
    <x v="1056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x v="109"/>
    <n v="9740340.2599999998"/>
    <n v="15.753"/>
    <n v="8247"/>
    <n v="2.93"/>
    <x v="3"/>
    <x v="1056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x v="3961"/>
    <n v="3420090.04"/>
    <n v="16.068000000000001"/>
    <n v="8257"/>
    <n v="2.94"/>
    <x v="3"/>
    <x v="1056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x v="2093"/>
    <n v="11913074.92"/>
    <n v="23.053000000000001"/>
    <n v="8247"/>
    <n v="2.91"/>
    <x v="3"/>
    <x v="1056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3"/>
    <x v="1056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3"/>
    <x v="1056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3"/>
    <x v="1056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3"/>
    <x v="1056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n v="24200100"/>
    <n v="15.808"/>
    <n v="7025"/>
    <n v="2.33"/>
    <x v="3"/>
    <x v="1057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x v="4016"/>
    <n v="19142010.050000001"/>
    <n v="13.275"/>
    <n v="7025"/>
    <n v="3.03"/>
    <x v="3"/>
    <x v="1057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3"/>
    <x v="1057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x v="7329"/>
    <n v="4418212.55"/>
    <n v="25.042000000000002"/>
    <n v="7022"/>
    <n v="3.53"/>
    <x v="3"/>
    <x v="1057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n v="12121650.119999999"/>
    <n v="11.07"/>
    <n v="2206"/>
    <n v="2.74"/>
    <x v="3"/>
    <x v="1057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3"/>
    <x v="1057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x v="709"/>
    <n v="2029049.95"/>
    <n v="5.484"/>
    <n v="2667"/>
    <n v="1.73"/>
    <x v="26"/>
    <x v="1057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n v="4030217.61"/>
    <n v="7.4139999999999997"/>
    <n v="2657"/>
    <n v="2.57"/>
    <x v="3"/>
    <x v="10577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x v="7331"/>
    <n v="8195174.8600000003"/>
    <n v="5.8890000000000002"/>
    <n v="2657"/>
    <n v="2.2200000000000002"/>
    <x v="3"/>
    <x v="1057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10"/>
    <x v="7332"/>
    <n v="3526360.13"/>
    <n v="6.1109999999999998"/>
    <n v="2667"/>
    <n v="3.49"/>
    <x v="3"/>
    <x v="1057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n v="4008477.96"/>
    <n v="8.4380000000000006"/>
    <n v="2657"/>
    <n v="2.83"/>
    <x v="3"/>
    <x v="1058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11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8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266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390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242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180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43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228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303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n v="22369724.719999999"/>
    <n v="10.805"/>
    <n v="4937"/>
    <n v="1.19"/>
    <x v="136"/>
    <x v="1058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n v="22216017.100000001"/>
    <n v="10.792999999999999"/>
    <n v="4937"/>
    <n v="1.19"/>
    <x v="136"/>
    <x v="1058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n v="6761249.9900000002"/>
    <n v="10.792999999999999"/>
    <n v="4937"/>
    <n v="1.19"/>
    <x v="136"/>
    <x v="1058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3"/>
    <x v="10584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3"/>
    <x v="10585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3"/>
    <x v="10586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3"/>
    <x v="10587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10"/>
    <x v="2394"/>
    <n v="4646782.99"/>
    <n v="10.509"/>
    <n v="4117"/>
    <n v="5.44"/>
    <x v="3"/>
    <x v="1058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155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274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146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391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236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23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176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x v="7350"/>
    <n v="51609600.219999999"/>
    <n v="14.368"/>
    <n v="10523"/>
    <n v="1.91"/>
    <x v="104"/>
    <x v="10589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x v="7351"/>
    <n v="19342349.75"/>
    <n v="17.884"/>
    <n v="10523"/>
    <n v="2.98"/>
    <x v="3"/>
    <x v="1059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3"/>
    <x v="1059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x v="3066"/>
    <n v="4541354.2699999996"/>
    <n v="22.44"/>
    <n v="10533"/>
    <n v="3.59"/>
    <x v="3"/>
    <x v="10592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x v="1612"/>
    <n v="954000.01"/>
    <n v="26.457000000000001"/>
    <n v="10533"/>
    <n v="4.32"/>
    <x v="3"/>
    <x v="1059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x v="19"/>
    <n v="21643199.699999999"/>
    <n v="25.977"/>
    <n v="13063"/>
    <n v="2.2599999999999998"/>
    <x v="13"/>
    <x v="1059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x v="4292"/>
    <n v="25885439.93"/>
    <n v="29.722000000000001"/>
    <n v="13063"/>
    <n v="1.88"/>
    <x v="27"/>
    <x v="1059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3"/>
    <x v="10596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x v="7354"/>
    <n v="30964500.140000001"/>
    <n v="7.4539999999999997"/>
    <n v="4285"/>
    <n v="2.4700000000000002"/>
    <x v="3"/>
    <x v="1059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10"/>
    <x v="7355"/>
    <n v="46024338.57"/>
    <n v="4.9180000000000001"/>
    <n v="4285"/>
    <n v="2.94"/>
    <x v="3"/>
    <x v="1059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n v="16690950.09"/>
    <n v="11.965999999999999"/>
    <n v="4285"/>
    <n v="2.31"/>
    <x v="3"/>
    <x v="1059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3"/>
    <x v="1060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3"/>
    <x v="1060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x v="3305"/>
    <n v="3491640.04"/>
    <n v="12.288"/>
    <n v="4295"/>
    <n v="3.48"/>
    <x v="3"/>
    <x v="1060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x v="7357"/>
    <n v="45297544.670000002"/>
    <n v="24.454999999999998"/>
    <n v="14126"/>
    <n v="2.33"/>
    <x v="63"/>
    <x v="1060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n v="3613274.97"/>
    <n v="65.766999999999996"/>
    <n v="14136"/>
    <n v="4.68"/>
    <x v="3"/>
    <x v="1060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x v="2211"/>
    <n v="34577280.039999999"/>
    <n v="28.24"/>
    <n v="14126"/>
    <n v="2.2599999999999998"/>
    <x v="13"/>
    <x v="10605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3"/>
    <x v="10606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x v="7359"/>
    <n v="34214399.810000002"/>
    <n v="24.036000000000001"/>
    <n v="12220"/>
    <n v="2.37"/>
    <x v="33"/>
    <x v="10607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3"/>
    <x v="10608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3"/>
    <x v="10609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3"/>
    <x v="1061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3"/>
    <x v="1061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x v="1102"/>
    <n v="6835211.2599999998"/>
    <n v="18.913"/>
    <n v="6352"/>
    <n v="2.92"/>
    <x v="3"/>
    <x v="10612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x v="225"/>
    <n v="7655850.1399999997"/>
    <n v="15.795"/>
    <n v="6352"/>
    <n v="3.6"/>
    <x v="3"/>
    <x v="1061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x v="1829"/>
    <n v="3927299.9"/>
    <n v="20.542999999999999"/>
    <n v="6362"/>
    <n v="3.89"/>
    <x v="3"/>
    <x v="106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3"/>
    <x v="10615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3"/>
    <x v="10616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3"/>
    <x v="10617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x v="4245"/>
    <n v="3234059.87"/>
    <n v="23.521000000000001"/>
    <n v="6362"/>
    <n v="3.29"/>
    <x v="3"/>
    <x v="10618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x v="7367"/>
    <n v="6414855.0300000003"/>
    <n v="19.558"/>
    <n v="6352"/>
    <n v="3.01"/>
    <x v="3"/>
    <x v="10619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3"/>
    <x v="1062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3"/>
    <x v="1062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n v="24389100.140000001"/>
    <n v="12.903"/>
    <n v="6617"/>
    <n v="2.46"/>
    <x v="3"/>
    <x v="1062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3"/>
    <x v="1062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10"/>
    <x v="3199"/>
    <n v="4836780.28"/>
    <n v="4.0259999999999998"/>
    <n v="3691"/>
    <n v="3.4"/>
    <x v="3"/>
    <x v="1062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x v="2544"/>
    <n v="8070300.0599999996"/>
    <n v="5.0970000000000004"/>
    <n v="3681"/>
    <n v="2.61"/>
    <x v="3"/>
    <x v="10625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10"/>
    <x v="7370"/>
    <n v="5399639.8499999996"/>
    <n v="4.375"/>
    <n v="3691"/>
    <n v="3.71"/>
    <x v="3"/>
    <x v="1062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x v="3317"/>
    <n v="13481099.92"/>
    <n v="4.7290000000000001"/>
    <n v="3681"/>
    <n v="2.48"/>
    <x v="3"/>
    <x v="1062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x v="102"/>
    <n v="2721600.04"/>
    <n v="5.3940000000000001"/>
    <n v="3691"/>
    <n v="2.7"/>
    <x v="3"/>
    <x v="1062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x v="240"/>
    <n v="10843200.09"/>
    <n v="3.742"/>
    <n v="3681"/>
    <n v="2.16"/>
    <x v="3"/>
    <x v="10629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x v="7371"/>
    <n v="26081999.91"/>
    <n v="5.8150000000000004"/>
    <n v="3681"/>
    <n v="2.87"/>
    <x v="3"/>
    <x v="1063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x v="70"/>
    <n v="7924500.0099999998"/>
    <n v="3.7959999999999998"/>
    <n v="3681"/>
    <n v="2.1800000000000002"/>
    <x v="3"/>
    <x v="1063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10"/>
    <x v="2857"/>
    <n v="2385000"/>
    <n v="4.2649999999999997"/>
    <n v="3691"/>
    <n v="3.61"/>
    <x v="3"/>
    <x v="1063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x v="7372"/>
    <n v="1082789.99"/>
    <n v="5.476"/>
    <n v="3691"/>
    <n v="6.5"/>
    <x v="3"/>
    <x v="1063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x v="211"/>
    <n v="2678399.96"/>
    <n v="3.73"/>
    <n v="3691"/>
    <n v="2.15"/>
    <x v="3"/>
    <x v="10634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x v="7373"/>
    <n v="37357049.909999996"/>
    <n v="15.013"/>
    <n v="8015"/>
    <n v="3.09"/>
    <x v="3"/>
    <x v="1063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x v="474"/>
    <n v="8049374.9100000001"/>
    <n v="17.710999999999999"/>
    <n v="8015"/>
    <n v="3.2"/>
    <x v="3"/>
    <x v="1063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x v="1468"/>
    <n v="3806460.06"/>
    <n v="24.36"/>
    <n v="8025"/>
    <n v="3.94"/>
    <x v="3"/>
    <x v="1063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RCL10"/>
    <x v="7374"/>
    <n v="45386640.299999997"/>
    <n v="10.667"/>
    <n v="8015"/>
    <n v="2.17"/>
    <x v="70"/>
    <x v="1063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x v="7375"/>
    <n v="45777361.240000002"/>
    <n v="12.131"/>
    <n v="8015"/>
    <n v="2.39"/>
    <x v="15"/>
    <x v="1063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x v="7376"/>
    <n v="26780880.120000001"/>
    <n v="14.186999999999999"/>
    <n v="8015"/>
    <n v="2.0499999999999998"/>
    <x v="113"/>
    <x v="1064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x v="7377"/>
    <n v="7518513.7400000002"/>
    <n v="28.422999999999998"/>
    <n v="8015"/>
    <n v="4.93"/>
    <x v="3"/>
    <x v="1064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x v="691"/>
    <n v="26945999.25"/>
    <n v="9.4809999999999999"/>
    <n v="4458"/>
    <n v="2.67"/>
    <x v="3"/>
    <x v="1064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n v="15240600.17"/>
    <n v="9.43"/>
    <n v="4458"/>
    <n v="2.48"/>
    <x v="3"/>
    <x v="106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n v="23070600.030000001"/>
    <n v="14.794"/>
    <n v="4458"/>
    <n v="2.83"/>
    <x v="3"/>
    <x v="1064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10"/>
    <x v="7380"/>
    <n v="39634724.829999998"/>
    <n v="9.3420000000000005"/>
    <n v="4458"/>
    <n v="2.92"/>
    <x v="3"/>
    <x v="1064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10"/>
    <x v="2626"/>
    <n v="3842009.68"/>
    <n v="9.8960000000000008"/>
    <n v="4469"/>
    <n v="3.04"/>
    <x v="3"/>
    <x v="1064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x v="3775"/>
    <n v="4006800.06"/>
    <n v="13.615"/>
    <n v="4469"/>
    <n v="4.16"/>
    <x v="3"/>
    <x v="1064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3"/>
    <x v="1064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10"/>
    <x v="7381"/>
    <n v="16249800.24"/>
    <n v="11.278"/>
    <n v="4458"/>
    <n v="3.44"/>
    <x v="3"/>
    <x v="1064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10"/>
    <x v="4720"/>
    <n v="28266225.239999998"/>
    <n v="10.119"/>
    <n v="4458"/>
    <n v="3.12"/>
    <x v="3"/>
    <x v="1065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10"/>
    <x v="7382"/>
    <n v="20399700.829999998"/>
    <n v="9.5239999999999991"/>
    <n v="4458"/>
    <n v="2.96"/>
    <x v="3"/>
    <x v="1065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3"/>
    <x v="1065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10"/>
    <x v="4466"/>
    <n v="4062449.82"/>
    <n v="9.65"/>
    <n v="4469"/>
    <n v="2.98"/>
    <x v="3"/>
    <x v="1065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n v="1889999.97"/>
    <n v="9.0850000000000009"/>
    <n v="4469"/>
    <n v="2.58"/>
    <x v="3"/>
    <x v="1065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x v="7384"/>
    <n v="4145924.93"/>
    <n v="16.559000000000001"/>
    <n v="4469"/>
    <n v="6.09"/>
    <x v="3"/>
    <x v="1065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x v="1502"/>
    <n v="8009624.9400000004"/>
    <n v="35.866999999999997"/>
    <n v="14438"/>
    <n v="3.13"/>
    <x v="3"/>
    <x v="1065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3"/>
    <x v="1065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3"/>
    <x v="1065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x v="482"/>
    <n v="47851200.770000003"/>
    <n v="25.69"/>
    <n v="14438"/>
    <n v="1.95"/>
    <x v="65"/>
    <x v="1065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x v="462"/>
    <n v="43238399.509999998"/>
    <n v="25.202999999999999"/>
    <n v="14438"/>
    <n v="2.0099999999999998"/>
    <x v="143"/>
    <x v="1066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x v="6402"/>
    <n v="14342400.17"/>
    <n v="23.27"/>
    <n v="14438"/>
    <n v="2.2200000000000002"/>
    <x v="16"/>
    <x v="1066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x v="220"/>
    <n v="43271999.93"/>
    <n v="22.826000000000001"/>
    <n v="14438"/>
    <n v="2.27"/>
    <x v="54"/>
    <x v="1066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x v="2222"/>
    <n v="47745600.409999996"/>
    <n v="25.724"/>
    <n v="14438"/>
    <n v="1.94"/>
    <x v="24"/>
    <x v="1066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x v="3023"/>
    <n v="14424000.550000001"/>
    <n v="24.486999999999998"/>
    <n v="14438"/>
    <n v="2.08"/>
    <x v="9"/>
    <x v="1066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3"/>
    <x v="1066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x v="7386"/>
    <n v="8063457.46"/>
    <n v="21.425999999999998"/>
    <n v="9905"/>
    <n v="2.94"/>
    <x v="3"/>
    <x v="1066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3"/>
    <x v="1066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3"/>
    <x v="1066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3"/>
    <x v="1066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x v="7388"/>
    <n v="10896000.48"/>
    <n v="14.268000000000001"/>
    <n v="9905"/>
    <n v="2.42"/>
    <x v="46"/>
    <x v="1067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3"/>
    <x v="1067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x v="7390"/>
    <n v="7504800.0499999998"/>
    <n v="26.966000000000001"/>
    <n v="9905"/>
    <n v="3.55"/>
    <x v="3"/>
    <x v="1067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x v="3023"/>
    <n v="14423999.689999999"/>
    <n v="13.981999999999999"/>
    <n v="9905"/>
    <n v="2.4700000000000002"/>
    <x v="50"/>
    <x v="1067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3"/>
    <x v="1067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3"/>
    <x v="1067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3"/>
    <x v="1067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x v="7392"/>
    <n v="39636261.950000003"/>
    <n v="21.262"/>
    <n v="9905"/>
    <n v="2.96"/>
    <x v="3"/>
    <x v="1067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x v="455"/>
    <n v="4038600.13"/>
    <n v="25.843"/>
    <n v="9916"/>
    <n v="3.41"/>
    <x v="3"/>
    <x v="1067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3"/>
    <x v="1067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10"/>
    <x v="5921"/>
    <n v="2583749.91"/>
    <n v="9.923"/>
    <n v="5438"/>
    <n v="3.24"/>
    <x v="3"/>
    <x v="1068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x v="7394"/>
    <n v="23200345.440000001"/>
    <n v="7.7240000000000002"/>
    <n v="5428"/>
    <n v="2.5299999999999998"/>
    <x v="3"/>
    <x v="1068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x v="7395"/>
    <n v="24281549.91"/>
    <n v="6.6420000000000003"/>
    <n v="5428"/>
    <n v="2.42"/>
    <x v="3"/>
    <x v="1068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x v="7396"/>
    <n v="18543600.079999998"/>
    <n v="7.5869999999999997"/>
    <n v="5428"/>
    <n v="2.38"/>
    <x v="3"/>
    <x v="1068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10"/>
    <x v="606"/>
    <n v="4185674.89"/>
    <n v="9.2059999999999995"/>
    <n v="5438"/>
    <n v="3.05"/>
    <x v="3"/>
    <x v="10684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x v="1292"/>
    <n v="3899475.02"/>
    <n v="14.994"/>
    <n v="5438"/>
    <n v="6.27"/>
    <x v="3"/>
    <x v="1068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x v="2416"/>
    <n v="26959499.879999999"/>
    <n v="4.625"/>
    <n v="3146"/>
    <n v="2.39"/>
    <x v="3"/>
    <x v="10686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x v="2204"/>
    <n v="2681099.92"/>
    <n v="4.375"/>
    <n v="3158"/>
    <n v="2.2999999999999998"/>
    <x v="3"/>
    <x v="10687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n v="5363100.05"/>
    <n v="8.0619999999999994"/>
    <n v="3145"/>
    <n v="2.6"/>
    <x v="3"/>
    <x v="10688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n v="11243249.949999999"/>
    <n v="8.2289999999999992"/>
    <n v="3146"/>
    <n v="2.4900000000000002"/>
    <x v="3"/>
    <x v="10689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347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3"/>
    <x v="1069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3"/>
    <x v="10691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3"/>
    <x v="10692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3"/>
    <x v="1069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n v="13462199.68"/>
    <n v="11.772"/>
    <n v="4203"/>
    <n v="2.56"/>
    <x v="3"/>
    <x v="10694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n v="13397399.869999999"/>
    <n v="12.086"/>
    <n v="4203"/>
    <n v="2.61"/>
    <x v="3"/>
    <x v="10695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n v="13074118.42"/>
    <n v="11.06"/>
    <n v="4203"/>
    <n v="2.46"/>
    <x v="3"/>
    <x v="10696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n v="13837500"/>
    <n v="10.773999999999999"/>
    <n v="4203"/>
    <n v="2.42"/>
    <x v="3"/>
    <x v="10697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10"/>
    <x v="2857"/>
    <n v="2385000"/>
    <n v="10.345000000000001"/>
    <n v="4214"/>
    <n v="3.73"/>
    <x v="3"/>
    <x v="1069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296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65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18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n v="12093402.48"/>
    <n v="8.3960000000000008"/>
    <n v="2481"/>
    <n v="2.44"/>
    <x v="3"/>
    <x v="10699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10"/>
    <x v="588"/>
    <n v="3591809.82"/>
    <n v="7.4420000000000002"/>
    <n v="2491"/>
    <n v="3.45"/>
    <x v="3"/>
    <x v="1070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x v="3513"/>
    <n v="17251200.370000001"/>
    <n v="25.36"/>
    <n v="21024"/>
    <n v="2.0699999999999998"/>
    <x v="36"/>
    <x v="10701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x v="6972"/>
    <n v="17245440.440000001"/>
    <n v="25.472999999999999"/>
    <n v="21024"/>
    <n v="2.0499999999999998"/>
    <x v="113"/>
    <x v="10702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x v="2418"/>
    <n v="11496960.300000001"/>
    <n v="28.094999999999999"/>
    <n v="21024"/>
    <n v="1.8"/>
    <x v="6"/>
    <x v="10703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x v="7406"/>
    <n v="45907200.850000001"/>
    <n v="25.352"/>
    <n v="21024"/>
    <n v="2.0699999999999998"/>
    <x v="36"/>
    <x v="10704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3"/>
    <x v="10705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x v="7407"/>
    <n v="28684800.449999999"/>
    <n v="24.276"/>
    <n v="21024"/>
    <n v="2.34"/>
    <x v="8"/>
    <x v="10706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x v="6719"/>
    <n v="54292320.700000003"/>
    <n v="24.571999999999999"/>
    <n v="21024"/>
    <n v="2.37"/>
    <x v="33"/>
    <x v="10707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x v="2416"/>
    <n v="57513601.109999999"/>
    <n v="24.725999999999999"/>
    <n v="21024"/>
    <n v="2.14"/>
    <x v="68"/>
    <x v="1070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x v="3188"/>
    <n v="40250880.890000001"/>
    <n v="25.413"/>
    <n v="21024"/>
    <n v="2.06"/>
    <x v="56"/>
    <x v="10709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3"/>
    <x v="1071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3"/>
    <x v="10711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x v="7408"/>
    <n v="18203520.199999999"/>
    <n v="33.838999999999999"/>
    <n v="20099"/>
    <n v="2.48"/>
    <x v="34"/>
    <x v="10712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3"/>
    <x v="1071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3"/>
    <x v="10714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x v="7411"/>
    <n v="5492400.0300000003"/>
    <n v="27.628"/>
    <n v="20109"/>
    <n v="2.2000000000000002"/>
    <x v="12"/>
    <x v="10715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3"/>
    <x v="10716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3"/>
    <x v="10717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3"/>
    <x v="10718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x v="7414"/>
    <n v="3832893.7"/>
    <n v="53.167000000000002"/>
    <n v="20109"/>
    <n v="2.94"/>
    <x v="3"/>
    <x v="10719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x v="7415"/>
    <n v="1333016.19"/>
    <n v="54.658000000000001"/>
    <n v="20109"/>
    <n v="3"/>
    <x v="3"/>
    <x v="1072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3"/>
    <x v="1072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3"/>
    <x v="10722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3"/>
    <x v="1072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3"/>
    <x v="10724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3"/>
    <x v="10725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x v="7420"/>
    <n v="18185280.43"/>
    <n v="34.896000000000001"/>
    <n v="20099"/>
    <n v="2.39"/>
    <x v="15"/>
    <x v="10726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x v="1273"/>
    <n v="27741723.68"/>
    <n v="51.92"/>
    <n v="20099"/>
    <n v="2.98"/>
    <x v="3"/>
    <x v="10727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x v="4638"/>
    <n v="1320000"/>
    <n v="29.864999999999998"/>
    <n v="20109"/>
    <n v="2.4300000000000002"/>
    <x v="10"/>
    <x v="10728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3"/>
    <x v="10729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x v="7422"/>
    <n v="3401759.96"/>
    <n v="34.631"/>
    <n v="20109"/>
    <n v="2.42"/>
    <x v="46"/>
    <x v="1073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3"/>
    <x v="10731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3"/>
    <x v="10732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x v="7423"/>
    <n v="13675444.07"/>
    <n v="43.767000000000003"/>
    <n v="20093"/>
    <n v="3.19"/>
    <x v="3"/>
    <x v="1073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3"/>
    <x v="10734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x v="7425"/>
    <n v="12124800.109999999"/>
    <n v="28.154"/>
    <n v="20099"/>
    <n v="2.31"/>
    <x v="42"/>
    <x v="10735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x v="7426"/>
    <n v="16818479.800000001"/>
    <n v="23.202000000000002"/>
    <n v="16076"/>
    <n v="2"/>
    <x v="32"/>
    <x v="10736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3"/>
    <x v="10737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x v="7427"/>
    <n v="12791519.85"/>
    <n v="30.170999999999999"/>
    <n v="16076"/>
    <n v="2.4500000000000002"/>
    <x v="17"/>
    <x v="10738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n v="7214400.0300000003"/>
    <n v="11.632"/>
    <n v="2682"/>
    <n v="2.2799999999999998"/>
    <x v="3"/>
    <x v="10739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10"/>
    <x v="7428"/>
    <n v="3386699.9"/>
    <n v="8.1280000000000001"/>
    <n v="2693"/>
    <n v="4.07"/>
    <x v="3"/>
    <x v="1074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n v="4406399.92"/>
    <n v="10.141999999999999"/>
    <n v="2682"/>
    <n v="2.6"/>
    <x v="3"/>
    <x v="10741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x v="2582"/>
    <n v="2716200.11"/>
    <n v="5.8739999999999997"/>
    <n v="2693"/>
    <n v="2.09"/>
    <x v="3"/>
    <x v="10742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n v="4122900.03"/>
    <n v="10.757999999999999"/>
    <n v="2682"/>
    <n v="2.41"/>
    <x v="3"/>
    <x v="1074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n v="4060124.99"/>
    <n v="10.923"/>
    <n v="2682"/>
    <n v="2.4300000000000002"/>
    <x v="3"/>
    <x v="10744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n v="6079049.9500000002"/>
    <n v="10.568"/>
    <n v="2682"/>
    <n v="2.38"/>
    <x v="3"/>
    <x v="1074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n v="20017124.98"/>
    <n v="12.659000000000001"/>
    <n v="2682"/>
    <n v="2.68"/>
    <x v="3"/>
    <x v="10746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n v="12152025.09"/>
    <n v="11.945"/>
    <n v="2682"/>
    <n v="2.57"/>
    <x v="3"/>
    <x v="10747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n v="6362549.9199999999"/>
    <n v="7.9509999999999996"/>
    <n v="2682"/>
    <n v="2.0299999999999998"/>
    <x v="3"/>
    <x v="10748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n v="6077024.9699999997"/>
    <n v="8.1489999999999991"/>
    <n v="2682"/>
    <n v="1.85"/>
    <x v="29"/>
    <x v="1074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10"/>
    <x v="3891"/>
    <n v="3627585.21"/>
    <n v="8.8650000000000002"/>
    <n v="2693"/>
    <n v="3.14"/>
    <x v="3"/>
    <x v="1075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n v="2053350.12"/>
    <n v="10.798"/>
    <n v="2693"/>
    <n v="2.41"/>
    <x v="3"/>
    <x v="1075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3"/>
    <x v="10752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10"/>
    <x v="1171"/>
    <n v="4851089.8099999996"/>
    <n v="6.5819999999999999"/>
    <n v="2693"/>
    <n v="3.3"/>
    <x v="3"/>
    <x v="1075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3"/>
    <x v="1075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3"/>
    <x v="10755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3"/>
    <x v="10756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52"/>
    <x v="10757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3"/>
    <x v="10758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x v="3007"/>
    <n v="47649599.649999999"/>
    <n v="17.486999999999998"/>
    <n v="8656"/>
    <n v="2.17"/>
    <x v="70"/>
    <x v="1075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3"/>
    <x v="1076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x v="5395"/>
    <n v="38234880.289999999"/>
    <n v="31.367999999999999"/>
    <n v="13323"/>
    <n v="2.37"/>
    <x v="33"/>
    <x v="1076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x v="7434"/>
    <n v="7668480.1500000004"/>
    <n v="33.531999999999996"/>
    <n v="13323"/>
    <n v="2.1800000000000002"/>
    <x v="71"/>
    <x v="10762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x v="7435"/>
    <n v="376830.02"/>
    <n v="50.418999999999997"/>
    <n v="13333"/>
    <n v="6.5"/>
    <x v="3"/>
    <x v="1076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RCL10"/>
    <x v="2576"/>
    <n v="17089920.390000001"/>
    <n v="10.194000000000001"/>
    <n v="9383"/>
    <n v="2.09"/>
    <x v="123"/>
    <x v="10764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RCL10"/>
    <x v="1081"/>
    <n v="57317759.859999999"/>
    <n v="10.484999999999999"/>
    <n v="9383"/>
    <n v="2.02"/>
    <x v="98"/>
    <x v="1076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RCL10"/>
    <x v="609"/>
    <n v="5771519.8499999996"/>
    <n v="8.8000000000000007"/>
    <n v="9393"/>
    <n v="2.4500000000000002"/>
    <x v="17"/>
    <x v="10766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3"/>
    <x v="10767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x v="7436"/>
    <n v="36476189.979999997"/>
    <n v="23.294"/>
    <n v="9383"/>
    <n v="3.13"/>
    <x v="3"/>
    <x v="10768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3"/>
    <x v="10769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3"/>
    <x v="1077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x v="7439"/>
    <n v="1206809.96"/>
    <n v="17.545000000000002"/>
    <n v="9393"/>
    <n v="3.8"/>
    <x v="3"/>
    <x v="1077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x v="7440"/>
    <n v="1683810"/>
    <n v="22.420999999999999"/>
    <n v="9365"/>
    <n v="5.93"/>
    <x v="3"/>
    <x v="1077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29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274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227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240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210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229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3"/>
    <x v="1077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x v="810"/>
    <n v="14338619.92"/>
    <n v="20.715"/>
    <n v="13773"/>
    <n v="3.57"/>
    <x v="3"/>
    <x v="1077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x v="7443"/>
    <n v="23899200.149999999"/>
    <n v="22.533999999999999"/>
    <n v="13773"/>
    <n v="2.08"/>
    <x v="9"/>
    <x v="1077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x v="7444"/>
    <n v="29601600.149999999"/>
    <n v="21.388999999999999"/>
    <n v="13773"/>
    <n v="2.15"/>
    <x v="0"/>
    <x v="1077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x v="7445"/>
    <n v="19056487.940000001"/>
    <n v="21.024999999999999"/>
    <n v="13773"/>
    <n v="2.27"/>
    <x v="54"/>
    <x v="1077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x v="1779"/>
    <n v="4756799.9800000004"/>
    <n v="22.033000000000001"/>
    <n v="13783"/>
    <n v="2.14"/>
    <x v="68"/>
    <x v="1077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x v="1896"/>
    <n v="2838149.99"/>
    <n v="25.364000000000001"/>
    <n v="13765"/>
    <n v="4.51"/>
    <x v="3"/>
    <x v="1077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x v="2420"/>
    <n v="3816000.06"/>
    <n v="20.931000000000001"/>
    <n v="13783"/>
    <n v="3.6"/>
    <x v="3"/>
    <x v="1078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x v="7446"/>
    <n v="29687039.510000002"/>
    <n v="21.260999999999999"/>
    <n v="13773"/>
    <n v="2.12"/>
    <x v="2"/>
    <x v="1078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x v="7447"/>
    <n v="25248960.460000001"/>
    <n v="20.824000000000002"/>
    <n v="13773"/>
    <n v="2.19"/>
    <x v="57"/>
    <x v="1078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x v="6547"/>
    <n v="12723179.960000001"/>
    <n v="32.816000000000003"/>
    <n v="13773"/>
    <n v="3.46"/>
    <x v="3"/>
    <x v="1078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3"/>
    <x v="1078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x v="1896"/>
    <n v="2838150.14"/>
    <n v="27.036000000000001"/>
    <n v="13783"/>
    <n v="5.17"/>
    <x v="3"/>
    <x v="1078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x v="2900"/>
    <n v="28591049.190000001"/>
    <n v="20.611999999999998"/>
    <n v="13773"/>
    <n v="2.3199999999999998"/>
    <x v="14"/>
    <x v="1078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x v="4479"/>
    <n v="9711720.1099999994"/>
    <n v="17.573"/>
    <n v="13773"/>
    <n v="3.09"/>
    <x v="3"/>
    <x v="1078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x v="2"/>
    <n v="2713499.99"/>
    <n v="6.5449999999999999"/>
    <n v="5163"/>
    <n v="2.09"/>
    <x v="3"/>
    <x v="1078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x v="6331"/>
    <n v="16270199.58"/>
    <n v="6.2080000000000002"/>
    <n v="5154"/>
    <n v="2.0499999999999998"/>
    <x v="3"/>
    <x v="10789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3"/>
    <x v="1079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x v="7071"/>
    <n v="34352640.609999999"/>
    <n v="14.507"/>
    <n v="9365"/>
    <n v="2.4"/>
    <x v="49"/>
    <x v="10791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x v="7449"/>
    <n v="3276195.02"/>
    <n v="29.382000000000001"/>
    <n v="9375"/>
    <n v="3.72"/>
    <x v="3"/>
    <x v="1079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3"/>
    <x v="1079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3"/>
    <x v="10794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3"/>
    <x v="10795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n v="26775899.989999998"/>
    <n v="12.667999999999999"/>
    <n v="4564"/>
    <n v="2.2599999999999998"/>
    <x v="3"/>
    <x v="10796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n v="26897400.030000001"/>
    <n v="12.689"/>
    <n v="4564"/>
    <n v="2.2599999999999998"/>
    <x v="3"/>
    <x v="1079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x v="7454"/>
    <n v="34261800.840000004"/>
    <n v="15.003"/>
    <n v="11460"/>
    <n v="2.29"/>
    <x v="30"/>
    <x v="10798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x v="7455"/>
    <n v="51454079.82"/>
    <n v="15.082000000000001"/>
    <n v="11460"/>
    <n v="2.2799999999999998"/>
    <x v="11"/>
    <x v="10799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3"/>
    <x v="1080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3"/>
    <x v="10801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x v="123"/>
    <n v="5915519.71"/>
    <n v="16.010999999999999"/>
    <n v="11470"/>
    <n v="2.13"/>
    <x v="4"/>
    <x v="10802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x v="7458"/>
    <n v="24317459.670000002"/>
    <n v="21.898"/>
    <n v="11460"/>
    <n v="2.97"/>
    <x v="3"/>
    <x v="1080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x v="7459"/>
    <n v="18727317.100000001"/>
    <n v="22.545999999999999"/>
    <n v="11460"/>
    <n v="3.03"/>
    <x v="3"/>
    <x v="10804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x v="1232"/>
    <n v="9578159.7899999991"/>
    <n v="21.670999999999999"/>
    <n v="11460"/>
    <n v="2.95"/>
    <x v="3"/>
    <x v="10805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x v="7460"/>
    <n v="8317897"/>
    <n v="21.678000000000001"/>
    <n v="13772"/>
    <n v="2.0699999999999998"/>
    <x v="36"/>
    <x v="1080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x v="7461"/>
    <n v="55520640.159999996"/>
    <n v="18.920999999999999"/>
    <n v="13775"/>
    <n v="2.44"/>
    <x v="41"/>
    <x v="10807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3"/>
    <x v="10808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x v="7462"/>
    <n v="39876480.219999999"/>
    <n v="18.913"/>
    <n v="13775"/>
    <n v="2.44"/>
    <x v="41"/>
    <x v="10809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3"/>
    <x v="1081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3"/>
    <x v="10811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x v="7465"/>
    <n v="17579834.91"/>
    <n v="32.220999999999997"/>
    <n v="9592"/>
    <n v="2.97"/>
    <x v="3"/>
    <x v="1081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x v="4244"/>
    <n v="3237240.02"/>
    <n v="20.396000000000001"/>
    <n v="4671"/>
    <n v="3.53"/>
    <x v="3"/>
    <x v="1081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3"/>
    <x v="10814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3"/>
    <x v="10815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x v="272"/>
    <n v="2862000.11"/>
    <n v="18.459"/>
    <n v="4654"/>
    <n v="3.24"/>
    <x v="3"/>
    <x v="10816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3"/>
    <x v="10817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x v="7467"/>
    <n v="12974203.26"/>
    <n v="29.241"/>
    <n v="13625"/>
    <n v="2.21"/>
    <x v="7"/>
    <x v="10818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3"/>
    <x v="10819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x v="3171"/>
    <n v="23543999.629999999"/>
    <n v="24.715"/>
    <n v="13625"/>
    <n v="2.4300000000000002"/>
    <x v="10"/>
    <x v="1082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x v="7468"/>
    <n v="31643039.850000001"/>
    <n v="22.443999999999999"/>
    <n v="13625"/>
    <n v="2.36"/>
    <x v="28"/>
    <x v="1082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3"/>
    <x v="10822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3"/>
    <x v="1082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x v="7470"/>
    <n v="25935510.670000002"/>
    <n v="41.685000000000002"/>
    <n v="13625"/>
    <n v="3.52"/>
    <x v="3"/>
    <x v="1082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x v="7471"/>
    <n v="10486080.01"/>
    <n v="24.125"/>
    <n v="13625"/>
    <n v="2.17"/>
    <x v="70"/>
    <x v="10825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3"/>
    <x v="1082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x v="7473"/>
    <n v="1279199.99"/>
    <n v="17.939"/>
    <n v="13637"/>
    <n v="2.5"/>
    <x v="3"/>
    <x v="1082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x v="2543"/>
    <n v="4289759.87"/>
    <n v="19.161000000000001"/>
    <n v="11060"/>
    <n v="2.25"/>
    <x v="66"/>
    <x v="1082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x v="7474"/>
    <n v="21535200.059999999"/>
    <n v="20.71"/>
    <n v="11050"/>
    <n v="2.02"/>
    <x v="98"/>
    <x v="10829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RCL10"/>
    <x v="7475"/>
    <n v="10379520.26"/>
    <n v="10.909000000000001"/>
    <n v="11060"/>
    <n v="1.91"/>
    <x v="104"/>
    <x v="1083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3"/>
    <x v="1083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RCL10"/>
    <x v="7475"/>
    <n v="10379520.26"/>
    <n v="10.904999999999999"/>
    <n v="11060"/>
    <n v="1.91"/>
    <x v="104"/>
    <x v="1083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x v="7476"/>
    <n v="28071359.469999999"/>
    <n v="19.664000000000001"/>
    <n v="11050"/>
    <n v="2.17"/>
    <x v="70"/>
    <x v="10833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x v="1588"/>
    <n v="4054500.11"/>
    <n v="13.56"/>
    <n v="11060"/>
    <n v="3.01"/>
    <x v="3"/>
    <x v="10834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x v="267"/>
    <n v="8566920.0199999996"/>
    <n v="20.821000000000002"/>
    <n v="11060"/>
    <n v="4.9000000000000004"/>
    <x v="3"/>
    <x v="10835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33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x v="7477"/>
    <n v="18990960.010000002"/>
    <n v="22.611000000000001"/>
    <n v="6972"/>
    <n v="3"/>
    <x v="3"/>
    <x v="1083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3"/>
    <x v="10837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3"/>
    <x v="10838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3"/>
    <x v="10839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10"/>
    <x v="1365"/>
    <n v="3613274.97"/>
    <n v="10.028"/>
    <n v="3478"/>
    <n v="3.16"/>
    <x v="3"/>
    <x v="1084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3"/>
    <x v="10841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3"/>
    <x v="10842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x v="6576"/>
    <n v="12923519.65"/>
    <n v="26.945"/>
    <n v="5114"/>
    <n v="4.28"/>
    <x v="3"/>
    <x v="10843"/>
  </r>
  <r>
    <m/>
    <m/>
    <m/>
    <x v="1"/>
    <m/>
    <m/>
    <m/>
    <m/>
    <m/>
    <m/>
    <m/>
    <x v="7480"/>
    <m/>
    <m/>
    <m/>
    <m/>
    <x v="392"/>
    <x v="10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0" cacheId="8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63" firstHeaderRow="0" firstDataRow="1" firstDataCol="1"/>
  <pivotFields count="17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dataField="1" showAll="0">
      <items count="9396">
        <item x="64"/>
        <item x="4456"/>
        <item x="1519"/>
        <item x="8797"/>
        <item x="6565"/>
        <item x="2114"/>
        <item x="1520"/>
        <item x="5948"/>
        <item x="2102"/>
        <item x="1572"/>
        <item x="8739"/>
        <item x="2138"/>
        <item x="2101"/>
        <item x="1859"/>
        <item x="5951"/>
        <item x="2099"/>
        <item x="2105"/>
        <item x="1571"/>
        <item x="2103"/>
        <item x="2104"/>
        <item x="29"/>
        <item x="2133"/>
        <item x="8195"/>
        <item x="1873"/>
        <item x="1463"/>
        <item x="6929"/>
        <item x="1455"/>
        <item x="1478"/>
        <item x="2155"/>
        <item x="8438"/>
        <item x="2100"/>
        <item x="2154"/>
        <item x="6943"/>
        <item x="2153"/>
        <item x="1487"/>
        <item x="1523"/>
        <item x="1992"/>
        <item x="1475"/>
        <item x="1476"/>
        <item x="1587"/>
        <item x="2106"/>
        <item x="1508"/>
        <item x="2110"/>
        <item x="7292"/>
        <item x="2147"/>
        <item x="1400"/>
        <item x="2146"/>
        <item x="4793"/>
        <item x="1814"/>
        <item x="4292"/>
        <item x="4140"/>
        <item x="1551"/>
        <item x="7388"/>
        <item x="1477"/>
        <item x="1753"/>
        <item x="4820"/>
        <item x="1486"/>
        <item x="1539"/>
        <item x="1802"/>
        <item x="1868"/>
        <item x="1947"/>
        <item x="2115"/>
        <item x="1870"/>
        <item x="1401"/>
        <item x="1552"/>
        <item x="1849"/>
        <item x="1434"/>
        <item x="1851"/>
        <item x="1818"/>
        <item x="1950"/>
        <item x="3456"/>
        <item x="7294"/>
        <item x="1845"/>
        <item x="1927"/>
        <item x="2063"/>
        <item x="1926"/>
        <item x="1847"/>
        <item x="1790"/>
        <item x="1421"/>
        <item x="1931"/>
        <item x="1752"/>
        <item x="1930"/>
        <item x="2533"/>
        <item x="1803"/>
        <item x="2171"/>
        <item x="4440"/>
        <item x="1949"/>
        <item x="3544"/>
        <item x="7220"/>
        <item x="7673"/>
        <item x="3442"/>
        <item x="2011"/>
        <item x="4540"/>
        <item x="1750"/>
        <item x="2013"/>
        <item x="8192"/>
        <item x="1546"/>
        <item x="1923"/>
        <item x="8193"/>
        <item x="1897"/>
        <item x="1791"/>
        <item x="1469"/>
        <item x="1756"/>
        <item x="7233"/>
        <item x="1468"/>
        <item x="8191"/>
        <item x="1456"/>
        <item x="1738"/>
        <item x="2060"/>
        <item x="1457"/>
        <item x="2059"/>
        <item x="4142"/>
        <item x="2029"/>
        <item x="2107"/>
        <item x="2031"/>
        <item x="1518"/>
        <item x="4112"/>
        <item x="8765"/>
        <item x="7907"/>
        <item x="3594"/>
        <item x="1905"/>
        <item x="4804"/>
        <item x="1731"/>
        <item x="1446"/>
        <item x="1896"/>
        <item x="8194"/>
        <item x="1412"/>
        <item x="3595"/>
        <item x="2045"/>
        <item x="1948"/>
        <item x="6176"/>
        <item x="860"/>
        <item x="4435"/>
        <item x="1590"/>
        <item x="8437"/>
        <item x="6425"/>
        <item x="1496"/>
        <item x="1495"/>
        <item x="3545"/>
        <item x="1898"/>
        <item x="1521"/>
        <item x="2047"/>
        <item x="8843"/>
        <item x="1480"/>
        <item x="1424"/>
        <item x="1522"/>
        <item x="1858"/>
        <item x="4433"/>
        <item x="7662"/>
        <item x="3546"/>
        <item x="1389"/>
        <item x="1589"/>
        <item x="1512"/>
        <item x="1408"/>
        <item x="1511"/>
        <item x="1513"/>
        <item x="1909"/>
        <item x="1953"/>
        <item x="4293"/>
        <item x="9328"/>
        <item x="1563"/>
        <item x="1402"/>
        <item x="8436"/>
        <item x="1506"/>
        <item x="7314"/>
        <item x="2065"/>
        <item x="4438"/>
        <item x="4439"/>
        <item x="8690"/>
        <item x="1891"/>
        <item x="1576"/>
        <item x="5319"/>
        <item x="2017"/>
        <item x="1834"/>
        <item x="1420"/>
        <item x="3450"/>
        <item x="4790"/>
        <item x="1524"/>
        <item x="1892"/>
        <item x="1578"/>
        <item x="2019"/>
        <item x="8196"/>
        <item x="1984"/>
        <item x="1396"/>
        <item x="1579"/>
        <item x="1481"/>
        <item x="1482"/>
        <item x="6578"/>
        <item x="8820"/>
        <item x="3447"/>
        <item x="4821"/>
        <item x="2122"/>
        <item x="1073"/>
        <item x="4819"/>
        <item x="2892"/>
        <item x="5330"/>
        <item x="4809"/>
        <item x="2156"/>
        <item x="1409"/>
        <item x="1448"/>
        <item x="1115"/>
        <item x="1447"/>
        <item x="1103"/>
        <item x="3588"/>
        <item x="1403"/>
        <item x="5945"/>
        <item x="2166"/>
        <item x="1804"/>
        <item x="8672"/>
        <item x="1577"/>
        <item x="8197"/>
        <item x="5381"/>
        <item x="8706"/>
        <item x="1895"/>
        <item x="1789"/>
        <item x="6692"/>
        <item x="1801"/>
        <item x="1088"/>
        <item x="3661"/>
        <item x="7796"/>
        <item x="7342"/>
        <item x="2043"/>
        <item x="1426"/>
        <item x="5944"/>
        <item x="3386"/>
        <item x="1425"/>
        <item x="4754"/>
        <item x="2172"/>
        <item x="4101"/>
        <item x="1405"/>
        <item x="1710"/>
        <item x="1404"/>
        <item x="1784"/>
        <item x="8698"/>
        <item x="1798"/>
        <item x="3566"/>
        <item x="8760"/>
        <item x="1573"/>
        <item x="1907"/>
        <item x="1491"/>
        <item x="1910"/>
        <item x="1452"/>
        <item x="2163"/>
        <item x="5978"/>
        <item x="1564"/>
        <item x="6538"/>
        <item x="2650"/>
        <item x="1462"/>
        <item x="1565"/>
        <item x="5378"/>
        <item x="1574"/>
        <item x="1562"/>
        <item x="4141"/>
        <item x="3676"/>
        <item x="1580"/>
        <item x="5318"/>
        <item x="3441"/>
        <item x="5698"/>
        <item x="1526"/>
        <item x="9294"/>
        <item x="835"/>
        <item x="1525"/>
        <item x="6638"/>
        <item x="4822"/>
        <item x="1850"/>
        <item x="5332"/>
        <item x="1581"/>
        <item x="1076"/>
        <item x="5250"/>
        <item x="4105"/>
        <item x="7636"/>
        <item x="1074"/>
        <item x="6265"/>
        <item x="1493"/>
        <item x="4436"/>
        <item x="1946"/>
        <item x="1494"/>
        <item x="1395"/>
        <item x="4437"/>
        <item x="1397"/>
        <item x="1423"/>
        <item x="2151"/>
        <item x="7386"/>
        <item x="1422"/>
        <item x="1886"/>
        <item x="1852"/>
        <item x="1588"/>
        <item x="2152"/>
        <item x="6904"/>
        <item x="1837"/>
        <item x="6978"/>
        <item x="4156"/>
        <item x="1605"/>
        <item x="8483"/>
        <item x="1505"/>
        <item x="3272"/>
        <item x="1606"/>
        <item x="7721"/>
        <item x="2396"/>
        <item x="1925"/>
        <item x="1515"/>
        <item x="1514"/>
        <item x="1924"/>
        <item x="1819"/>
        <item x="2326"/>
        <item x="8753"/>
        <item x="9301"/>
        <item x="4753"/>
        <item x="6630"/>
        <item x="8198"/>
        <item x="1442"/>
        <item x="1502"/>
        <item x="1465"/>
        <item x="1464"/>
        <item x="6621"/>
        <item x="4818"/>
        <item x="6023"/>
        <item x="2161"/>
        <item x="4817"/>
        <item x="2159"/>
        <item x="628"/>
        <item x="8667"/>
        <item x="1427"/>
        <item x="2162"/>
        <item x="1488"/>
        <item x="1843"/>
        <item x="1785"/>
        <item x="1489"/>
        <item x="1855"/>
        <item x="2279"/>
        <item x="2134"/>
        <item x="2021"/>
        <item x="7678"/>
        <item x="3061"/>
        <item x="1860"/>
        <item x="1507"/>
        <item x="4143"/>
        <item x="2170"/>
        <item x="4738"/>
        <item x="8821"/>
        <item x="3742"/>
        <item x="1695"/>
        <item x="2141"/>
        <item x="1840"/>
        <item x="2023"/>
        <item x="1856"/>
        <item x="1844"/>
        <item x="8477"/>
        <item x="4849"/>
        <item x="4521"/>
        <item x="4419"/>
        <item x="3273"/>
        <item x="7955"/>
        <item x="2829"/>
        <item x="4522"/>
        <item x="2931"/>
        <item x="4107"/>
        <item x="1081"/>
        <item x="1865"/>
        <item x="4463"/>
        <item x="7138"/>
        <item x="7752"/>
        <item x="3590"/>
        <item x="1823"/>
        <item x="4464"/>
        <item x="2005"/>
        <item x="4548"/>
        <item x="4556"/>
        <item x="1459"/>
        <item x="4460"/>
        <item x="7535"/>
        <item x="1458"/>
        <item x="5062"/>
        <item x="1484"/>
        <item x="1483"/>
        <item x="4765"/>
        <item x="1797"/>
        <item x="6984"/>
        <item x="2164"/>
        <item x="3241"/>
        <item x="5338"/>
        <item x="2616"/>
        <item x="2932"/>
        <item x="8433"/>
        <item x="2369"/>
        <item x="8514"/>
        <item x="7375"/>
        <item x="1857"/>
        <item x="7637"/>
        <item x="1751"/>
        <item x="6487"/>
        <item x="8432"/>
        <item x="2006"/>
        <item x="1866"/>
        <item x="2933"/>
        <item x="7750"/>
        <item x="4501"/>
        <item x="4816"/>
        <item x="4513"/>
        <item x="1390"/>
        <item x="4815"/>
        <item x="1993"/>
        <item x="4518"/>
        <item x="8478"/>
        <item x="4496"/>
        <item x="439"/>
        <item x="4517"/>
        <item x="7947"/>
        <item x="8802"/>
        <item x="6983"/>
        <item x="1822"/>
        <item x="1817"/>
        <item x="1826"/>
        <item x="1428"/>
        <item x="8831"/>
        <item x="2001"/>
        <item x="1835"/>
        <item x="3461"/>
        <item x="4096"/>
        <item x="1533"/>
        <item x="6167"/>
        <item x="1788"/>
        <item x="7660"/>
        <item x="7748"/>
        <item x="1794"/>
        <item x="2169"/>
        <item x="6922"/>
        <item x="1109"/>
        <item x="5834"/>
        <item x="2109"/>
        <item x="2108"/>
        <item x="1780"/>
        <item x="1542"/>
        <item x="2832"/>
        <item x="2002"/>
        <item x="1450"/>
        <item x="3244"/>
        <item x="1497"/>
        <item x="2095"/>
        <item x="3642"/>
        <item x="1436"/>
        <item x="8337"/>
        <item x="1435"/>
        <item x="2111"/>
        <item x="273"/>
        <item x="8025"/>
        <item x="862"/>
        <item x="5823"/>
        <item x="7479"/>
        <item x="7939"/>
        <item x="9217"/>
        <item x="2139"/>
        <item x="9187"/>
        <item x="5892"/>
        <item x="2116"/>
        <item x="1545"/>
        <item x="4413"/>
        <item x="6022"/>
        <item x="8731"/>
        <item x="1592"/>
        <item x="1208"/>
        <item x="3681"/>
        <item x="5059"/>
        <item x="1543"/>
        <item x="4281"/>
        <item x="1516"/>
        <item x="928"/>
        <item x="7424"/>
        <item x="1517"/>
        <item x="4479"/>
        <item x="2096"/>
        <item x="1746"/>
        <item x="3563"/>
        <item x="3548"/>
        <item x="1466"/>
        <item x="6440"/>
        <item x="719"/>
        <item x="2044"/>
        <item x="7751"/>
        <item x="1544"/>
        <item x="1467"/>
        <item x="3556"/>
        <item x="2925"/>
        <item x="1343"/>
        <item x="6279"/>
        <item x="1557"/>
        <item x="7760"/>
        <item x="4114"/>
        <item x="4622"/>
        <item x="261"/>
        <item x="7628"/>
        <item x="5321"/>
        <item x="3864"/>
        <item x="7638"/>
        <item x="1431"/>
        <item x="7841"/>
        <item x="9335"/>
        <item x="8531"/>
        <item x="3420"/>
        <item x="2160"/>
        <item x="2135"/>
        <item x="3582"/>
        <item x="852"/>
        <item x="4225"/>
        <item x="1333"/>
        <item x="4147"/>
        <item x="1749"/>
        <item x="1503"/>
        <item x="1504"/>
        <item x="931"/>
        <item x="4671"/>
        <item x="5064"/>
        <item x="3259"/>
        <item x="1411"/>
        <item x="1609"/>
        <item x="5694"/>
        <item x="1610"/>
        <item x="5693"/>
        <item x="1575"/>
        <item x="3828"/>
        <item x="5323"/>
        <item x="4300"/>
        <item x="7639"/>
        <item x="9384"/>
        <item x="9118"/>
        <item x="2144"/>
        <item x="2458"/>
        <item x="4351"/>
        <item x="5901"/>
        <item x="2158"/>
        <item x="3256"/>
        <item x="5372"/>
        <item x="5745"/>
        <item x="2145"/>
        <item x="4294"/>
        <item x="4299"/>
        <item x="9291"/>
        <item x="1492"/>
        <item x="2615"/>
        <item x="3268"/>
        <item x="104"/>
        <item x="7978"/>
        <item x="3169"/>
        <item x="6931"/>
        <item x="1449"/>
        <item x="2128"/>
        <item x="6130"/>
        <item x="1932"/>
        <item x="5534"/>
        <item x="1555"/>
        <item x="1985"/>
        <item x="1556"/>
        <item x="6616"/>
        <item x="8736"/>
        <item x="5061"/>
        <item x="769"/>
        <item x="2098"/>
        <item x="3669"/>
        <item x="2097"/>
        <item x="9293"/>
        <item x="193"/>
        <item x="5327"/>
        <item x="5331"/>
        <item x="2577"/>
        <item x="187"/>
        <item x="4759"/>
        <item x="4846"/>
        <item x="1470"/>
        <item x="8142"/>
        <item x="1471"/>
        <item x="3532"/>
        <item x="1331"/>
        <item x="7749"/>
        <item x="5334"/>
        <item x="4434"/>
        <item x="7602"/>
        <item x="6540"/>
        <item x="7629"/>
        <item x="8256"/>
        <item x="1954"/>
        <item x="4942"/>
        <item x="7200"/>
        <item x="2565"/>
        <item x="700"/>
        <item x="5675"/>
        <item x="937"/>
        <item x="4742"/>
        <item x="7631"/>
        <item x="773"/>
        <item x="1799"/>
        <item x="3534"/>
        <item x="8431"/>
        <item x="4831"/>
        <item x="3623"/>
        <item x="4750"/>
        <item x="8439"/>
        <item x="946"/>
        <item x="7282"/>
        <item x="1419"/>
        <item x="3406"/>
        <item x="8757"/>
        <item x="3749"/>
        <item x="4462"/>
        <item x="6257"/>
        <item x="3333"/>
        <item x="1570"/>
        <item x="1869"/>
        <item x="4097"/>
        <item x="195"/>
        <item x="3596"/>
        <item x="2046"/>
        <item x="4586"/>
        <item x="1485"/>
        <item x="4751"/>
        <item x="1882"/>
        <item x="1878"/>
        <item x="5050"/>
        <item x="8058"/>
        <item x="274"/>
        <item x="6941"/>
        <item x="4762"/>
        <item x="1783"/>
        <item x="1399"/>
        <item x="186"/>
        <item x="5840"/>
        <item x="7803"/>
        <item x="6651"/>
        <item x="2745"/>
        <item x="1921"/>
        <item x="1479"/>
        <item x="627"/>
        <item x="1410"/>
        <item x="3452"/>
        <item x="8440"/>
        <item x="7591"/>
        <item x="1786"/>
        <item x="1561"/>
        <item x="3567"/>
        <item x="9025"/>
        <item x="1796"/>
        <item x="7349"/>
        <item x="257"/>
        <item x="7103"/>
        <item x="9336"/>
        <item x="8078"/>
        <item x="5785"/>
        <item x="8564"/>
        <item x="8358"/>
        <item x="7894"/>
        <item x="3409"/>
        <item x="5890"/>
        <item x="1460"/>
        <item x="1461"/>
        <item x="5037"/>
        <item x="1881"/>
        <item x="1887"/>
        <item x="3253"/>
        <item x="4116"/>
        <item x="7804"/>
        <item x="3184"/>
        <item x="1877"/>
        <item x="6938"/>
        <item x="2997"/>
        <item x="1560"/>
        <item x="3575"/>
        <item x="1994"/>
        <item x="7235"/>
        <item x="4224"/>
        <item x="7698"/>
        <item x="1443"/>
        <item x="1534"/>
        <item x="4283"/>
        <item x="4499"/>
        <item x="4800"/>
        <item x="2901"/>
        <item x="1050"/>
        <item x="3592"/>
        <item x="2112"/>
        <item x="7969"/>
        <item x="225"/>
        <item x="3227"/>
        <item x="4453"/>
        <item x="2157"/>
        <item x="4193"/>
        <item x="8023"/>
        <item x="4474"/>
        <item x="9390"/>
        <item x="1995"/>
        <item x="8832"/>
        <item x="8093"/>
        <item x="1393"/>
        <item x="694"/>
        <item x="4368"/>
        <item x="415"/>
        <item x="3716"/>
        <item x="2945"/>
        <item x="611"/>
        <item x="3985"/>
        <item x="1607"/>
        <item x="3709"/>
        <item x="7321"/>
        <item x="9112"/>
        <item x="1407"/>
        <item x="2872"/>
        <item x="1256"/>
        <item x="239"/>
        <item x="3706"/>
        <item x="7478"/>
        <item x="1406"/>
        <item x="3714"/>
        <item x="3438"/>
        <item x="4629"/>
        <item x="1698"/>
        <item x="3499"/>
        <item x="3712"/>
        <item x="7758"/>
        <item x="3711"/>
        <item x="5721"/>
        <item x="3775"/>
        <item x="1726"/>
        <item x="6182"/>
        <item x="1608"/>
        <item x="5591"/>
        <item x="1742"/>
        <item x="2117"/>
        <item x="2142"/>
        <item x="8076"/>
        <item x="1473"/>
        <item x="3432"/>
        <item x="1474"/>
        <item x="7476"/>
        <item x="4547"/>
        <item x="8936"/>
        <item x="1730"/>
        <item x="3440"/>
        <item x="2143"/>
        <item x="7226"/>
        <item x="5656"/>
        <item x="6001"/>
        <item x="7326"/>
        <item x="4670"/>
        <item x="1773"/>
        <item x="8462"/>
        <item x="1778"/>
        <item x="1861"/>
        <item x="1260"/>
        <item x="2140"/>
        <item x="1549"/>
        <item x="6107"/>
        <item x="1550"/>
        <item x="5670"/>
        <item x="5979"/>
        <item x="3392"/>
        <item x="7850"/>
        <item x="6882"/>
        <item x="2012"/>
        <item x="2009"/>
        <item x="8591"/>
        <item x="4494"/>
        <item x="9104"/>
        <item x="285"/>
        <item x="4509"/>
        <item x="3435"/>
        <item x="1445"/>
        <item x="2399"/>
        <item x="2165"/>
        <item x="7899"/>
        <item x="6918"/>
        <item x="8359"/>
        <item x="7847"/>
        <item x="309"/>
        <item x="4944"/>
        <item x="7072"/>
        <item x="267"/>
        <item x="4890"/>
        <item x="8435"/>
        <item x="5071"/>
        <item x="6087"/>
        <item x="2243"/>
        <item x="1727"/>
        <item x="1741"/>
        <item x="2342"/>
        <item x="9191"/>
        <item x="1929"/>
        <item x="1212"/>
        <item x="8033"/>
        <item x="1298"/>
        <item x="4454"/>
        <item x="6103"/>
        <item x="3407"/>
        <item x="4848"/>
        <item x="5533"/>
        <item x="6271"/>
        <item x="8665"/>
        <item x="1871"/>
        <item x="4589"/>
        <item x="3123"/>
        <item x="4584"/>
        <item x="6632"/>
        <item x="2596"/>
        <item x="5507"/>
        <item x="2562"/>
        <item x="3745"/>
        <item x="3901"/>
        <item x="6482"/>
        <item x="2990"/>
        <item x="1928"/>
        <item x="7335"/>
        <item x="4546"/>
        <item x="3577"/>
        <item x="1894"/>
        <item x="4158"/>
        <item x="8610"/>
        <item x="306"/>
        <item x="4407"/>
        <item x="2477"/>
        <item x="8434"/>
        <item x="2500"/>
        <item x="6439"/>
        <item x="10"/>
        <item x="4289"/>
        <item x="740"/>
        <item x="2048"/>
        <item x="1224"/>
        <item x="2929"/>
        <item x="613"/>
        <item x="3305"/>
        <item x="6703"/>
        <item x="1775"/>
        <item x="2010"/>
        <item x="7468"/>
        <item x="1774"/>
        <item x="1776"/>
        <item x="4334"/>
        <item x="6489"/>
        <item x="3672"/>
        <item x="8680"/>
        <item x="1530"/>
        <item x="438"/>
        <item x="3867"/>
        <item x="662"/>
        <item x="4399"/>
        <item x="1603"/>
        <item x="8255"/>
        <item x="584"/>
        <item x="4834"/>
        <item x="194"/>
        <item x="2359"/>
        <item x="3911"/>
        <item x="4542"/>
        <item x="6050"/>
        <item x="7480"/>
        <item x="1090"/>
        <item x="765"/>
        <item x="5148"/>
        <item x="7901"/>
        <item x="2654"/>
        <item x="8922"/>
        <item x="4552"/>
        <item x="3662"/>
        <item x="4953"/>
        <item x="9036"/>
        <item x="5379"/>
        <item x="4823"/>
        <item x="8024"/>
        <item x="2487"/>
        <item x="6742"/>
        <item x="6184"/>
        <item x="4898"/>
        <item x="7169"/>
        <item x="1980"/>
        <item x="4752"/>
        <item x="7713"/>
        <item x="1982"/>
        <item x="4739"/>
        <item x="1604"/>
        <item x="1364"/>
        <item x="1440"/>
        <item x="8382"/>
        <item x="3679"/>
        <item x="1903"/>
        <item x="3113"/>
        <item x="440"/>
        <item x="4797"/>
        <item x="2881"/>
        <item x="7273"/>
        <item x="96"/>
        <item x="4795"/>
        <item x="8803"/>
        <item x="9037"/>
        <item x="6124"/>
        <item x="8235"/>
        <item x="1880"/>
        <item x="1884"/>
        <item x="2041"/>
        <item x="3232"/>
        <item x="1057"/>
        <item x="4258"/>
        <item x="6435"/>
        <item x="32"/>
        <item x="8958"/>
        <item x="8094"/>
        <item x="8876"/>
        <item x="1997"/>
        <item x="7556"/>
        <item x="3647"/>
        <item x="7902"/>
        <item x="6438"/>
        <item x="9346"/>
        <item x="3267"/>
        <item x="7229"/>
        <item x="4756"/>
        <item x="4106"/>
        <item x="3829"/>
        <item x="8272"/>
        <item x="7712"/>
        <item x="9302"/>
        <item x="7585"/>
        <item x="1583"/>
        <item x="3234"/>
        <item x="7953"/>
        <item x="7601"/>
        <item x="4620"/>
        <item x="8761"/>
        <item x="8563"/>
        <item x="3417"/>
        <item x="2123"/>
        <item x="3260"/>
        <item x="6839"/>
        <item x="8115"/>
        <item x="5072"/>
        <item x="3320"/>
        <item x="4947"/>
        <item x="6552"/>
        <item x="1582"/>
        <item x="7598"/>
        <item x="4312"/>
        <item x="7967"/>
        <item x="1737"/>
        <item x="5060"/>
        <item x="1981"/>
        <item x="921"/>
        <item x="2042"/>
        <item x="1983"/>
        <item x="634"/>
        <item x="9044"/>
        <item x="4747"/>
        <item x="2397"/>
        <item x="5946"/>
        <item x="1414"/>
        <item x="6752"/>
        <item x="2460"/>
        <item x="5810"/>
        <item x="6971"/>
        <item x="6808"/>
        <item x="3168"/>
        <item x="1922"/>
        <item x="6281"/>
        <item x="7415"/>
        <item x="506"/>
        <item x="1269"/>
        <item x="3291"/>
        <item x="5535"/>
        <item x="3418"/>
        <item x="5993"/>
        <item x="5057"/>
        <item x="310"/>
        <item x="979"/>
        <item x="1867"/>
        <item x="981"/>
        <item x="1696"/>
        <item x="6219"/>
        <item x="3292"/>
        <item x="6564"/>
        <item x="4836"/>
        <item x="3747"/>
        <item x="265"/>
        <item x="1697"/>
        <item x="2062"/>
        <item x="3340"/>
        <item x="4091"/>
        <item x="1904"/>
        <item x="6449"/>
        <item x="5849"/>
        <item x="5380"/>
        <item x="9179"/>
        <item x="518"/>
        <item x="2675"/>
        <item x="7264"/>
        <item x="699"/>
        <item x="5992"/>
        <item x="5746"/>
        <item x="9248"/>
        <item x="2474"/>
        <item x="4761"/>
        <item x="3125"/>
        <item x="1883"/>
        <item x="4457"/>
        <item x="4215"/>
        <item x="3341"/>
        <item x="1879"/>
        <item x="3344"/>
        <item x="5147"/>
        <item x="2944"/>
        <item x="3165"/>
        <item x="8267"/>
        <item x="8562"/>
        <item x="762"/>
        <item x="5598"/>
        <item x="6653"/>
        <item x="7196"/>
        <item x="1862"/>
        <item x="2800"/>
        <item x="1413"/>
        <item x="3750"/>
        <item x="9085"/>
        <item x="1996"/>
        <item x="2061"/>
        <item x="821"/>
        <item x="629"/>
        <item x="8360"/>
        <item x="9119"/>
        <item x="2390"/>
        <item x="695"/>
        <item x="8003"/>
        <item x="8927"/>
        <item x="1394"/>
        <item x="5949"/>
        <item x="9161"/>
        <item x="7900"/>
        <item x="8957"/>
        <item x="7087"/>
        <item x="5706"/>
        <item x="1529"/>
        <item x="3180"/>
        <item x="820"/>
        <item x="6256"/>
        <item x="8703"/>
        <item x="7234"/>
        <item x="7102"/>
        <item x="3349"/>
        <item x="7378"/>
        <item x="7977"/>
        <item x="3036"/>
        <item x="9253"/>
        <item x="4187"/>
        <item x="4585"/>
        <item x="4799"/>
        <item x="7540"/>
        <item x="8950"/>
        <item x="3752"/>
        <item x="4587"/>
        <item x="4588"/>
        <item x="5304"/>
        <item x="4583"/>
        <item x="1998"/>
        <item x="2617"/>
        <item x="6481"/>
        <item x="9049"/>
        <item x="7635"/>
        <item x="6915"/>
        <item x="4740"/>
        <item x="8908"/>
        <item x="4927"/>
        <item x="3172"/>
        <item x="4891"/>
        <item x="4080"/>
        <item x="1336"/>
        <item x="6177"/>
        <item x="5903"/>
        <item x="8147"/>
        <item x="7548"/>
        <item x="1825"/>
        <item x="6926"/>
        <item x="4279"/>
        <item x="2516"/>
        <item x="7676"/>
        <item x="1919"/>
        <item x="5884"/>
        <item x="3992"/>
        <item x="3423"/>
        <item x="8243"/>
        <item x="1056"/>
        <item x="7225"/>
        <item x="3214"/>
        <item x="4858"/>
        <item x="1942"/>
        <item x="692"/>
        <item x="7578"/>
        <item x="949"/>
        <item x="1805"/>
        <item x="5822"/>
        <item x="797"/>
        <item x="2051"/>
        <item x="2926"/>
        <item x="2058"/>
        <item x="2057"/>
        <item x="2053"/>
        <item x="2055"/>
        <item x="3743"/>
        <item x="8751"/>
        <item x="3746"/>
        <item x="5320"/>
        <item x="2455"/>
        <item x="9013"/>
        <item x="5049"/>
        <item x="7545"/>
        <item x="4895"/>
        <item x="3412"/>
        <item x="6908"/>
        <item x="1191"/>
        <item x="2473"/>
        <item x="1918"/>
        <item x="5626"/>
        <item x="6483"/>
        <item x="2882"/>
        <item x="5311"/>
        <item x="6263"/>
        <item x="8717"/>
        <item x="1863"/>
        <item x="1377"/>
        <item x="8722"/>
        <item x="7261"/>
        <item x="38"/>
        <item x="3328"/>
        <item x="2050"/>
        <item x="2052"/>
        <item x="2054"/>
        <item x="2056"/>
        <item x="2007"/>
        <item x="5906"/>
        <item x="2137"/>
        <item x="744"/>
        <item x="7485"/>
        <item x="3309"/>
        <item x="8744"/>
        <item x="3866"/>
        <item x="3380"/>
        <item x="3434"/>
        <item x="5689"/>
        <item x="5094"/>
        <item x="1781"/>
        <item x="1728"/>
        <item x="2319"/>
        <item x="1441"/>
        <item x="9258"/>
        <item x="1960"/>
        <item x="4360"/>
        <item x="7474"/>
        <item x="1744"/>
        <item x="689"/>
        <item x="3370"/>
        <item x="1686"/>
        <item x="6166"/>
        <item x="5096"/>
        <item x="228"/>
        <item x="3366"/>
        <item x="1739"/>
        <item x="630"/>
        <item x="4606"/>
        <item x="3798"/>
        <item x="4346"/>
        <item x="3351"/>
        <item x="5051"/>
        <item x="6362"/>
        <item x="4813"/>
        <item x="544"/>
        <item x="1821"/>
        <item x="1961"/>
        <item x="2183"/>
        <item x="1732"/>
        <item x="8819"/>
        <item x="5835"/>
        <item x="3161"/>
        <item x="101"/>
        <item x="8729"/>
        <item x="2468"/>
        <item x="3"/>
        <item x="3498"/>
        <item x="3581"/>
        <item x="9277"/>
        <item x="6547"/>
        <item x="3146"/>
        <item x="1418"/>
        <item x="2677"/>
        <item x="3196"/>
        <item x="6643"/>
        <item x="2658"/>
        <item x="5913"/>
        <item x="6684"/>
        <item x="533"/>
        <item x="5296"/>
        <item x="3559"/>
        <item x="633"/>
        <item x="8593"/>
        <item x="4145"/>
        <item x="4828"/>
        <item x="8675"/>
        <item x="8121"/>
        <item x="4041"/>
        <item x="8482"/>
        <item x="5530"/>
        <item x="2261"/>
        <item x="4938"/>
        <item x="1795"/>
        <item x="9026"/>
        <item x="2723"/>
        <item x="9032"/>
        <item x="2199"/>
        <item x="5205"/>
        <item x="555"/>
        <item x="2008"/>
        <item x="2547"/>
        <item x="352"/>
        <item x="632"/>
        <item x="938"/>
        <item x="641"/>
        <item x="4461"/>
        <item x="8485"/>
        <item x="126"/>
        <item x="966"/>
        <item x="90"/>
        <item x="241"/>
        <item x="2817"/>
        <item x="2004"/>
        <item x="625"/>
        <item x="1864"/>
        <item x="9213"/>
        <item x="3502"/>
        <item x="8782"/>
        <item x="258"/>
        <item x="9143"/>
        <item x="3444"/>
        <item x="18"/>
        <item x="1064"/>
        <item x="5040"/>
        <item x="5582"/>
        <item x="7324"/>
        <item x="63"/>
        <item x="5039"/>
        <item x="1591"/>
        <item x="1344"/>
        <item x="1846"/>
        <item x="1251"/>
        <item x="6458"/>
        <item x="3557"/>
        <item x="1177"/>
        <item x="1820"/>
        <item x="680"/>
        <item x="3542"/>
        <item x="2983"/>
        <item x="8674"/>
        <item x="622"/>
        <item x="1787"/>
        <item x="7954"/>
        <item x="5126"/>
        <item x="3678"/>
        <item x="7379"/>
        <item x="1729"/>
        <item x="631"/>
        <item x="1743"/>
        <item x="3141"/>
        <item x="6411"/>
        <item x="1547"/>
        <item x="1792"/>
        <item x="8037"/>
        <item x="3290"/>
        <item x="2742"/>
        <item x="1548"/>
        <item x="7590"/>
        <item x="2173"/>
        <item x="1391"/>
        <item x="3862"/>
        <item x="8681"/>
        <item x="7521"/>
        <item x="9033"/>
        <item x="3671"/>
        <item x="8716"/>
        <item x="2900"/>
        <item x="8480"/>
        <item x="2003"/>
        <item x="1006"/>
        <item x="6264"/>
        <item x="5584"/>
        <item x="6266"/>
        <item x="6303"/>
        <item x="3163"/>
        <item x="3682"/>
        <item x="9342"/>
        <item x="9347"/>
        <item x="5328"/>
        <item x="1999"/>
        <item x="708"/>
        <item x="709"/>
        <item x="9062"/>
        <item x="9375"/>
        <item x="2070"/>
        <item x="7265"/>
        <item x="7757"/>
        <item x="8726"/>
        <item x="5575"/>
        <item x="9039"/>
        <item x="5952"/>
        <item x="8711"/>
        <item x="4863"/>
        <item x="1824"/>
        <item x="1806"/>
        <item x="2568"/>
        <item x="4996"/>
        <item x="2743"/>
        <item x="4994"/>
        <item x="1848"/>
        <item x="1841"/>
        <item x="3700"/>
        <item x="5091"/>
        <item x="1430"/>
        <item x="2761"/>
        <item x="2622"/>
        <item x="1800"/>
        <item x="1853"/>
        <item x="6911"/>
        <item x="5888"/>
        <item x="8123"/>
        <item x="1566"/>
        <item x="2746"/>
        <item x="3645"/>
        <item x="3685"/>
        <item x="3820"/>
        <item x="6912"/>
        <item x="6936"/>
        <item x="5002"/>
        <item x="2943"/>
        <item x="1498"/>
        <item x="9111"/>
        <item x="1499"/>
        <item x="6183"/>
        <item x="8354"/>
        <item x="2000"/>
        <item x="1567"/>
        <item x="264"/>
        <item x="110"/>
        <item x="9041"/>
        <item x="4578"/>
        <item x="559"/>
        <item x="3150"/>
        <item x="3625"/>
        <item x="6747"/>
        <item x="2478"/>
        <item x="8373"/>
        <item x="5139"/>
        <item x="9207"/>
        <item x="2363"/>
        <item x="3554"/>
        <item x="5894"/>
        <item x="5333"/>
        <item x="3419"/>
        <item x="4192"/>
        <item x="8964"/>
        <item x="4098"/>
        <item x="1842"/>
        <item x="6666"/>
        <item x="4830"/>
        <item x="7081"/>
        <item x="1758"/>
        <item x="1854"/>
        <item x="8032"/>
        <item x="209"/>
        <item x="3741"/>
        <item x="4366"/>
        <item x="1429"/>
        <item x="109"/>
        <item x="1363"/>
        <item x="3748"/>
        <item x="2386"/>
        <item x="4990"/>
        <item x="7078"/>
        <item x="5580"/>
        <item x="8535"/>
        <item x="4772"/>
        <item x="5315"/>
        <item x="5632"/>
        <item x="5696"/>
        <item x="8154"/>
        <item x="8532"/>
        <item x="3715"/>
        <item x="7456"/>
        <item x="4154"/>
        <item x="1657"/>
        <item x="5969"/>
        <item x="3310"/>
        <item x="7522"/>
        <item x="2184"/>
        <item x="3708"/>
        <item x="626"/>
        <item x="197"/>
        <item x="4645"/>
        <item x="5336"/>
        <item x="3416"/>
        <item x="3315"/>
        <item x="3983"/>
        <item x="3297"/>
        <item x="4791"/>
        <item x="635"/>
        <item x="301"/>
        <item x="2262"/>
        <item x="3710"/>
        <item x="7971"/>
        <item x="9288"/>
        <item x="826"/>
        <item x="4697"/>
        <item x="3800"/>
        <item x="1755"/>
        <item x="3713"/>
        <item x="1451"/>
        <item x="421"/>
        <item x="1369"/>
        <item x="614"/>
        <item x="7946"/>
        <item x="7407"/>
        <item x="5329"/>
        <item x="2760"/>
        <item x="3371"/>
        <item x="768"/>
        <item x="9205"/>
        <item x="9372"/>
        <item x="4832"/>
        <item x="289"/>
        <item x="1365"/>
        <item x="7195"/>
        <item x="3631"/>
        <item x="7079"/>
        <item x="9353"/>
        <item x="2274"/>
        <item x="5976"/>
        <item x="8114"/>
        <item x="7428"/>
        <item x="6009"/>
        <item x="2079"/>
        <item x="2127"/>
        <item x="4829"/>
        <item x="2785"/>
        <item x="3771"/>
        <item x="5325"/>
        <item x="5594"/>
        <item x="1748"/>
        <item x="1245"/>
        <item x="2403"/>
        <item x="5817"/>
        <item x="5750"/>
        <item x="1769"/>
        <item x="6492"/>
        <item x="5863"/>
        <item x="1777"/>
        <item x="4803"/>
        <item x="5237"/>
        <item x="6356"/>
        <item x="1437"/>
        <item x="538"/>
        <item x="4954"/>
        <item x="1171"/>
        <item x="3422"/>
        <item x="1754"/>
        <item x="3065"/>
        <item x="9309"/>
        <item x="3511"/>
        <item x="7511"/>
        <item x="3733"/>
        <item x="3059"/>
        <item x="3263"/>
        <item x="1386"/>
        <item x="9300"/>
        <item x="6993"/>
        <item x="7044"/>
        <item x="7486"/>
        <item x="3360"/>
        <item x="1793"/>
        <item x="9159"/>
        <item x="1444"/>
        <item x="2126"/>
        <item x="4943"/>
        <item x="3929"/>
        <item x="8472"/>
        <item x="5967"/>
        <item x="2653"/>
        <item x="7865"/>
        <item x="7302"/>
        <item x="6928"/>
        <item x="4428"/>
        <item x="2950"/>
        <item x="3217"/>
        <item x="1398"/>
        <item x="1249"/>
        <item x="4744"/>
        <item x="7481"/>
        <item x="5882"/>
        <item x="4303"/>
        <item x="8652"/>
        <item x="8106"/>
        <item x="1649"/>
        <item x="3190"/>
        <item x="3720"/>
        <item x="7297"/>
        <item x="1933"/>
        <item x="8517"/>
        <item x="316"/>
        <item x="6149"/>
        <item x="8734"/>
        <item x="7666"/>
        <item x="7615"/>
        <item x="7410"/>
        <item x="4335"/>
        <item x="766"/>
        <item x="3185"/>
        <item x="2871"/>
        <item x="5106"/>
        <item x="1813"/>
        <item x="1811"/>
        <item x="1816"/>
        <item x="1809"/>
        <item x="8679"/>
        <item x="9172"/>
        <item x="3188"/>
        <item x="3262"/>
        <item x="7224"/>
        <item x="1807"/>
        <item x="3252"/>
        <item x="7464"/>
        <item x="3675"/>
        <item x="2898"/>
        <item x="134"/>
        <item x="2581"/>
        <item x="2858"/>
        <item x="8075"/>
        <item x="2782"/>
        <item x="5458"/>
        <item x="8996"/>
        <item x="2564"/>
        <item x="1747"/>
        <item x="2726"/>
        <item x="774"/>
        <item x="5180"/>
        <item x="2859"/>
        <item x="5337"/>
        <item x="3683"/>
        <item x="5962"/>
        <item x="2724"/>
        <item x="1439"/>
        <item x="5200"/>
        <item x="318"/>
        <item x="7174"/>
        <item x="2218"/>
        <item x="3313"/>
        <item x="3424"/>
        <item x="6589"/>
        <item x="3707"/>
        <item x="1454"/>
        <item x="1453"/>
        <item x="752"/>
        <item x="9319"/>
        <item x="779"/>
        <item x="671"/>
        <item x="2136"/>
        <item x="1500"/>
        <item x="5149"/>
        <item x="1501"/>
        <item x="674"/>
        <item x="760"/>
        <item x="4514"/>
        <item x="1219"/>
        <item x="1770"/>
        <item x="8149"/>
        <item x="763"/>
        <item x="2877"/>
        <item x="1472"/>
        <item x="2260"/>
        <item x="320"/>
        <item x="9392"/>
        <item x="4304"/>
        <item x="9110"/>
        <item x="4755"/>
        <item x="2121"/>
        <item x="6007"/>
        <item x="4723"/>
        <item x="5097"/>
        <item x="1874"/>
        <item x="5185"/>
        <item x="1345"/>
        <item x="9114"/>
        <item x="8573"/>
        <item x="7193"/>
        <item x="2226"/>
        <item x="527"/>
        <item x="868"/>
        <item x="5181"/>
        <item x="196"/>
        <item x="3674"/>
        <item x="5100"/>
        <item x="3668"/>
        <item x="5183"/>
        <item x="9322"/>
        <item x="6856"/>
        <item x="1836"/>
        <item x="5150"/>
        <item x="1321"/>
        <item x="3265"/>
        <item x="5187"/>
        <item x="7309"/>
        <item x="5806"/>
        <item x="8599"/>
        <item x="781"/>
        <item x="2018"/>
        <item x="871"/>
        <item x="6956"/>
        <item x="3255"/>
        <item x="6507"/>
        <item x="2580"/>
        <item x="9204"/>
        <item x="3261"/>
        <item x="780"/>
        <item x="3254"/>
        <item x="673"/>
        <item x="7310"/>
        <item x="5728"/>
        <item x="5858"/>
        <item x="3233"/>
        <item x="3258"/>
        <item x="1764"/>
        <item x="7802"/>
        <item x="2022"/>
        <item x="4862"/>
        <item x="2014"/>
        <item x="7888"/>
        <item x="5324"/>
        <item x="6746"/>
        <item x="2436"/>
        <item x="5638"/>
        <item x="3585"/>
        <item x="7976"/>
        <item x="9292"/>
        <item x="4794"/>
        <item x="3427"/>
        <item x="6952"/>
        <item x="3783"/>
        <item x="1876"/>
        <item x="7544"/>
        <item x="5282"/>
        <item x="3774"/>
        <item x="3617"/>
        <item x="5593"/>
        <item x="3660"/>
        <item x="9203"/>
        <item x="1815"/>
        <item x="2129"/>
        <item x="3337"/>
        <item x="5905"/>
        <item x="3688"/>
        <item x="4217"/>
        <item x="1899"/>
        <item x="6229"/>
        <item x="263"/>
        <item x="2382"/>
        <item x="7488"/>
        <item x="9383"/>
        <item x="3468"/>
        <item x="5912"/>
        <item x="5695"/>
        <item x="4814"/>
        <item x="3785"/>
        <item x="7198"/>
        <item x="1586"/>
        <item x="6554"/>
        <item x="9220"/>
        <item x="2619"/>
        <item x="737"/>
        <item x="6505"/>
        <item x="6835"/>
        <item x="4745"/>
        <item x="2805"/>
        <item x="2612"/>
        <item x="2120"/>
        <item x="422"/>
        <item x="9020"/>
        <item x="895"/>
        <item x="5527"/>
        <item x="9290"/>
        <item x="6498"/>
        <item x="2020"/>
        <item x="9229"/>
        <item x="2870"/>
        <item x="9196"/>
        <item x="1890"/>
        <item x="2425"/>
        <item x="3391"/>
        <item x="8650"/>
        <item x="5038"/>
        <item x="8467"/>
        <item x="6563"/>
        <item x="1872"/>
        <item x="278"/>
        <item x="5506"/>
        <item x="5997"/>
        <item x="1531"/>
        <item x="2078"/>
        <item x="4763"/>
        <item x="1173"/>
        <item x="7975"/>
        <item x="1812"/>
        <item x="2488"/>
        <item x="4959"/>
        <item x="1808"/>
        <item x="1810"/>
        <item x="7795"/>
        <item x="4115"/>
        <item x="4957"/>
        <item x="4362"/>
        <item x="2024"/>
        <item x="4958"/>
        <item x="3627"/>
        <item x="2015"/>
        <item x="7490"/>
        <item x="8817"/>
        <item x="7463"/>
        <item x="2579"/>
        <item x="4104"/>
        <item x="1385"/>
        <item x="7599"/>
        <item x="7306"/>
        <item x="561"/>
        <item x="9262"/>
        <item x="1392"/>
        <item x="490"/>
        <item x="8420"/>
        <item x="4833"/>
        <item x="7493"/>
        <item x="4844"/>
        <item x="1782"/>
        <item x="5503"/>
        <item x="3293"/>
        <item x="6641"/>
        <item x="7663"/>
        <item x="5195"/>
        <item x="5070"/>
        <item x="5759"/>
        <item x="3806"/>
        <item x="2361"/>
        <item x="4364"/>
        <item x="5316"/>
        <item x="3906"/>
        <item x="4899"/>
        <item x="4603"/>
        <item x="9299"/>
        <item x="4207"/>
        <item x="2964"/>
        <item x="2963"/>
        <item x="214"/>
        <item x="5368"/>
        <item x="3641"/>
        <item x="8989"/>
        <item x="338"/>
        <item x="1952"/>
        <item x="2830"/>
        <item x="495"/>
        <item x="6346"/>
        <item x="5067"/>
        <item x="4242"/>
        <item x="7596"/>
        <item x="2372"/>
        <item x="4801"/>
        <item x="7176"/>
        <item x="6501"/>
        <item x="4196"/>
        <item x="9334"/>
        <item x="9139"/>
        <item x="478"/>
        <item x="8367"/>
        <item x="2466"/>
        <item x="2196"/>
        <item x="978"/>
        <item x="4893"/>
        <item x="1893"/>
        <item x="980"/>
        <item x="5129"/>
        <item x="376"/>
        <item x="5322"/>
        <item x="9005"/>
        <item x="2312"/>
        <item x="5377"/>
        <item x="1538"/>
        <item x="2083"/>
        <item x="7178"/>
        <item x="5186"/>
        <item x="3547"/>
        <item x="4350"/>
        <item x="4251"/>
        <item x="9173"/>
        <item x="3963"/>
        <item x="3338"/>
        <item x="4256"/>
        <item x="6907"/>
        <item x="1885"/>
        <item x="679"/>
        <item x="5672"/>
        <item x="3465"/>
        <item x="5502"/>
        <item x="2694"/>
        <item x="7417"/>
        <item x="6662"/>
        <item x="1875"/>
        <item x="5066"/>
        <item x="3944"/>
        <item x="9170"/>
        <item x="483"/>
        <item x="6537"/>
        <item x="7608"/>
        <item x="7418"/>
        <item x="9047"/>
        <item x="1767"/>
        <item x="5838"/>
        <item x="7449"/>
        <item x="5758"/>
        <item x="2979"/>
        <item x="5665"/>
        <item x="463"/>
        <item x="1771"/>
        <item x="7450"/>
        <item x="7066"/>
        <item x="3533"/>
        <item x="3336"/>
        <item x="2918"/>
        <item x="2837"/>
        <item x="7271"/>
        <item x="157"/>
        <item x="2387"/>
        <item x="1346"/>
        <item x="8171"/>
        <item x="2321"/>
        <item x="6"/>
        <item x="7"/>
        <item x="4570"/>
        <item x="1724"/>
        <item x="8704"/>
        <item x="1963"/>
        <item x="2922"/>
        <item x="297"/>
        <item x="6224"/>
        <item x="3841"/>
        <item x="6728"/>
        <item x="9268"/>
        <item x="9312"/>
        <item x="4886"/>
        <item x="803"/>
        <item x="1214"/>
        <item x="9235"/>
        <item x="672"/>
        <item x="2995"/>
        <item x="5852"/>
        <item x="1270"/>
        <item x="4144"/>
        <item x="9017"/>
        <item x="8080"/>
        <item x="4896"/>
        <item x="6764"/>
        <item x="6251"/>
        <item x="4894"/>
        <item x="4543"/>
        <item x="6372"/>
        <item x="936"/>
        <item x="3187"/>
        <item x="4358"/>
        <item x="1060"/>
        <item x="3063"/>
        <item x="173"/>
        <item x="9058"/>
        <item x="441"/>
        <item x="4330"/>
        <item x="6333"/>
        <item x="1234"/>
        <item x="5153"/>
        <item x="2966"/>
        <item x="437"/>
        <item x="6218"/>
        <item x="4796"/>
        <item x="418"/>
        <item x="8510"/>
        <item x="4850"/>
        <item x="4812"/>
        <item x="8046"/>
        <item x="6682"/>
        <item x="5136"/>
        <item x="3663"/>
        <item x="4859"/>
        <item x="1915"/>
        <item x="6217"/>
        <item x="8190"/>
        <item x="4955"/>
        <item x="9311"/>
        <item x="4149"/>
        <item x="1951"/>
        <item x="6179"/>
        <item x="4554"/>
        <item x="3099"/>
        <item x="3446"/>
        <item x="4257"/>
        <item x="8949"/>
        <item x="8231"/>
        <item x="7222"/>
        <item x="4259"/>
        <item x="4884"/>
        <item x="9236"/>
        <item x="7320"/>
        <item x="2064"/>
        <item x="6741"/>
        <item x="8982"/>
        <item x="1554"/>
        <item x="1527"/>
        <item x="7816"/>
        <item x="3037"/>
        <item x="822"/>
        <item x="6655"/>
        <item x="5940"/>
        <item x="1265"/>
        <item x="5102"/>
        <item x="636"/>
        <item x="6573"/>
        <item x="304"/>
        <item x="1712"/>
        <item x="3332"/>
        <item x="1740"/>
        <item x="4218"/>
        <item x="1920"/>
        <item x="6645"/>
        <item x="1433"/>
        <item x="5589"/>
        <item x="3984"/>
        <item x="174"/>
        <item x="7348"/>
        <item x="7592"/>
        <item x="7034"/>
        <item x="7074"/>
        <item x="1553"/>
        <item x="4860"/>
        <item x="2311"/>
        <item x="1913"/>
        <item x="4220"/>
        <item x="450"/>
        <item x="3350"/>
        <item x="4845"/>
        <item x="3648"/>
        <item x="3103"/>
        <item x="8666"/>
        <item x="6337"/>
        <item x="250"/>
        <item x="859"/>
        <item x="1532"/>
        <item x="9284"/>
        <item x="6047"/>
        <item x="2662"/>
        <item x="27"/>
        <item x="4840"/>
        <item x="4835"/>
        <item x="8370"/>
        <item x="6171"/>
        <item x="6615"/>
        <item x="6639"/>
        <item x="1723"/>
        <item x="4852"/>
        <item x="3314"/>
        <item x="7299"/>
        <item x="9296"/>
        <item x="5335"/>
        <item x="615"/>
        <item x="6410"/>
        <item x="4854"/>
        <item x="4211"/>
        <item x="5929"/>
        <item x="6734"/>
        <item x="1900"/>
        <item x="2659"/>
        <item x="1962"/>
        <item x="861"/>
        <item x="2174"/>
        <item x="1490"/>
        <item x="5898"/>
        <item x="1415"/>
        <item x="8830"/>
        <item x="855"/>
        <item x="227"/>
        <item x="1417"/>
        <item x="3130"/>
        <item x="1509"/>
        <item x="4146"/>
        <item x="1510"/>
        <item x="224"/>
        <item x="5659"/>
        <item x="3132"/>
        <item x="4856"/>
        <item x="8250"/>
        <item x="8488"/>
        <item x="1634"/>
        <item x="7236"/>
        <item x="1768"/>
        <item x="8673"/>
        <item x="1772"/>
        <item x="8841"/>
        <item x="982"/>
        <item x="3804"/>
        <item x="5026"/>
        <item x="696"/>
        <item x="686"/>
        <item x="4411"/>
        <item x="5116"/>
        <item x="7260"/>
        <item x="4837"/>
        <item x="6676"/>
        <item x="8487"/>
        <item x="9129"/>
        <item x="5680"/>
        <item x="6916"/>
        <item x="4842"/>
        <item x="9010"/>
        <item x="7512"/>
        <item x="6606"/>
        <item x="4099"/>
        <item x="2030"/>
        <item x="2360"/>
        <item x="4861"/>
        <item x="6652"/>
        <item x="7080"/>
        <item x="9310"/>
        <item x="3282"/>
        <item x="7541"/>
        <item x="6542"/>
        <item x="6467"/>
        <item x="6582"/>
        <item x="2251"/>
        <item x="282"/>
        <item x="9167"/>
        <item x="223"/>
        <item x="2176"/>
        <item x="2252"/>
        <item x="1888"/>
        <item x="6990"/>
        <item x="4789"/>
        <item x="283"/>
        <item x="4698"/>
        <item x="3428"/>
        <item x="6679"/>
        <item x="6476"/>
        <item x="9120"/>
        <item x="8798"/>
        <item x="5193"/>
        <item x="1914"/>
        <item x="1912"/>
        <item x="1183"/>
        <item x="2891"/>
        <item x="4213"/>
        <item x="9023"/>
        <item x="4309"/>
        <item x="2463"/>
        <item x="5893"/>
        <item x="8682"/>
        <item x="6604"/>
        <item x="4077"/>
        <item x="1528"/>
        <item x="509"/>
        <item x="8518"/>
        <item x="3145"/>
        <item x="1342"/>
        <item x="521"/>
        <item x="5069"/>
        <item x="7384"/>
        <item x="7893"/>
        <item x="4361"/>
        <item x="1975"/>
        <item x="1978"/>
        <item x="7484"/>
        <item x="7936"/>
        <item x="7371"/>
        <item x="1965"/>
        <item x="1967"/>
        <item x="2347"/>
        <item x="8588"/>
        <item x="1976"/>
        <item x="8516"/>
        <item x="983"/>
        <item x="4356"/>
        <item x="522"/>
        <item x="1969"/>
        <item x="4798"/>
        <item x="400"/>
        <item x="5625"/>
        <item x="7928"/>
        <item x="2672"/>
        <item x="1736"/>
        <item x="4728"/>
        <item x="2016"/>
        <item x="6619"/>
        <item x="4576"/>
        <item x="2198"/>
        <item x="1901"/>
        <item x="33"/>
        <item x="3552"/>
        <item x="3639"/>
        <item x="9230"/>
        <item x="1734"/>
        <item x="4424"/>
        <item x="4708"/>
        <item x="8847"/>
        <item x="468"/>
        <item x="1971"/>
        <item x="1762"/>
        <item x="35"/>
        <item x="7882"/>
        <item x="4285"/>
        <item x="9102"/>
        <item x="8312"/>
        <item x="432"/>
        <item x="9238"/>
        <item x="4764"/>
        <item x="682"/>
        <item x="4679"/>
        <item x="6155"/>
        <item x="4393"/>
        <item x="8566"/>
        <item x="6661"/>
        <item x="4757"/>
        <item x="6427"/>
        <item x="4721"/>
        <item x="5127"/>
        <item x="3794"/>
        <item x="6729"/>
        <item x="6597"/>
        <item x="1303"/>
        <item x="3540"/>
        <item x="9184"/>
        <item x="1973"/>
        <item x="2039"/>
        <item x="8404"/>
        <item x="2941"/>
        <item x="2942"/>
        <item x="2035"/>
        <item x="8515"/>
        <item x="7769"/>
        <item x="5188"/>
        <item x="2037"/>
        <item x="2025"/>
        <item x="4717"/>
        <item x="7933"/>
        <item x="489"/>
        <item x="8827"/>
        <item x="1535"/>
        <item x="1255"/>
        <item x="3318"/>
        <item x="4961"/>
        <item x="6447"/>
        <item x="8945"/>
        <item x="2027"/>
        <item x="2033"/>
        <item x="6799"/>
        <item x="1688"/>
        <item x="4465"/>
        <item x="8815"/>
        <item x="23"/>
        <item x="2032"/>
        <item x="3149"/>
        <item x="6735"/>
        <item x="4960"/>
        <item x="5876"/>
        <item x="9029"/>
        <item x="7165"/>
        <item x="2529"/>
        <item x="7778"/>
        <item x="9091"/>
        <item x="8840"/>
        <item x="8429"/>
        <item x="1733"/>
        <item x="3231"/>
        <item x="6479"/>
        <item x="4716"/>
        <item x="736"/>
        <item x="8683"/>
        <item x="7845"/>
        <item x="2652"/>
        <item x="5326"/>
        <item x="2148"/>
        <item x="3593"/>
        <item x="1964"/>
        <item x="319"/>
        <item x="3666"/>
        <item x="7071"/>
        <item x="2597"/>
        <item x="1569"/>
        <item x="2718"/>
        <item x="8484"/>
        <item x="3899"/>
        <item x="7269"/>
        <item x="9180"/>
        <item x="2626"/>
        <item x="2611"/>
        <item x="3066"/>
        <item x="4726"/>
        <item x="8525"/>
        <item x="2507"/>
        <item x="8689"/>
        <item x="6409"/>
        <item x="4897"/>
        <item x="1097"/>
        <item x="7547"/>
        <item x="6925"/>
        <item x="124"/>
        <item x="2318"/>
        <item x="7207"/>
        <item x="2609"/>
        <item x="2118"/>
        <item x="7530"/>
        <item x="7431"/>
        <item x="9125"/>
        <item x="9234"/>
        <item x="4956"/>
        <item x="1568"/>
        <item x="5914"/>
        <item x="5567"/>
        <item x="7293"/>
        <item x="5704"/>
        <item x="929"/>
        <item x="9022"/>
        <item x="2714"/>
        <item x="8511"/>
        <item x="249"/>
        <item x="8930"/>
        <item x="3982"/>
        <item x="6592"/>
        <item x="3148"/>
        <item x="4593"/>
        <item x="2149"/>
        <item x="4725"/>
        <item x="8696"/>
        <item x="2150"/>
        <item x="3122"/>
        <item x="3573"/>
        <item x="1711"/>
        <item x="3321"/>
        <item x="1089"/>
        <item x="1705"/>
        <item x="290"/>
        <item x="5317"/>
        <item x="2710"/>
        <item x="2732"/>
        <item x="2708"/>
        <item x="3737"/>
        <item x="7874"/>
        <item x="6965"/>
        <item x="7288"/>
        <item x="288"/>
        <item x="2731"/>
        <item x="2200"/>
        <item x="2038"/>
        <item x="2040"/>
        <item x="2036"/>
        <item x="7987"/>
        <item x="2728"/>
        <item x="2026"/>
        <item x="3109"/>
        <item x="7462"/>
        <item x="3136"/>
        <item x="1989"/>
        <item x="1979"/>
        <item x="1337"/>
        <item x="8500"/>
        <item x="1968"/>
        <item x="9341"/>
        <item x="1966"/>
        <item x="2205"/>
        <item x="1977"/>
        <item x="2028"/>
        <item x="4414"/>
        <item x="2651"/>
        <item x="8932"/>
        <item x="2034"/>
        <item x="1970"/>
        <item x="3459"/>
        <item x="2606"/>
        <item x="22"/>
        <item x="2505"/>
        <item x="3574"/>
        <item x="9086"/>
        <item x="3455"/>
        <item x="2607"/>
        <item x="1175"/>
        <item x="7452"/>
        <item x="111"/>
        <item x="2511"/>
        <item x="3154"/>
        <item x="659"/>
        <item x="7813"/>
        <item x="3589"/>
        <item x="203"/>
        <item x="7677"/>
        <item x="917"/>
        <item x="1972"/>
        <item x="3677"/>
        <item x="2819"/>
        <item x="5579"/>
        <item x="1110"/>
        <item x="482"/>
        <item x="107"/>
        <item x="7170"/>
        <item x="3923"/>
        <item x="1388"/>
        <item x="2725"/>
        <item x="2459"/>
        <item x="787"/>
        <item x="5090"/>
        <item x="83"/>
        <item x="5092"/>
        <item x="116"/>
        <item x="1974"/>
        <item x="3339"/>
        <item x="6599"/>
        <item x="2744"/>
        <item x="1078"/>
        <item x="1626"/>
        <item x="8883"/>
        <item x="6669"/>
        <item x="1259"/>
        <item x="1355"/>
        <item x="6588"/>
        <item x="6018"/>
        <item x="317"/>
        <item x="1735"/>
        <item x="2489"/>
        <item x="1889"/>
        <item x="3153"/>
        <item x="2878"/>
        <item x="5428"/>
        <item x="6002"/>
        <item x="266"/>
        <item x="6686"/>
        <item x="6286"/>
        <item x="1902"/>
        <item x="3549"/>
        <item x="6600"/>
        <item x="4122"/>
        <item x="1166"/>
        <item x="935"/>
        <item x="5826"/>
        <item x="9255"/>
        <item x="2628"/>
        <item x="465"/>
        <item x="3467"/>
        <item x="939"/>
        <item x="3159"/>
        <item x="5780"/>
        <item x="6687"/>
        <item x="9092"/>
        <item x="8875"/>
        <item x="4941"/>
        <item x="8921"/>
        <item x="3410"/>
        <item x="3018"/>
        <item x="7151"/>
        <item x="4748"/>
        <item x="2371"/>
        <item x="7935"/>
        <item x="1602"/>
        <item x="940"/>
        <item x="2286"/>
        <item x="2285"/>
        <item x="8237"/>
        <item x="5095"/>
        <item x="9030"/>
        <item x="7791"/>
        <item x="9006"/>
        <item x="8474"/>
        <item x="3680"/>
        <item x="5349"/>
        <item x="6962"/>
        <item x="4538"/>
        <item x="5371"/>
        <item x="6640"/>
        <item x="1917"/>
        <item x="4125"/>
        <item x="5048"/>
        <item x="6104"/>
        <item x="7096"/>
        <item x="5576"/>
        <item x="5999"/>
        <item x="1721"/>
        <item x="5662"/>
        <item x="4420"/>
        <item x="8479"/>
        <item x="3626"/>
        <item x="4128"/>
        <item x="5478"/>
        <item x="7672"/>
        <item x="986"/>
        <item x="3448"/>
        <item x="2456"/>
        <item x="9098"/>
        <item x="1722"/>
        <item x="6259"/>
        <item x="2427"/>
        <item x="2957"/>
        <item x="2899"/>
        <item x="1117"/>
        <item x="1378"/>
        <item x="4746"/>
        <item x="8961"/>
        <item x="8627"/>
        <item x="3629"/>
        <item x="1660"/>
        <item x="2486"/>
        <item x="5003"/>
        <item x="1936"/>
        <item x="3376"/>
        <item x="8550"/>
        <item x="4505"/>
        <item x="2663"/>
        <item x="7399"/>
        <item x="6737"/>
        <item x="5305"/>
        <item x="6598"/>
        <item x="6947"/>
        <item x="1416"/>
        <item x="8813"/>
        <item x="3659"/>
        <item x="8552"/>
        <item x="3249"/>
        <item x="5093"/>
        <item x="6954"/>
        <item x="1079"/>
        <item x="3462"/>
        <item x="8341"/>
        <item x="6586"/>
        <item x="7150"/>
        <item x="2207"/>
        <item x="5103"/>
        <item x="4277"/>
        <item x="1432"/>
        <item x="3479"/>
        <item x="4129"/>
        <item x="5748"/>
        <item x="4276"/>
        <item x="2331"/>
        <item x="7340"/>
        <item x="131"/>
        <item x="5065"/>
        <item x="1300"/>
        <item x="1230"/>
        <item x="3372"/>
        <item x="551"/>
        <item x="4767"/>
        <item x="7543"/>
        <item x="4280"/>
        <item x="4486"/>
        <item x="4278"/>
        <item x="8162"/>
        <item x="7542"/>
        <item x="5964"/>
        <item x="2590"/>
        <item x="8818"/>
        <item x="8245"/>
        <item x="5960"/>
        <item x="5836"/>
        <item x="690"/>
        <item x="688"/>
        <item x="2332"/>
        <item x="2182"/>
        <item x="1991"/>
        <item x="1080"/>
        <item x="8648"/>
        <item x="16"/>
        <item x="8209"/>
        <item x="7870"/>
        <item x="5988"/>
        <item x="7051"/>
        <item x="6935"/>
        <item x="5963"/>
        <item x="7425"/>
        <item x="3801"/>
        <item x="3481"/>
        <item x="106"/>
        <item x="9289"/>
        <item x="3687"/>
        <item x="9124"/>
        <item x="8735"/>
        <item x="8844"/>
        <item x="5885"/>
        <item x="1986"/>
        <item x="7007"/>
        <item x="5957"/>
        <item x="1598"/>
        <item x="5395"/>
        <item x="2741"/>
        <item x="7041"/>
        <item x="2720"/>
        <item x="6013"/>
        <item x="8714"/>
        <item x="7270"/>
        <item x="8063"/>
        <item x="2816"/>
        <item x="6499"/>
        <item x="8997"/>
        <item x="6100"/>
        <item x="8342"/>
        <item x="6748"/>
        <item x="1314"/>
        <item x="3170"/>
        <item x="7278"/>
        <item x="7215"/>
        <item x="3576"/>
        <item x="5959"/>
        <item x="9264"/>
        <item x="7727"/>
        <item x="8812"/>
        <item x="1916"/>
        <item x="8596"/>
        <item x="3030"/>
        <item x="8613"/>
        <item x="6819"/>
        <item x="1077"/>
        <item x="1709"/>
        <item x="2167"/>
        <item x="3002"/>
        <item x="2801"/>
        <item x="3390"/>
        <item x="8980"/>
        <item x="1988"/>
        <item x="3980"/>
        <item x="9211"/>
        <item x="4806"/>
        <item x="7416"/>
        <item x="7747"/>
        <item x="7934"/>
        <item x="6455"/>
        <item x="3384"/>
        <item x="4491"/>
        <item x="3570"/>
        <item x="535"/>
        <item x="4103"/>
        <item x="1704"/>
        <item x="7526"/>
        <item x="7797"/>
        <item x="1945"/>
        <item x="1324"/>
        <item x="1352"/>
        <item x="412"/>
        <item x="994"/>
        <item x="1766"/>
        <item x="13"/>
        <item x="7674"/>
        <item x="6049"/>
        <item x="7095"/>
        <item x="1319"/>
        <item x="5529"/>
        <item x="7979"/>
        <item x="1990"/>
        <item x="3621"/>
        <item x="7473"/>
        <item x="2221"/>
        <item x="6685"/>
        <item x="9028"/>
        <item x="7171"/>
        <item x="5019"/>
        <item x="7341"/>
        <item x="3550"/>
        <item x="4768"/>
        <item x="8278"/>
        <item x="9286"/>
        <item x="5101"/>
        <item x="3331"/>
        <item x="693"/>
        <item x="9027"/>
        <item x="1025"/>
        <item x="687"/>
        <item x="6129"/>
        <item x="691"/>
        <item x="3368"/>
        <item x="8972"/>
        <item x="6913"/>
        <item x="2093"/>
        <item x="8676"/>
        <item x="3691"/>
        <item x="1215"/>
        <item x="2094"/>
        <item x="1558"/>
        <item x="3470"/>
        <item x="5889"/>
        <item x="7289"/>
        <item x="7065"/>
        <item x="5017"/>
        <item x="1559"/>
        <item x="3156"/>
        <item x="6488"/>
        <item x="4155"/>
        <item x="24"/>
        <item x="5063"/>
        <item x="6097"/>
        <item x="3140"/>
        <item x="5737"/>
        <item x="5673"/>
        <item x="1075"/>
        <item x="4109"/>
        <item x="1541"/>
        <item x="6521"/>
        <item x="3375"/>
        <item x="3164"/>
        <item x="892"/>
        <item x="6068"/>
        <item x="7917"/>
        <item x="713"/>
        <item x="3382"/>
        <item x="6360"/>
        <item x="3394"/>
        <item x="5339"/>
        <item x="1661"/>
        <item x="1329"/>
        <item x="5539"/>
        <item x="1658"/>
        <item x="1662"/>
        <item x="5660"/>
        <item x="1584"/>
        <item x="3377"/>
        <item x="7059"/>
        <item x="7017"/>
        <item x="5661"/>
        <item x="5309"/>
        <item x="7048"/>
        <item x="4066"/>
        <item x="5657"/>
        <item x="7024"/>
        <item x="1597"/>
        <item x="291"/>
        <item x="65"/>
        <item x="1313"/>
        <item x="5313"/>
        <item x="2864"/>
        <item x="5541"/>
        <item x="5310"/>
        <item x="7868"/>
        <item x="5542"/>
        <item x="5312"/>
        <item x="1540"/>
        <item x="211"/>
        <item x="2445"/>
        <item x="4573"/>
        <item x="3044"/>
        <item x="5546"/>
        <item x="6508"/>
        <item x="8486"/>
        <item x="3374"/>
        <item x="6812"/>
        <item x="5742"/>
        <item x="1095"/>
        <item x="5105"/>
        <item x="5667"/>
        <item x="2763"/>
        <item x="345"/>
        <item x="3381"/>
        <item x="3840"/>
        <item x="5697"/>
        <item x="5666"/>
        <item x="7889"/>
        <item x="3591"/>
        <item x="3734"/>
        <item x="8811"/>
        <item x="3735"/>
        <item x="711"/>
        <item x="3736"/>
        <item x="710"/>
        <item x="3266"/>
        <item x="7262"/>
        <item x="2"/>
        <item x="8481"/>
        <item x="3171"/>
        <item x="2379"/>
        <item x="2298"/>
        <item x="5001"/>
        <item x="2209"/>
        <item x="2670"/>
        <item x="6196"/>
        <item x="6681"/>
        <item x="5669"/>
        <item x="1096"/>
        <item x="115"/>
        <item x="4102"/>
        <item x="1116"/>
        <item x="3555"/>
        <item x="9042"/>
        <item x="8489"/>
        <item x="7551"/>
        <item x="2125"/>
        <item x="4807"/>
        <item x="8120"/>
        <item x="102"/>
        <item x="1366"/>
        <item x="7826"/>
        <item x="5668"/>
        <item x="2320"/>
        <item x="698"/>
        <item x="226"/>
        <item x="4380"/>
        <item x="1059"/>
        <item x="8463"/>
        <item x="6010"/>
        <item x="3445"/>
        <item x="130"/>
        <item x="8232"/>
        <item x="6180"/>
        <item x="5543"/>
        <item x="9152"/>
        <item x="5934"/>
        <item x="1677"/>
        <item x="1659"/>
        <item x="4551"/>
        <item x="4379"/>
        <item x="6082"/>
        <item x="7230"/>
        <item x="37"/>
        <item x="5462"/>
        <item x="7390"/>
        <item x="6576"/>
        <item x="9061"/>
        <item x="8109"/>
        <item x="4783"/>
        <item x="4683"/>
        <item x="2132"/>
        <item x="8639"/>
        <item x="2296"/>
        <item x="7391"/>
        <item x="7219"/>
        <item x="4577"/>
        <item x="3347"/>
        <item x="2081"/>
        <item x="2130"/>
        <item x="7228"/>
        <item x="1387"/>
        <item x="6382"/>
        <item x="4653"/>
        <item x="2937"/>
        <item x="9063"/>
        <item x="5024"/>
        <item x="6186"/>
        <item x="4378"/>
        <item x="2889"/>
        <item x="8998"/>
        <item x="5663"/>
        <item x="9008"/>
        <item x="2928"/>
        <item x="3274"/>
        <item x="3768"/>
        <item x="8988"/>
        <item x="6546"/>
        <item x="5000"/>
        <item x="7952"/>
        <item x="1829"/>
        <item x="4669"/>
        <item x="6374"/>
        <item x="778"/>
        <item x="4189"/>
        <item x="6204"/>
        <item x="8317"/>
        <item x="8638"/>
        <item x="4025"/>
        <item x="445"/>
        <item x="2938"/>
        <item x="592"/>
        <item x="2978"/>
        <item x="161"/>
        <item x="9317"/>
        <item x="6065"/>
        <item x="9313"/>
        <item x="7657"/>
        <item x="5832"/>
        <item x="1438"/>
        <item x="9059"/>
        <item x="2416"/>
        <item x="2986"/>
        <item x="4329"/>
        <item x="2228"/>
        <item x="453"/>
        <item x="3832"/>
        <item x="5664"/>
        <item x="7495"/>
        <item x="6225"/>
        <item x="6739"/>
        <item x="5821"/>
        <item x="3101"/>
        <item x="3162"/>
        <item x="1648"/>
        <item x="6275"/>
        <item x="3620"/>
        <item x="903"/>
        <item x="7099"/>
        <item x="3897"/>
        <item x="3619"/>
        <item x="5308"/>
        <item x="305"/>
        <item x="5581"/>
        <item x="4108"/>
        <item x="8169"/>
        <item x="178"/>
        <item x="6743"/>
        <item x="1650"/>
        <item x="5577"/>
        <item x="1699"/>
        <item x="3269"/>
        <item x="4405"/>
        <item x="6693"/>
        <item x="1654"/>
        <item x="8747"/>
        <item x="1943"/>
        <item x="1644"/>
        <item x="7520"/>
        <item x="1652"/>
        <item x="9122"/>
        <item x="9067"/>
        <item x="1760"/>
        <item x="6069"/>
        <item x="4664"/>
        <item x="1642"/>
        <item x="2722"/>
        <item x="6119"/>
        <item x="8379"/>
        <item x="1646"/>
        <item x="1640"/>
        <item x="6115"/>
        <item x="3451"/>
        <item x="2549"/>
        <item x="5107"/>
        <item x="772"/>
        <item x="5108"/>
        <item x="5098"/>
        <item x="6248"/>
        <item x="7068"/>
        <item x="5531"/>
        <item x="2395"/>
        <item x="2309"/>
        <item x="8375"/>
        <item x="3166"/>
        <item x="5314"/>
        <item x="5658"/>
        <item x="3601"/>
        <item x="2712"/>
        <item x="2715"/>
        <item x="7085"/>
        <item x="2721"/>
        <item x="2548"/>
        <item x="3243"/>
        <item x="7076"/>
        <item x="6117"/>
        <item x="2719"/>
        <item x="4223"/>
        <item x="7308"/>
        <item x="7972"/>
        <item x="3173"/>
        <item x="7272"/>
        <item x="7274"/>
        <item x="5192"/>
        <item x="9316"/>
        <item x="8929"/>
        <item x="4632"/>
        <item x="7818"/>
        <item x="2713"/>
        <item x="2717"/>
        <item x="6025"/>
        <item x="7453"/>
        <item x="5189"/>
        <item x="594"/>
        <item x="3618"/>
        <item x="7283"/>
        <item x="2876"/>
        <item x="9113"/>
        <item x="9206"/>
        <item x="2967"/>
        <item x="2951"/>
        <item x="1141"/>
        <item x="6406"/>
        <item x="2113"/>
        <item x="5190"/>
        <item x="962"/>
        <item x="4802"/>
        <item x="6541"/>
        <item x="8056"/>
        <item x="8216"/>
        <item x="2437"/>
        <item x="5194"/>
        <item x="6700"/>
        <item x="6553"/>
        <item x="423"/>
        <item x="3868"/>
        <item x="3673"/>
        <item x="8624"/>
        <item x="8963"/>
        <item x="6480"/>
        <item x="5521"/>
        <item x="2426"/>
        <item x="3147"/>
        <item x="340"/>
        <item x="5911"/>
        <item x="4234"/>
        <item x="5642"/>
        <item x="1987"/>
        <item x="7774"/>
        <item x="4069"/>
        <item x="1537"/>
        <item x="5135"/>
        <item x="7091"/>
        <item x="8977"/>
        <item x="8826"/>
        <item x="8002"/>
        <item x="9144"/>
        <item x="6979"/>
        <item x="5578"/>
        <item x="5382"/>
        <item x="8569"/>
        <item x="6712"/>
        <item x="8697"/>
        <item x="59"/>
        <item x="8712"/>
        <item x="7322"/>
        <item x="1779"/>
        <item x="5798"/>
        <item x="8393"/>
        <item x="3791"/>
        <item x="4487"/>
        <item x="8004"/>
        <item x="8741"/>
        <item x="8994"/>
        <item x="500"/>
        <item x="212"/>
        <item x="7367"/>
        <item x="216"/>
        <item x="3531"/>
        <item x="4236"/>
        <item x="6664"/>
        <item x="6807"/>
        <item x="337"/>
        <item x="7800"/>
        <item x="4095"/>
        <item x="7799"/>
        <item x="9237"/>
        <item x="8965"/>
        <item x="5099"/>
        <item x="392"/>
        <item x="7360"/>
        <item x="8944"/>
        <item x="7359"/>
        <item x="7258"/>
        <item x="974"/>
        <item x="8603"/>
        <item x="9282"/>
        <item x="5493"/>
        <item x="7875"/>
        <item x="7932"/>
        <item x="255"/>
        <item x="3325"/>
        <item x="7500"/>
        <item x="977"/>
        <item x="7864"/>
        <item x="6724"/>
        <item x="8816"/>
        <item x="4206"/>
        <item x="6285"/>
        <item x="3395"/>
        <item x="5795"/>
        <item x="6982"/>
        <item x="9072"/>
        <item x="1656"/>
        <item x="7908"/>
        <item x="6577"/>
        <item x="6580"/>
        <item x="1093"/>
        <item x="6596"/>
        <item x="3363"/>
        <item x="545"/>
        <item x="2555"/>
        <item x="3367"/>
        <item x="3558"/>
        <item x="4529"/>
        <item x="8501"/>
        <item x="7959"/>
        <item x="6404"/>
        <item x="4665"/>
        <item x="8900"/>
        <item x="3365"/>
        <item x="3400"/>
        <item x="9200"/>
        <item x="3453"/>
        <item x="8565"/>
        <item x="541"/>
        <item x="1641"/>
        <item x="3379"/>
        <item x="6939"/>
        <item x="5354"/>
        <item x="1643"/>
        <item x="2181"/>
        <item x="3373"/>
        <item x="3369"/>
        <item x="1655"/>
        <item x="4666"/>
        <item x="4527"/>
        <item x="1653"/>
        <item x="1645"/>
        <item x="6105"/>
        <item x="1651"/>
        <item x="8470"/>
        <item x="1647"/>
        <item x="5609"/>
        <item x="3128"/>
        <item x="6262"/>
        <item x="4305"/>
        <item x="3703"/>
        <item x="4539"/>
        <item x="2569"/>
        <item x="944"/>
        <item x="8519"/>
        <item x="4592"/>
        <item x="7529"/>
        <item x="6820"/>
        <item x="8503"/>
        <item x="2543"/>
        <item x="7855"/>
        <item x="7958"/>
        <item x="3772"/>
        <item x="7210"/>
        <item x="7773"/>
        <item x="2695"/>
        <item x="5789"/>
        <item x="8069"/>
        <item x="5651"/>
        <item x="3684"/>
        <item x="1832"/>
        <item x="2709"/>
        <item x="6212"/>
        <item x="6390"/>
        <item x="7063"/>
        <item x="6631"/>
        <item x="2551"/>
        <item x="7312"/>
        <item x="8410"/>
        <item x="6208"/>
        <item x="6850"/>
        <item x="2345"/>
        <item x="8073"/>
        <item x="3246"/>
        <item x="1536"/>
        <item x="6391"/>
        <item x="5132"/>
        <item x="2776"/>
        <item x="3329"/>
        <item x="7311"/>
        <item x="3186"/>
        <item x="3490"/>
        <item x="2857"/>
        <item x="8975"/>
        <item x="8276"/>
        <item x="3102"/>
        <item x="8303"/>
        <item x="9071"/>
        <item x="1384"/>
        <item x="9045"/>
        <item x="7217"/>
        <item x="794"/>
        <item x="3437"/>
        <item x="8"/>
        <item x="2530"/>
        <item x="5941"/>
        <item x="7503"/>
        <item x="2566"/>
        <item x="2860"/>
        <item x="3035"/>
        <item x="7344"/>
        <item x="8327"/>
        <item x="2839"/>
        <item x="4369"/>
        <item x="2075"/>
        <item x="731"/>
        <item x="5197"/>
        <item x="2567"/>
        <item x="2968"/>
        <item x="4628"/>
        <item x="3474"/>
        <item x="7487"/>
        <item x="6736"/>
        <item x="7720"/>
        <item x="7533"/>
        <item x="5208"/>
        <item x="3757"/>
        <item x="4328"/>
        <item x="8019"/>
        <item x="3770"/>
        <item x="2974"/>
        <item x="3492"/>
        <item x="9308"/>
        <item x="610"/>
        <item x="4370"/>
        <item x="8176"/>
        <item x="609"/>
        <item x="7332"/>
        <item x="4265"/>
        <item x="5286"/>
        <item x="811"/>
        <item x="1099"/>
        <item x="9156"/>
        <item x="1669"/>
        <item x="3307"/>
        <item x="307"/>
        <item x="5396"/>
        <item x="7305"/>
        <item x="3664"/>
        <item x="8071"/>
        <item x="3311"/>
        <item x="2124"/>
        <item x="2314"/>
        <item x="5514"/>
        <item x="3767"/>
        <item x="3879"/>
        <item x="3622"/>
        <item x="7528"/>
        <item x="9373"/>
        <item x="3264"/>
        <item x="2343"/>
        <item x="8062"/>
        <item x="6860"/>
        <item x="2258"/>
        <item x="6120"/>
        <item x="3883"/>
        <item x="2341"/>
        <item x="5985"/>
        <item x="2215"/>
        <item x="6004"/>
        <item x="8947"/>
        <item x="6601"/>
        <item x="2339"/>
        <item x="8055"/>
        <item x="4743"/>
        <item x="3887"/>
        <item x="5648"/>
        <item x="8057"/>
        <item x="2337"/>
        <item x="6949"/>
        <item x="3870"/>
        <item x="798"/>
        <item x="2417"/>
        <item x="100"/>
        <item x="675"/>
        <item x="6733"/>
        <item x="1935"/>
        <item x="989"/>
        <item x="3872"/>
        <item x="5899"/>
        <item x="9024"/>
        <item x="3877"/>
        <item x="177"/>
        <item x="6118"/>
        <item x="1128"/>
        <item x="5088"/>
        <item x="7707"/>
        <item x="6821"/>
        <item x="6503"/>
        <item x="3876"/>
        <item x="2954"/>
        <item x="8210"/>
        <item x="4135"/>
        <item x="5526"/>
        <item x="4923"/>
        <item x="8695"/>
        <item x="4758"/>
        <item x="3731"/>
        <item x="3413"/>
        <item x="5047"/>
        <item x="4512"/>
        <item x="9251"/>
        <item x="5875"/>
        <item x="2208"/>
        <item x="7759"/>
        <item x="9224"/>
        <item x="2168"/>
        <item x="8814"/>
        <item x="2828"/>
        <item x="6917"/>
        <item x="2483"/>
        <item x="5909"/>
        <item x="5104"/>
        <item x="1692"/>
        <item x="2484"/>
        <item x="2621"/>
        <item x="5574"/>
        <item x="2485"/>
        <item x="2185"/>
        <item x="9199"/>
        <item x="4160"/>
        <item x="5074"/>
        <item x="697"/>
        <item x="8984"/>
        <item x="3389"/>
        <item x="9197"/>
        <item x="9201"/>
        <item x="9327"/>
        <item x="5522"/>
        <item x="3247"/>
        <item x="1631"/>
        <item x="8993"/>
        <item x="776"/>
        <item x="2893"/>
        <item x="5681"/>
        <item x="7400"/>
        <item x="1632"/>
        <item x="7817"/>
        <item x="8754"/>
        <item x="1684"/>
        <item x="3457"/>
        <item x="7812"/>
        <item x="1244"/>
        <item x="8448"/>
        <item x="7395"/>
        <item x="7482"/>
        <item x="5485"/>
        <item x="2638"/>
        <item x="6875"/>
        <item x="8705"/>
        <item x="3129"/>
        <item x="1637"/>
        <item x="9094"/>
        <item x="1617"/>
        <item x="4492"/>
        <item x="7961"/>
        <item x="1635"/>
        <item x="5501"/>
        <item x="552"/>
        <item x="5014"/>
        <item x="7831"/>
        <item x="433"/>
        <item x="3799"/>
        <item x="2212"/>
        <item x="8426"/>
        <item x="4964"/>
        <item x="8008"/>
        <item x="5505"/>
        <item x="6998"/>
        <item x="3323"/>
        <item x="2992"/>
        <item x="5450"/>
        <item x="8605"/>
        <item x="188"/>
        <item x="8721"/>
        <item x="5008"/>
        <item x="234"/>
        <item x="8427"/>
        <item x="329"/>
        <item x="7632"/>
        <item x="8935"/>
        <item x="4555"/>
        <item x="491"/>
        <item x="6707"/>
        <item x="3958"/>
        <item x="3989"/>
        <item x="1181"/>
        <item x="3996"/>
        <item x="9105"/>
        <item x="7594"/>
        <item x="8924"/>
        <item x="9216"/>
        <item x="73"/>
        <item x="1292"/>
        <item x="6772"/>
        <item x="75"/>
        <item x="74"/>
        <item x="7989"/>
        <item x="455"/>
        <item x="2493"/>
        <item x="1271"/>
        <item x="6844"/>
        <item x="5182"/>
        <item x="5731"/>
        <item x="3324"/>
        <item x="8322"/>
        <item x="7537"/>
        <item x="5629"/>
        <item x="117"/>
        <item x="9137"/>
        <item x="5936"/>
        <item x="5908"/>
        <item x="5191"/>
        <item x="7259"/>
        <item x="5631"/>
        <item x="3399"/>
        <item x="7633"/>
        <item x="3504"/>
        <item x="8966"/>
        <item x="5375"/>
        <item x="8678"/>
        <item x="405"/>
        <item x="404"/>
        <item x="9356"/>
        <item x="6042"/>
        <item x="2193"/>
        <item x="1763"/>
        <item x="5923"/>
        <item x="6959"/>
        <item x="191"/>
        <item x="3334"/>
        <item x="5341"/>
        <item x="7925"/>
        <item x="677"/>
        <item x="2589"/>
        <item x="9362"/>
        <item x="4688"/>
        <item x="8252"/>
        <item x="4252"/>
        <item x="7179"/>
        <item x="8146"/>
        <item x="2605"/>
        <item x="7890"/>
        <item x="6169"/>
        <item x="4681"/>
        <item x="4535"/>
        <item x="2988"/>
        <item x="429"/>
        <item x="7872"/>
        <item x="8285"/>
        <item x="6255"/>
        <item x="2890"/>
        <item x="9219"/>
        <item x="6757"/>
        <item x="6986"/>
        <item x="8756"/>
        <item x="7054"/>
        <item x="3098"/>
        <item x="799"/>
        <item x="9246"/>
        <item x="7339"/>
        <item x="6770"/>
        <item x="7241"/>
        <item x="8584"/>
        <item x="2987"/>
        <item x="9210"/>
        <item x="8810"/>
        <item x="8868"/>
        <item x="2571"/>
        <item x="2989"/>
        <item x="4946"/>
        <item x="6967"/>
        <item x="7026"/>
        <item x="8637"/>
        <item x="3937"/>
        <item x="8768"/>
        <item x="6822"/>
        <item x="9014"/>
        <item x="446"/>
        <item x="7317"/>
        <item x="4036"/>
        <item x="2946"/>
        <item x="3025"/>
        <item x="370"/>
        <item x="6557"/>
        <item x="3001"/>
        <item x="5487"/>
        <item x="678"/>
        <item x="7248"/>
        <item x="3698"/>
        <item x="3421"/>
        <item x="2879"/>
        <item x="505"/>
        <item x="3606"/>
        <item x="58"/>
        <item x="4525"/>
        <item x="230"/>
        <item x="566"/>
        <item x="7726"/>
        <item x="909"/>
        <item x="417"/>
        <item x="4401"/>
        <item x="5184"/>
        <item x="670"/>
        <item x="7725"/>
        <item x="4553"/>
        <item x="8923"/>
        <item x="247"/>
        <item x="112"/>
        <item x="2856"/>
        <item x="1276"/>
        <item x="2690"/>
        <item x="7501"/>
        <item x="2225"/>
        <item x="6771"/>
        <item x="7137"/>
        <item x="8060"/>
        <item x="143"/>
        <item x="8279"/>
        <item x="67"/>
        <item x="6461"/>
        <item x="1294"/>
        <item x="1239"/>
        <item x="6144"/>
        <item x="4882"/>
        <item x="3076"/>
        <item x="7444"/>
        <item x="4883"/>
        <item x="5791"/>
        <item x="5920"/>
        <item x="971"/>
        <item x="4545"/>
        <item x="6393"/>
        <item x="2210"/>
        <item x="3075"/>
        <item x="6181"/>
        <item x="5068"/>
        <item x="4892"/>
        <item x="8611"/>
        <item x="7067"/>
        <item x="3050"/>
        <item x="3317"/>
        <item x="118"/>
        <item x="4455"/>
        <item x="6719"/>
        <item x="6704"/>
        <item x="3967"/>
        <item x="3230"/>
        <item x="9171"/>
        <item x="8762"/>
        <item x="3894"/>
        <item x="4889"/>
        <item x="5924"/>
        <item x="3890"/>
        <item x="595"/>
        <item x="4935"/>
        <item x="7821"/>
        <item x="5280"/>
        <item x="6040"/>
        <item x="2630"/>
        <item x="7313"/>
        <item x="7307"/>
        <item x="2542"/>
        <item x="2373"/>
        <item x="3892"/>
        <item x="8027"/>
        <item x="3865"/>
        <item x="4271"/>
        <item x="7447"/>
        <item x="85"/>
        <item x="3896"/>
        <item x="4597"/>
        <item x="4337"/>
        <item x="2076"/>
        <item x="7583"/>
        <item x="7064"/>
        <item x="706"/>
        <item x="7046"/>
        <item x="2541"/>
        <item x="4541"/>
        <item x="6194"/>
        <item x="3039"/>
        <item x="9366"/>
        <item x="5803"/>
        <item x="869"/>
        <item x="6696"/>
        <item x="6853"/>
        <item x="3839"/>
        <item x="915"/>
        <item x="6274"/>
        <item x="3426"/>
        <item x="5711"/>
        <item x="4425"/>
        <item x="229"/>
        <item x="8476"/>
        <item x="4148"/>
        <item x="4049"/>
        <item x="6146"/>
        <item x="8067"/>
        <item x="7134"/>
        <item x="9121"/>
        <item x="2526"/>
        <item x="2657"/>
        <item x="2340"/>
        <item x="1354"/>
        <item x="76"/>
        <item x="1625"/>
        <item x="3463"/>
        <item x="2525"/>
        <item x="6278"/>
        <item x="2383"/>
        <item x="5400"/>
        <item x="4847"/>
        <item x="3475"/>
        <item x="7275"/>
        <item x="6341"/>
        <item x="5536"/>
        <item x="2131"/>
        <item x="3979"/>
        <item x="3908"/>
        <item x="3667"/>
        <item x="3998"/>
        <item x="4853"/>
        <item x="4839"/>
        <item x="4841"/>
        <item x="1627"/>
        <item x="8862"/>
        <item x="7402"/>
        <item x="4857"/>
        <item x="9388"/>
        <item x="2213"/>
        <item x="4151"/>
        <item x="720"/>
        <item x="1621"/>
        <item x="2625"/>
        <item x="1629"/>
        <item x="4286"/>
        <item x="2080"/>
        <item x="4843"/>
        <item x="8204"/>
        <item x="8240"/>
        <item x="4297"/>
        <item x="1636"/>
        <item x="1217"/>
        <item x="2660"/>
        <item x="2554"/>
        <item x="7338"/>
        <item x="1638"/>
        <item x="1619"/>
        <item x="5886"/>
        <item x="2344"/>
        <item x="6927"/>
        <item x="1623"/>
        <item x="8406"/>
        <item x="589"/>
        <item x="7267"/>
        <item x="1633"/>
        <item x="452"/>
        <item x="8247"/>
        <item x="1639"/>
        <item x="881"/>
        <item x="7589"/>
        <item x="5270"/>
        <item x="2338"/>
        <item x="4864"/>
        <item x="2498"/>
        <item x="8164"/>
        <item x="4851"/>
        <item x="4824"/>
        <item x="248"/>
        <item x="6365"/>
        <item x="7665"/>
        <item x="6021"/>
        <item x="8688"/>
        <item x="863"/>
        <item x="2970"/>
        <item x="742"/>
        <item x="3294"/>
        <item x="3464"/>
        <item x="858"/>
        <item x="2584"/>
        <item x="2254"/>
        <item x="8185"/>
        <item x="2757"/>
        <item x="5261"/>
        <item x="6617"/>
        <item x="4811"/>
        <item x="4788"/>
        <item x="7809"/>
        <item x="9034"/>
        <item x="4865"/>
        <item x="8748"/>
        <item x="80"/>
        <item x="9155"/>
        <item x="1911"/>
        <item x="4139"/>
        <item x="4810"/>
        <item x="7948"/>
        <item x="2523"/>
        <item x="3636"/>
        <item x="4838"/>
        <item x="92"/>
        <item x="8909"/>
        <item x="8005"/>
        <item x="5165"/>
        <item x="5046"/>
        <item x="8568"/>
        <item x="8389"/>
        <item x="4855"/>
        <item x="2583"/>
        <item x="2962"/>
        <item x="7668"/>
        <item x="8251"/>
        <item x="5764"/>
        <item x="8383"/>
        <item x="8059"/>
        <item x="870"/>
        <item x="755"/>
        <item x="3856"/>
        <item x="8920"/>
        <item x="6054"/>
        <item x="1690"/>
        <item x="824"/>
        <item x="7466"/>
        <item x="3295"/>
        <item x="6437"/>
        <item x="7844"/>
        <item x="410"/>
        <item x="4808"/>
        <item x="7385"/>
        <item x="8128"/>
        <item x="6170"/>
        <item x="4710"/>
        <item x="1180"/>
        <item x="2521"/>
        <item x="7421"/>
        <item x="7002"/>
        <item x="9134"/>
        <item x="7351"/>
        <item x="7458"/>
        <item x="3476"/>
        <item x="3312"/>
        <item x="5124"/>
        <item x="3157"/>
        <item x="4081"/>
        <item x="2874"/>
        <item x="394"/>
        <item x="4318"/>
        <item x="9318"/>
        <item x="7597"/>
        <item x="7927"/>
        <item x="6854"/>
        <item x="4706"/>
        <item x="9202"/>
        <item x="3072"/>
        <item x="4250"/>
        <item x="8589"/>
        <item x="8050"/>
        <item x="600"/>
        <item x="4336"/>
        <item x="7993"/>
        <item x="1618"/>
        <item x="8973"/>
        <item x="819"/>
        <item x="6590"/>
        <item x="9083"/>
        <item x="407"/>
        <item x="5369"/>
        <item x="409"/>
        <item x="6089"/>
        <item x="8554"/>
        <item x="2049"/>
        <item x="7997"/>
        <item x="4178"/>
        <item x="2398"/>
        <item x="9351"/>
        <item x="7472"/>
        <item x="8236"/>
        <item x="3878"/>
        <item x="3875"/>
        <item x="4184"/>
        <item x="5033"/>
        <item x="7350"/>
        <item x="4962"/>
        <item x="3869"/>
        <item x="3882"/>
        <item x="3871"/>
        <item x="3880"/>
        <item x="5881"/>
        <item x="1630"/>
        <item x="8014"/>
        <item x="7166"/>
        <item x="3888"/>
        <item x="8801"/>
        <item x="6744"/>
        <item x="644"/>
        <item x="1262"/>
        <item x="5996"/>
        <item x="8718"/>
        <item x="3863"/>
        <item x="3142"/>
        <item x="3886"/>
        <item x="2971"/>
        <item x="1308"/>
        <item x="7549"/>
        <item x="3364"/>
        <item x="6725"/>
        <item x="2972"/>
        <item x="5972"/>
        <item x="3873"/>
        <item x="2570"/>
        <item x="2513"/>
        <item x="5238"/>
        <item x="3378"/>
        <item x="1238"/>
        <item x="2688"/>
        <item x="8047"/>
        <item x="2610"/>
        <item x="4643"/>
        <item x="4639"/>
        <item x="2614"/>
        <item x="2578"/>
        <item x="123"/>
        <item x="7593"/>
        <item x="5866"/>
        <item x="8464"/>
        <item x="8539"/>
        <item x="6297"/>
        <item x="7006"/>
        <item x="2490"/>
        <item x="2410"/>
        <item x="2392"/>
        <item x="1585"/>
        <item x="7042"/>
        <item x="2582"/>
        <item x="6636"/>
        <item x="6456"/>
        <item x="8725"/>
        <item x="912"/>
        <item x="2394"/>
        <item x="3119"/>
        <item x="2519"/>
        <item x="113"/>
        <item x="3028"/>
        <item x="2119"/>
        <item x="7128"/>
        <item x="2716"/>
        <item x="8036"/>
        <item x="557"/>
        <item x="7404"/>
        <item x="2645"/>
        <item x="3950"/>
        <item x="8828"/>
        <item x="7538"/>
        <item x="2711"/>
        <item x="7621"/>
        <item x="7250"/>
        <item x="2593"/>
        <item x="2642"/>
        <item x="322"/>
        <item x="7881"/>
        <item x="3580"/>
        <item x="4235"/>
        <item x="7153"/>
        <item x="4937"/>
        <item x="2402"/>
        <item x="3023"/>
        <item x="8346"/>
        <item x="4423"/>
        <item x="1254"/>
        <item x="1024"/>
        <item x="7249"/>
        <item x="1708"/>
        <item x="6474"/>
        <item x="8750"/>
        <item x="148"/>
        <item x="3694"/>
        <item x="6583"/>
        <item x="2644"/>
        <item x="4171"/>
        <item x="1620"/>
        <item x="1145"/>
        <item x="6543"/>
        <item x="9365"/>
        <item x="5125"/>
        <item x="5235"/>
        <item x="2431"/>
        <item x="914"/>
        <item x="7781"/>
        <item x="93"/>
        <item x="4582"/>
        <item x="1715"/>
        <item x="1759"/>
        <item x="6673"/>
        <item x="2634"/>
        <item x="3053"/>
        <item x="5814"/>
        <item x="7572"/>
        <item x="6074"/>
        <item x="1622"/>
        <item x="4971"/>
        <item x="2515"/>
        <item x="3543"/>
        <item x="5729"/>
        <item x="21"/>
        <item x="3319"/>
        <item x="3126"/>
        <item x="2661"/>
        <item x="7595"/>
        <item x="1628"/>
        <item x="8628"/>
        <item x="7120"/>
        <item x="3551"/>
        <item x="1624"/>
        <item x="3414"/>
        <item x="6920"/>
        <item x="2433"/>
        <item x="1240"/>
        <item x="5723"/>
        <item x="9115"/>
        <item x="725"/>
        <item x="7777"/>
        <item x="9349"/>
        <item x="484"/>
        <item x="5676"/>
        <item x="2358"/>
        <item x="7412"/>
        <item x="704"/>
        <item x="114"/>
        <item x="5878"/>
        <item x="3250"/>
        <item x="3993"/>
        <item x="9320"/>
        <item x="26"/>
        <item x="3104"/>
        <item x="1356"/>
        <item x="4885"/>
        <item x="6317"/>
        <item x="7397"/>
        <item x="7793"/>
        <item x="5853"/>
        <item x="8044"/>
        <item x="3342"/>
        <item x="213"/>
        <item x="7827"/>
        <item x="7038"/>
        <item x="7711"/>
        <item x="6732"/>
        <item x="7396"/>
        <item x="179"/>
        <item x="8796"/>
        <item x="7202"/>
        <item x="43"/>
        <item x="2689"/>
        <item x="8960"/>
        <item x="8702"/>
        <item x="4792"/>
        <item x="4284"/>
        <item x="4805"/>
        <item x="1127"/>
        <item x="5429"/>
        <item x="9082"/>
        <item x="108"/>
        <item x="1129"/>
        <item x="2665"/>
        <item x="7706"/>
        <item x="4712"/>
        <item x="6106"/>
        <item x="5058"/>
        <item x="9096"/>
        <item x="4352"/>
        <item x="7951"/>
        <item x="6500"/>
        <item x="4353"/>
        <item x="6290"/>
        <item x="6310"/>
        <item x="1058"/>
        <item x="8766"/>
        <item x="8254"/>
        <item x="2381"/>
        <item x="761"/>
        <item x="4176"/>
        <item x="2206"/>
        <item x="4357"/>
        <item x="7836"/>
        <item x="5752"/>
        <item x="3744"/>
        <item x="3725"/>
        <item x="6364"/>
        <item x="5902"/>
        <item x="7337"/>
        <item x="6491"/>
        <item x="167"/>
        <item x="2299"/>
        <item x="4918"/>
        <item x="7920"/>
        <item x="2346"/>
        <item x="5544"/>
        <item x="2520"/>
        <item x="5145"/>
        <item x="6174"/>
        <item x="5537"/>
        <item x="8319"/>
        <item x="4466"/>
        <item x="8794"/>
        <item x="8694"/>
        <item x="2368"/>
        <item x="4887"/>
        <item x="3275"/>
        <item x="8469"/>
        <item x="8202"/>
        <item x="8882"/>
        <item x="537"/>
        <item x="1267"/>
        <item x="8632"/>
        <item x="6749"/>
        <item x="9377"/>
        <item x="3239"/>
        <item x="2863"/>
        <item x="2924"/>
        <item x="8549"/>
        <item x="2991"/>
        <item x="8733"/>
        <item x="6223"/>
        <item x="7455"/>
        <item x="2959"/>
        <item x="3670"/>
        <item x="7886"/>
        <item x="4919"/>
        <item x="8077"/>
        <item x="8522"/>
        <item x="5650"/>
        <item x="8877"/>
        <item x="3644"/>
        <item x="4377"/>
        <item x="4412"/>
        <item x="5754"/>
        <item x="6187"/>
        <item x="4902"/>
        <item x="3486"/>
        <item x="8013"/>
        <item x="5444"/>
        <item x="8574"/>
        <item x="2958"/>
        <item x="3665"/>
        <item x="5140"/>
        <item x="8082"/>
        <item x="4909"/>
        <item x="569"/>
        <item x="8446"/>
        <item x="6560"/>
        <item x="3761"/>
        <item x="6241"/>
        <item x="4684"/>
        <item x="5583"/>
        <item x="4888"/>
        <item x="6116"/>
        <item x="3466"/>
        <item x="2438"/>
        <item x="8879"/>
        <item x="443"/>
        <item x="7045"/>
        <item x="3155"/>
        <item x="6114"/>
        <item x="904"/>
        <item x="91"/>
        <item x="4881"/>
        <item x="6109"/>
        <item x="3721"/>
        <item x="269"/>
        <item x="3429"/>
        <item x="140"/>
        <item x="2679"/>
        <item x="7047"/>
        <item x="6191"/>
        <item x="3181"/>
        <item x="9386"/>
        <item x="8097"/>
        <item x="4291"/>
        <item x="7605"/>
        <item x="8842"/>
        <item x="7753"/>
        <item x="2574"/>
        <item x="4390"/>
        <item x="6046"/>
        <item x="6396"/>
        <item x="2678"/>
        <item x="252"/>
        <item x="6753"/>
        <item x="9065"/>
        <item x="9382"/>
        <item x="7123"/>
        <item x="6726"/>
        <item x="5532"/>
        <item x="4052"/>
        <item x="3803"/>
        <item x="6376"/>
        <item x="6497"/>
        <item x="2560"/>
        <item x="8633"/>
        <item x="8513"/>
        <item x="6378"/>
        <item x="792"/>
        <item x="3216"/>
        <item x="6955"/>
        <item x="8138"/>
        <item x="9100"/>
        <item x="8499"/>
        <item x="1083"/>
        <item x="8629"/>
        <item x="5289"/>
        <item x="6163"/>
        <item x="4968"/>
        <item x="2885"/>
        <item x="3717"/>
        <item x="2297"/>
        <item x="3112"/>
        <item x="2558"/>
        <item x="8866"/>
        <item x="6629"/>
        <item x="4685"/>
        <item x="8324"/>
        <item x="3519"/>
        <item x="4982"/>
        <item x="6006"/>
        <item x="3778"/>
        <item x="7980"/>
        <item x="6625"/>
        <item x="3637"/>
        <item x="4530"/>
        <item x="3630"/>
        <item x="8634"/>
        <item x="8048"/>
        <item x="2697"/>
        <item x="5818"/>
        <item x="3513"/>
        <item x="4296"/>
        <item x="7470"/>
        <item x="4604"/>
        <item x="8353"/>
        <item x="8641"/>
        <item x="6957"/>
        <item x="7814"/>
        <item x="3769"/>
        <item x="8361"/>
        <item x="299"/>
        <item x="1266"/>
        <item x="3812"/>
        <item x="7373"/>
        <item x="876"/>
        <item x="6134"/>
        <item x="5868"/>
        <item x="3404"/>
        <item x="4"/>
        <item x="1039"/>
        <item x="6969"/>
        <item x="969"/>
        <item x="5089"/>
        <item x="3507"/>
        <item x="1041"/>
        <item x="3083"/>
        <item x="2853"/>
        <item x="4130"/>
        <item x="738"/>
        <item x="7345"/>
        <item x="8894"/>
        <item x="6879"/>
        <item x="8336"/>
        <item x="3007"/>
        <item x="8137"/>
        <item x="1200"/>
        <item x="991"/>
        <item x="8352"/>
        <item x="8758"/>
        <item x="2780"/>
        <item x="6064"/>
        <item x="2867"/>
        <item x="8304"/>
        <item x="5958"/>
        <item x="7527"/>
        <item x="9209"/>
        <item x="6008"/>
        <item x="1161"/>
        <item x="5961"/>
        <item x="2887"/>
        <item x="603"/>
        <item x="5749"/>
        <item x="958"/>
        <item x="9075"/>
        <item x="9321"/>
        <item x="4059"/>
        <item x="6076"/>
        <item x="624"/>
        <item x="7277"/>
        <item x="6099"/>
        <item x="8746"/>
        <item x="3346"/>
        <item x="2074"/>
        <item x="4571"/>
        <item x="4607"/>
        <item x="4408"/>
        <item x="7132"/>
        <item x="3702"/>
        <item x="8536"/>
        <item x="5528"/>
        <item x="4939"/>
        <item x="7565"/>
        <item x="6206"/>
        <item x="3587"/>
        <item x="7157"/>
        <item x="7787"/>
        <item x="5965"/>
        <item x="9214"/>
        <item x="5223"/>
        <item x="6005"/>
        <item x="7780"/>
        <item x="5394"/>
        <item x="9116"/>
        <item x="145"/>
        <item x="8983"/>
        <item x="6471"/>
        <item x="2430"/>
        <item x="5980"/>
        <item x="1125"/>
        <item x="3067"/>
        <item x="8314"/>
        <item x="4023"/>
        <item x="6559"/>
        <item x="6027"/>
        <item x="7756"/>
        <item x="8095"/>
        <item x="9249"/>
        <item x="6351"/>
        <item x="4231"/>
        <item x="3251"/>
        <item x="2915"/>
        <item x="726"/>
        <item x="6608"/>
        <item x="5624"/>
        <item x="8105"/>
        <item x="8156"/>
        <item x="3885"/>
        <item x="5510"/>
        <item x="3874"/>
        <item x="3881"/>
        <item x="5671"/>
        <item x="6061"/>
        <item x="6828"/>
        <item x="707"/>
        <item x="5674"/>
        <item x="9031"/>
        <item x="664"/>
        <item x="3271"/>
        <item x="5204"/>
        <item x="665"/>
        <item x="6780"/>
        <item x="6039"/>
        <item x="4770"/>
        <item x="7086"/>
        <item x="8366"/>
        <item x="5407"/>
        <item x="7937"/>
        <item x="4068"/>
        <item x="6605"/>
        <item x="702"/>
        <item x="7475"/>
        <item x="825"/>
        <item x="1055"/>
        <item x="2249"/>
        <item x="6066"/>
        <item x="5203"/>
        <item x="3553"/>
        <item x="4874"/>
        <item x="5554"/>
        <item x="9050"/>
        <item x="5043"/>
        <item x="4782"/>
        <item x="926"/>
        <item x="1380"/>
        <item x="6413"/>
        <item x="4655"/>
        <item x="3638"/>
        <item x="6806"/>
        <item x="8321"/>
        <item x="7083"/>
        <item x="1305"/>
        <item x="523"/>
        <item x="7943"/>
        <item x="5422"/>
        <item x="6504"/>
        <item x="5968"/>
        <item x="7382"/>
        <item x="9257"/>
        <item x="7422"/>
        <item x="7794"/>
        <item x="4660"/>
        <item x="560"/>
        <item x="7604"/>
        <item x="9265"/>
        <item x="7906"/>
        <item x="4431"/>
        <item x="5370"/>
        <item x="4162"/>
        <item x="6075"/>
        <item x="4219"/>
        <item x="2755"/>
        <item x="9043"/>
        <item x="6802"/>
        <item x="8677"/>
        <item x="2333"/>
        <item x="375"/>
        <item x="1614"/>
        <item x="402"/>
        <item x="5998"/>
        <item x="4083"/>
        <item x="6775"/>
        <item x="2965"/>
        <item x="2401"/>
        <item x="6400"/>
        <item x="7930"/>
        <item x="1339"/>
        <item x="9266"/>
        <item x="8654"/>
        <item x="6426"/>
        <item x="4403"/>
        <item x="4355"/>
        <item x="4026"/>
        <item x="3615"/>
        <item x="4386"/>
        <item x="5355"/>
        <item x="2841"/>
        <item x="4749"/>
        <item x="2595"/>
        <item x="646"/>
        <item x="3690"/>
        <item x="7189"/>
        <item x="2514"/>
        <item x="3117"/>
        <item x="292"/>
        <item x="2443"/>
        <item x="7245"/>
        <item x="2648"/>
        <item x="8788"/>
        <item x="2591"/>
        <item x="6086"/>
        <item x="3535"/>
        <item x="2495"/>
        <item x="2769"/>
        <item x="5833"/>
        <item x="206"/>
        <item x="1745"/>
        <item x="8288"/>
        <item x="8289"/>
        <item x="842"/>
        <item x="4948"/>
        <item x="9040"/>
        <item x="8595"/>
        <item x="1706"/>
        <item x="6789"/>
        <item x="1765"/>
        <item x="1322"/>
        <item x="4760"/>
        <item x="2503"/>
        <item x="4273"/>
        <item x="6373"/>
        <item x="4065"/>
        <item x="1"/>
        <item x="1031"/>
        <item x="6626"/>
        <item x="7019"/>
        <item x="7661"/>
        <item x="3396"/>
        <item x="9162"/>
        <item x="7411"/>
        <item x="5811"/>
        <item x="6891"/>
        <item x="6527"/>
        <item x="5484"/>
        <item x="1124"/>
        <item x="3393"/>
        <item x="2977"/>
        <item x="6892"/>
        <item x="6945"/>
        <item x="5682"/>
        <item x="9103"/>
        <item x="8452"/>
        <item x="2069"/>
        <item x="6714"/>
        <item x="927"/>
        <item x="121"/>
        <item x="5196"/>
        <item x="6301"/>
        <item x="2068"/>
        <item x="7767"/>
        <item x="9369"/>
        <item x="8167"/>
        <item x="5545"/>
        <item x="5056"/>
        <item x="5010"/>
        <item x="873"/>
        <item x="6718"/>
        <item x="7380"/>
        <item x="5556"/>
        <item x="5678"/>
        <item x="7232"/>
        <item x="5348"/>
        <item x="4363"/>
        <item x="5630"/>
        <item x="339"/>
        <item x="4877"/>
        <item x="6698"/>
        <item x="8455"/>
        <item x="5540"/>
        <item x="8110"/>
        <item x="2067"/>
        <item x="7577"/>
        <item x="6071"/>
        <item x="8505"/>
        <item x="1295"/>
        <item x="9160"/>
        <item x="2328"/>
        <item x="378"/>
        <item x="6395"/>
        <item x="4631"/>
        <item x="5515"/>
        <item x="7891"/>
        <item x="620"/>
        <item x="5538"/>
        <item x="8646"/>
        <item x="4033"/>
        <item x="3928"/>
        <item x="6044"/>
        <item x="311"/>
        <item x="9002"/>
        <item x="2227"/>
        <item x="5547"/>
        <item x="3925"/>
        <item x="7175"/>
        <item x="6650"/>
        <item x="3326"/>
        <item x="5615"/>
        <item x="8976"/>
        <item x="6249"/>
        <item x="4282"/>
        <item x="78"/>
        <item x="2374"/>
        <item x="6398"/>
        <item x="5463"/>
        <item x="4507"/>
        <item x="5743"/>
        <item x="3793"/>
        <item x="5214"/>
        <item x="4316"/>
        <item x="7929"/>
        <item x="3640"/>
        <item x="9198"/>
        <item x="3107"/>
        <item x="4100"/>
        <item x="7167"/>
        <item x="8710"/>
        <item x="4682"/>
        <item x="5128"/>
        <item x="8269"/>
        <item x="3988"/>
        <item x="7461"/>
        <item x="8658"/>
        <item x="4017"/>
        <item x="8016"/>
        <item x="9169"/>
        <item x="4528"/>
        <item x="5551"/>
        <item x="1376"/>
        <item x="5725"/>
        <item x="6277"/>
        <item x="5466"/>
        <item x="7966"/>
        <item x="5800"/>
        <item x="1051"/>
        <item x="9273"/>
        <item x="3965"/>
        <item x="8308"/>
        <item x="6847"/>
        <item x="4342"/>
        <item x="6574"/>
        <item x="8653"/>
        <item x="8347"/>
        <item x="2376"/>
        <item x="6566"/>
        <item x="9168"/>
        <item x="8670"/>
        <item x="9305"/>
        <item x="9133"/>
        <item x="2322"/>
        <item x="3436"/>
        <item x="5595"/>
        <item x="6299"/>
        <item x="6375"/>
        <item x="7705"/>
        <item x="1299"/>
        <item x="6933"/>
        <item x="9315"/>
        <item x="5757"/>
        <item x="891"/>
        <item x="9140"/>
        <item x="9056"/>
        <item x="8693"/>
        <item x="3469"/>
        <item x="9101"/>
        <item x="5613"/>
        <item x="2969"/>
        <item x="3405"/>
        <item x="685"/>
        <item x="5937"/>
        <item x="1220"/>
        <item x="6178"/>
        <item x="6235"/>
        <item x="4003"/>
        <item x="9076"/>
        <item x="7892"/>
        <item x="764"/>
        <item x="4288"/>
        <item x="302"/>
        <item x="192"/>
        <item x="7325"/>
        <item x="6284"/>
        <item x="7477"/>
        <item x="8329"/>
        <item x="5390"/>
        <item x="4202"/>
        <item x="7496"/>
        <item x="8880"/>
        <item x="1086"/>
        <item x="8453"/>
        <item x="427"/>
        <item x="2603"/>
        <item x="5447"/>
        <item x="2522"/>
        <item x="6019"/>
        <item x="6335"/>
        <item x="5854"/>
        <item x="3221"/>
        <item x="3322"/>
        <item x="2247"/>
        <item x="5612"/>
        <item x="435"/>
        <item x="4741"/>
        <item x="715"/>
        <item x="4867"/>
        <item x="4427"/>
        <item x="2365"/>
        <item x="6805"/>
        <item x="4133"/>
        <item x="8969"/>
        <item x="8369"/>
        <item x="2845"/>
        <item x="436"/>
        <item x="587"/>
        <item x="1676"/>
        <item x="5029"/>
        <item x="8026"/>
        <item x="6017"/>
        <item x="2231"/>
        <item x="3781"/>
        <item x="8708"/>
        <item x="7566"/>
        <item x="2457"/>
        <item x="190"/>
        <item x="3891"/>
        <item x="6478"/>
        <item x="2272"/>
        <item x="4642"/>
        <item x="5735"/>
        <item x="1054"/>
        <item x="8615"/>
        <item x="7304"/>
        <item x="3296"/>
        <item x="8053"/>
        <item x="7467"/>
        <item x="7409"/>
        <item x="7546"/>
        <item x="9177"/>
        <item x="8127"/>
        <item x="6888"/>
        <item x="4326"/>
        <item x="6298"/>
        <item x="602"/>
        <item x="3240"/>
        <item x="5891"/>
        <item x="420"/>
        <item x="8022"/>
        <item x="3578"/>
        <item x="1361"/>
        <item x="7970"/>
        <item x="7581"/>
        <item x="5257"/>
        <item x="7652"/>
        <item x="934"/>
        <item x="4515"/>
        <item x="528"/>
        <item x="529"/>
        <item x="8625"/>
        <item x="448"/>
        <item x="449"/>
        <item x="7762"/>
        <item x="5747"/>
        <item x="6731"/>
        <item x="8546"/>
        <item x="7761"/>
        <item x="6827"/>
        <item x="4110"/>
        <item x="6730"/>
        <item x="7077"/>
        <item x="9345"/>
        <item x="7088"/>
        <item x="836"/>
        <item x="8151"/>
        <item x="2354"/>
        <item x="2412"/>
        <item x="8686"/>
        <item x="4222"/>
        <item x="3358"/>
        <item x="2494"/>
        <item x="4272"/>
        <item x="2235"/>
        <item x="8937"/>
        <item x="6637"/>
        <item x="9307"/>
        <item x="827"/>
        <item x="6779"/>
        <item x="6611"/>
        <item x="5134"/>
        <item x="6549"/>
        <item x="8773"/>
        <item x="6506"/>
        <item x="149"/>
        <item x="2600"/>
        <item x="7323"/>
        <item x="7684"/>
        <item x="4621"/>
        <item x="8946"/>
        <item x="8413"/>
        <item x="930"/>
        <item x="2538"/>
        <item x="86"/>
        <item x="4549"/>
        <item x="133"/>
        <item x="748"/>
        <item x="6154"/>
        <item x="8405"/>
        <item x="7534"/>
        <item x="496"/>
        <item x="9393"/>
        <item x="4557"/>
        <item x="4295"/>
        <item x="3078"/>
        <item x="4150"/>
        <item x="9376"/>
        <item x="3081"/>
        <item x="7866"/>
        <item x="714"/>
        <item x="1685"/>
        <item x="9046"/>
        <item x="4137"/>
        <item x="4138"/>
        <item x="5376"/>
        <item x="7199"/>
        <item x="4152"/>
        <item x="4484"/>
        <item x="9271"/>
        <item x="743"/>
        <item x="7439"/>
        <item x="8122"/>
        <item x="4359"/>
        <item x="2255"/>
        <item x="1222"/>
        <item x="5930"/>
        <item x="9108"/>
        <item x="5904"/>
        <item x="3472"/>
        <item x="3726"/>
        <item x="6618"/>
        <item x="7732"/>
        <item x="7434"/>
        <item x="5079"/>
        <item x="5628"/>
        <item x="3539"/>
        <item x="5421"/>
        <item x="3790"/>
        <item x="4239"/>
        <item x="4113"/>
        <item x="2576"/>
        <item x="530"/>
        <item x="6311"/>
        <item x="8099"/>
        <item x="3458"/>
        <item x="7766"/>
        <item x="2475"/>
        <item x="4338"/>
        <item x="7536"/>
        <item x="6450"/>
        <item x="6810"/>
        <item x="5288"/>
        <item x="8494"/>
        <item x="8874"/>
        <item x="3032"/>
        <item x="651"/>
        <item x="4531"/>
        <item x="5420"/>
        <item x="961"/>
        <item x="1956"/>
        <item x="9000"/>
        <item x="8283"/>
        <item x="7004"/>
        <item x="1353"/>
        <item x="6432"/>
        <item x="7257"/>
        <item x="7089"/>
        <item x="1368"/>
        <item x="1188"/>
        <item x="9270"/>
        <item x="7368"/>
        <item x="9267"/>
        <item x="8737"/>
        <item x="4719"/>
        <item x="1761"/>
        <item x="741"/>
        <item x="5933"/>
        <item x="7950"/>
        <item x="4195"/>
        <item x="6811"/>
        <item x="3935"/>
        <item x="5042"/>
        <item x="3777"/>
        <item x="6591"/>
        <item x="341"/>
        <item x="199"/>
        <item x="8600"/>
        <item x="4157"/>
        <item x="7783"/>
        <item x="7576"/>
        <item x="4709"/>
        <item x="3010"/>
        <item x="7531"/>
        <item x="9269"/>
        <item x="7423"/>
        <item x="2894"/>
        <item x="8769"/>
        <item x="8967"/>
        <item x="3213"/>
        <item x="7316"/>
        <item x="9212"/>
        <item x="1216"/>
        <item x="8226"/>
        <item x="5111"/>
        <item x="7642"/>
        <item x="1172"/>
        <item x="347"/>
        <item x="4348"/>
        <item x="8206"/>
        <item x="7435"/>
        <item x="5715"/>
        <item x="6897"/>
        <item x="1102"/>
        <item x="6995"/>
        <item x="472"/>
        <item x="2539"/>
        <item x="6077"/>
        <item x="4449"/>
        <item x="1032"/>
        <item x="2807"/>
        <item x="7000"/>
        <item x="4074"/>
        <item x="2930"/>
        <item x="6826"/>
        <item x="6647"/>
        <item x="469"/>
        <item x="6699"/>
        <item x="1301"/>
        <item x="1277"/>
        <item x="7457"/>
        <item x="4082"/>
        <item x="7829"/>
        <item x="8241"/>
        <item x="2090"/>
        <item x="3541"/>
        <item x="6141"/>
        <item x="5975"/>
        <item x="2553"/>
        <item x="7700"/>
        <item x="9064"/>
        <item x="7904"/>
        <item x="9038"/>
        <item x="180"/>
        <item x="8217"/>
        <item x="6403"/>
        <item x="6836"/>
        <item x="3202"/>
        <item x="7696"/>
        <item x="8651"/>
        <item x="5146"/>
        <item x="5602"/>
        <item x="943"/>
        <item x="543"/>
        <item x="9303"/>
        <item x="7084"/>
        <item x="9018"/>
        <item x="8855"/>
        <item x="4718"/>
        <item x="998"/>
        <item x="207"/>
        <item x="8917"/>
        <item x="5005"/>
        <item x="6620"/>
        <item x="2270"/>
        <item x="4714"/>
        <item x="8738"/>
        <item x="5198"/>
        <item x="9078"/>
        <item x="7944"/>
        <item x="7764"/>
        <item x="2283"/>
        <item x="8445"/>
        <item x="2540"/>
        <item x="4483"/>
        <item x="9304"/>
        <item x="9272"/>
        <item x="1242"/>
        <item x="4053"/>
        <item x="8520"/>
        <item x="2727"/>
        <item x="2349"/>
        <item x="3922"/>
        <item x="7990"/>
        <item x="4737"/>
        <item x="8108"/>
        <item x="5138"/>
        <item x="4985"/>
        <item x="4489"/>
        <item x="6475"/>
        <item x="7389"/>
        <item x="72"/>
        <item x="15"/>
        <item x="5617"/>
        <item x="2282"/>
        <item x="6258"/>
        <item x="550"/>
        <item x="8659"/>
        <item x="1284"/>
        <item x="2575"/>
        <item x="7884"/>
        <item x="7408"/>
        <item x="6701"/>
        <item x="2187"/>
        <item x="3348"/>
        <item x="2189"/>
        <item x="4638"/>
        <item x="4565"/>
        <item x="6970"/>
        <item x="2624"/>
        <item x="428"/>
        <item x="6558"/>
        <item x="2384"/>
        <item x="7815"/>
        <item x="2175"/>
        <item x="2803"/>
        <item x="8576"/>
        <item x="5170"/>
        <item x="4579"/>
        <item x="4385"/>
        <item x="5862"/>
        <item x="7231"/>
        <item x="5171"/>
        <item x="3179"/>
        <item x="3219"/>
        <item x="7655"/>
        <item x="2810"/>
        <item x="7873"/>
        <item x="856"/>
        <item x="2301"/>
        <item x="6031"/>
        <item x="7197"/>
        <item x="4590"/>
        <item x="2229"/>
        <item x="2278"/>
        <item x="2693"/>
        <item x="6713"/>
        <item x="7279"/>
        <item x="9053"/>
        <item x="6710"/>
        <item x="8287"/>
        <item x="3082"/>
        <item x="3910"/>
        <item x="7941"/>
        <item x="2680"/>
        <item x="7238"/>
        <item x="5820"/>
        <item x="8461"/>
        <item x="8560"/>
        <item x="9117"/>
        <item x="7334"/>
        <item x="2674"/>
        <item x="6318"/>
        <item x="7675"/>
        <item x="6934"/>
        <item x="6901"/>
        <item x="3228"/>
        <item x="2552"/>
        <item x="3758"/>
        <item x="806"/>
        <item x="8205"/>
        <item x="8395"/>
        <item x="5443"/>
        <item x="597"/>
        <item x="5009"/>
        <item x="294"/>
        <item x="2783"/>
        <item x="3095"/>
        <item x="3048"/>
        <item x="3986"/>
        <item x="326"/>
        <item x="8598"/>
        <item x="1228"/>
        <item x="3584"/>
        <item x="6367"/>
        <item x="8291"/>
        <item x="142"/>
        <item x="9054"/>
        <item x="7471"/>
        <item x="6139"/>
        <item x="6946"/>
        <item x="3643"/>
        <item x="8258"/>
        <item x="8400"/>
        <item x="7517"/>
        <item x="6754"/>
        <item x="4290"/>
        <item x="2809"/>
        <item x="6551"/>
        <item x="3242"/>
        <item x="8290"/>
        <item x="2804"/>
        <item x="2304"/>
        <item x="7703"/>
        <item x="3697"/>
        <item x="8234"/>
        <item x="905"/>
        <item x="4421"/>
        <item x="6885"/>
        <item x="6896"/>
        <item x="3609"/>
        <item x="7025"/>
        <item x="2563"/>
        <item x="8597"/>
        <item x="7704"/>
        <item x="2773"/>
        <item x="2955"/>
        <item x="3003"/>
        <item x="3699"/>
        <item x="8442"/>
        <item x="2806"/>
        <item x="3090"/>
        <item x="3695"/>
        <item x="1087"/>
        <item x="843"/>
        <item x="9337"/>
        <item x="1138"/>
        <item x="2793"/>
        <item x="9057"/>
        <item x="9241"/>
        <item x="1274"/>
        <item x="1221"/>
        <item x="6319"/>
        <item x="6924"/>
        <item x="8956"/>
        <item x="3701"/>
        <item x="300"/>
        <item x="6153"/>
        <item x="3760"/>
        <item x="8326"/>
        <item x="6320"/>
        <item x="272"/>
        <item x="1258"/>
        <item x="7843"/>
        <item x="8987"/>
        <item x="2748"/>
        <item x="3017"/>
        <item x="7790"/>
        <item x="612"/>
        <item x="6156"/>
        <item x="4124"/>
        <item x="7356"/>
        <item x="7141"/>
        <item x="7963"/>
        <item x="3524"/>
        <item x="4951"/>
        <item x="8039"/>
        <item x="8096"/>
        <item x="3284"/>
        <item x="1012"/>
        <item x="2192"/>
        <item x="7612"/>
        <item x="8085"/>
        <item x="2633"/>
        <item x="1235"/>
        <item x="1940"/>
        <item x="8458"/>
        <item x="7964"/>
        <item x="9252"/>
        <item x="9097"/>
        <item x="9244"/>
        <item x="4900"/>
        <item x="9374"/>
        <item x="8381"/>
        <item x="6717"/>
        <item x="3696"/>
        <item x="7582"/>
        <item x="6094"/>
        <item x="8509"/>
        <item x="5018"/>
        <item x="3385"/>
        <item x="303"/>
        <item x="6968"/>
        <item x="5207"/>
        <item x="3857"/>
        <item x="640"/>
        <item x="119"/>
        <item x="176"/>
        <item x="749"/>
        <item x="8630"/>
        <item x="2631"/>
        <item x="9135"/>
        <item x="2232"/>
        <item x="5152"/>
        <item x="8070"/>
        <item x="4432"/>
        <item x="6715"/>
        <item x="7194"/>
        <item x="8460"/>
        <item x="4598"/>
        <item x="1091"/>
        <item x="5374"/>
        <item x="7823"/>
        <item x="6147"/>
        <item x="2389"/>
        <item x="2973"/>
        <item x="6098"/>
        <item x="6697"/>
        <item x="2527"/>
        <item x="1720"/>
        <item x="2683"/>
        <item x="7280"/>
        <item x="6950"/>
        <item x="5525"/>
        <item x="2536"/>
        <item x="1957"/>
        <item x="3433"/>
        <item x="4732"/>
        <item x="99"/>
        <item x="963"/>
        <item x="6332"/>
        <item x="2868"/>
        <item x="6555"/>
        <item x="7266"/>
        <item x="5215"/>
        <item x="8332"/>
        <item x="5805"/>
        <item x="8999"/>
        <item x="5269"/>
        <item x="3277"/>
        <item x="2303"/>
        <item x="6309"/>
        <item x="2287"/>
        <item x="608"/>
        <item x="8112"/>
        <item x="5155"/>
        <item x="8215"/>
        <item x="5351"/>
        <item x="9081"/>
        <item x="4784"/>
        <item x="189"/>
        <item x="4321"/>
        <item x="5347"/>
        <item x="8113"/>
        <item x="4221"/>
        <item x="8000"/>
        <item x="3782"/>
        <item x="837"/>
        <item x="5943"/>
        <item x="8310"/>
        <item x="71"/>
        <item x="69"/>
        <item x="7765"/>
        <item x="1312"/>
        <item x="4872"/>
        <item x="7433"/>
        <item x="6472"/>
        <item x="2777"/>
        <item x="6975"/>
        <item x="7523"/>
        <item x="8507"/>
        <item x="5596"/>
        <item x="4452"/>
        <item x="8848"/>
        <item x="137"/>
        <item x="7974"/>
        <item x="4450"/>
        <item x="960"/>
        <item x="9226"/>
        <item x="5950"/>
        <item x="5306"/>
        <item x="8824"/>
        <item x="6029"/>
        <item x="4511"/>
        <item x="8238"/>
        <item x="6817"/>
        <item x="4237"/>
        <item x="8912"/>
        <item x="8521"/>
        <item x="2862"/>
        <item x="5481"/>
        <item x="5839"/>
        <item x="4331"/>
        <item x="280"/>
        <item x="243"/>
        <item x="1908"/>
        <item x="7405"/>
        <item x="2537"/>
        <item x="5479"/>
        <item x="4722"/>
        <item x="6951"/>
        <item x="3893"/>
        <item x="4612"/>
        <item x="3316"/>
        <item x="6740"/>
        <item x="4087"/>
        <item x="3895"/>
        <item x="9070"/>
        <item x="3022"/>
        <item x="8656"/>
        <item x="129"/>
        <item x="4663"/>
        <item x="1757"/>
        <item x="9107"/>
        <item x="8365"/>
        <item x="2077"/>
        <item x="4205"/>
        <item x="2637"/>
        <item x="277"/>
        <item x="4086"/>
        <item x="380"/>
        <item x="5141"/>
        <item x="5412"/>
        <item x="5449"/>
        <item x="6973"/>
        <item x="8671"/>
        <item x="4974"/>
        <item x="5016"/>
        <item x="5504"/>
        <item x="4043"/>
        <item x="9287"/>
        <item x="3279"/>
        <item x="6587"/>
        <item x="7862"/>
        <item x="2216"/>
        <item x="9163"/>
        <item x="7101"/>
        <item x="8363"/>
        <item x="4084"/>
        <item x="7061"/>
        <item x="8538"/>
        <item x="3834"/>
        <item x="8041"/>
        <item x="1371"/>
        <item x="913"/>
        <item x="6610"/>
        <item x="507"/>
        <item x="6768"/>
        <item x="7469"/>
        <item x="4624"/>
        <item x="5055"/>
        <item x="4354"/>
        <item x="367"/>
        <item x="4027"/>
        <item x="8601"/>
        <item x="7643"/>
        <item x="4093"/>
        <item x="7854"/>
        <item x="2512"/>
        <item x="7746"/>
        <item x="4780"/>
        <item x="8959"/>
        <item x="8299"/>
        <item x="1187"/>
        <item x="4268"/>
        <item x="3199"/>
        <item x="2953"/>
        <item x="4365"/>
        <item x="4315"/>
        <item x="8604"/>
        <item x="581"/>
        <item x="5938"/>
        <item x="8907"/>
        <item x="7861"/>
        <item x="1934"/>
        <item x="965"/>
        <item x="1186"/>
        <item x="6773"/>
        <item x="4680"/>
        <item x="1334"/>
        <item x="5781"/>
        <item x="6067"/>
        <item x="5298"/>
        <item x="1179"/>
        <item x="526"/>
        <item x="6634"/>
        <item x="8943"/>
        <item x="8557"/>
        <item x="8645"/>
        <item x="4054"/>
        <item x="3485"/>
        <item x="2948"/>
        <item x="519"/>
        <item x="4046"/>
        <item x="5464"/>
        <item x="8064"/>
        <item x="6683"/>
        <item x="2952"/>
        <item x="5367"/>
        <item x="8938"/>
        <item x="6994"/>
        <item x="4197"/>
        <item x="683"/>
        <item x="7374"/>
        <item x="3040"/>
        <item x="4532"/>
        <item x="6462"/>
        <item x="5685"/>
        <item x="8582"/>
        <item x="8647"/>
        <item x="8141"/>
        <item x="3968"/>
        <item x="169"/>
        <item x="3945"/>
        <item x="6706"/>
        <item x="8450"/>
        <item x="4078"/>
        <item x="8265"/>
        <item x="3991"/>
        <item x="4921"/>
        <item x="52"/>
        <item x="5236"/>
        <item x="6883"/>
        <item x="4533"/>
        <item x="3802"/>
        <item x="945"/>
        <item x="2509"/>
        <item x="6343"/>
        <item x="7994"/>
        <item x="3978"/>
        <item x="6340"/>
        <item x="3938"/>
        <item x="4332"/>
        <item x="6442"/>
        <item x="6910"/>
        <item x="6691"/>
        <item x="8885"/>
        <item x="7451"/>
        <item x="7651"/>
        <item x="540"/>
        <item x="1049"/>
        <item x="2916"/>
        <item x="1198"/>
        <item x="6575"/>
        <item x="9012"/>
        <item x="1008"/>
        <item x="4657"/>
        <item x="2418"/>
        <item x="4119"/>
        <item x="353"/>
        <item x="3884"/>
        <item x="1147"/>
        <item x="3124"/>
        <item x="4482"/>
        <item x="2883"/>
        <item x="6857"/>
        <item x="4072"/>
        <item x="5797"/>
        <item x="4191"/>
        <item x="7420"/>
        <item x="447"/>
        <item x="553"/>
        <item x="8884"/>
        <item x="7755"/>
        <item x="759"/>
        <item x="5614"/>
        <item x="2861"/>
        <item x="4186"/>
        <item x="2453"/>
        <item x="2873"/>
        <item x="8018"/>
        <item x="3579"/>
        <item x="2388"/>
        <item x="5927"/>
        <item x="7656"/>
        <item x="3889"/>
        <item x="7223"/>
        <item x="6568"/>
        <item x="1703"/>
        <item x="3403"/>
        <item x="4075"/>
        <item x="4254"/>
        <item x="8334"/>
        <item x="6026"/>
        <item x="6326"/>
        <item x="5143"/>
        <item x="1094"/>
        <item x="5787"/>
        <item x="4376"/>
        <item x="8301"/>
        <item x="7010"/>
        <item x="9231"/>
        <item x="6818"/>
        <item x="955"/>
        <item x="8456"/>
        <item x="1135"/>
        <item x="7650"/>
        <item x="6544"/>
        <item x="621"/>
        <item x="5087"/>
        <item x="8727"/>
        <item x="9350"/>
        <item x="6496"/>
        <item x="2818"/>
        <item x="8364"/>
        <item x="6088"/>
        <item x="3987"/>
        <item x="3211"/>
        <item x="9325"/>
        <item x="6852"/>
        <item x="580"/>
        <item x="6037"/>
        <item x="5031"/>
        <item x="823"/>
        <item x="4050"/>
        <item x="3705"/>
        <item x="3583"/>
        <item x="8065"/>
        <item x="8049"/>
        <item x="5786"/>
        <item x="4044"/>
        <item x="8061"/>
        <item x="1139"/>
        <item x="3846"/>
        <item x="1243"/>
        <item x="3852"/>
        <item x="3756"/>
        <item x="7690"/>
        <item x="6368"/>
        <item x="3898"/>
        <item x="6273"/>
        <item x="6127"/>
        <item x="5925"/>
        <item x="3505"/>
        <item x="6172"/>
        <item x="3861"/>
        <item x="5850"/>
        <item x="139"/>
        <item x="4183"/>
        <item x="5445"/>
        <item x="6096"/>
        <item x="2214"/>
        <item x="349"/>
        <item x="2594"/>
        <item x="6448"/>
        <item x="5357"/>
        <item x="4999"/>
        <item x="2982"/>
        <item x="7062"/>
        <item x="7771"/>
        <item x="8144"/>
        <item x="2592"/>
        <item x="253"/>
        <item x="9190"/>
        <item x="3330"/>
        <item x="3127"/>
        <item x="1595"/>
        <item x="6667"/>
        <item x="7328"/>
        <item x="2940"/>
        <item x="6845"/>
        <item x="4161"/>
        <item x="8270"/>
        <item x="5837"/>
        <item x="3473"/>
        <item x="2246"/>
        <item x="6324"/>
        <item x="9166"/>
        <item x="2534"/>
        <item x="4572"/>
        <item x="1264"/>
        <item x="9306"/>
        <item x="4526"/>
        <item x="7931"/>
        <item x="6268"/>
        <item x="2330"/>
        <item x="4185"/>
        <item x="2996"/>
        <item x="6295"/>
        <item x="3287"/>
        <item x="6267"/>
        <item x="8371"/>
        <item x="6143"/>
        <item x="5867"/>
        <item x="7895"/>
        <item x="8029"/>
        <item x="3847"/>
        <item x="127"/>
        <item x="7499"/>
        <item x="12"/>
        <item x="6102"/>
        <item x="5604"/>
        <item x="7016"/>
        <item x="6038"/>
        <item x="7838"/>
        <item x="382"/>
        <item x="5590"/>
        <item x="9329"/>
        <item x="3207"/>
        <item x="8865"/>
        <item x="242"/>
        <item x="8300"/>
        <item x="2836"/>
        <item x="5268"/>
        <item x="570"/>
        <item x="6200"/>
        <item x="7840"/>
        <item x="2902"/>
        <item x="2632"/>
        <item x="5947"/>
        <item x="655"/>
        <item x="5616"/>
        <item x="6903"/>
        <item x="8893"/>
        <item x="7247"/>
        <item x="3974"/>
        <item x="8306"/>
        <item x="8787"/>
        <item x="2288"/>
        <item x="2733"/>
        <item x="9275"/>
        <item x="7163"/>
        <item x="4266"/>
        <item x="9274"/>
        <item x="498"/>
        <item x="2602"/>
        <item x="6778"/>
        <item x="1717"/>
        <item x="6164"/>
        <item x="5736"/>
        <item x="6524"/>
        <item x="6895"/>
        <item x="2452"/>
        <item x="6785"/>
        <item x="4929"/>
        <item x="4651"/>
        <item x="8284"/>
        <item x="2909"/>
        <item x="3658"/>
        <item x="6079"/>
        <item x="245"/>
        <item x="1190"/>
        <item x="6175"/>
        <item x="8859"/>
        <item x="6791"/>
        <item x="2454"/>
        <item x="6898"/>
        <item x="1131"/>
        <item x="7032"/>
        <item x="6308"/>
        <item x="9250"/>
        <item x="841"/>
        <item x="7162"/>
        <item x="4925"/>
        <item x="3097"/>
        <item x="6085"/>
        <item x="2762"/>
        <item x="5932"/>
        <item x="7446"/>
        <item x="0"/>
        <item x="2875"/>
        <item x="2908"/>
        <item x="8305"/>
        <item x="128"/>
        <item x="2491"/>
        <item x="6084"/>
        <item x="6708"/>
        <item x="5815"/>
        <item x="6355"/>
        <item x="2220"/>
        <item x="7560"/>
        <item x="3209"/>
        <item x="7018"/>
        <item x="3599"/>
        <item x="7667"/>
        <item x="3808"/>
        <item x="4995"/>
        <item x="6016"/>
        <item x="7550"/>
        <item x="2896"/>
        <item x="4675"/>
        <item x="5524"/>
        <item x="3501"/>
        <item x="1839"/>
        <item x="7287"/>
        <item x="1725"/>
        <item x="14"/>
        <item x="5346"/>
        <item x="2406"/>
        <item x="1302"/>
        <item x="1130"/>
        <item x="2313"/>
        <item x="3060"/>
        <item x="5232"/>
        <item x="3471"/>
        <item x="1833"/>
        <item x="6921"/>
        <item x="5739"/>
        <item x="4634"/>
        <item x="1263"/>
        <item x="3689"/>
        <item x="676"/>
        <item x="3460"/>
        <item x="9371"/>
        <item x="2759"/>
        <item x="4713"/>
        <item x="6072"/>
        <item x="6849"/>
        <item x="5340"/>
        <item x="6851"/>
        <item x="2895"/>
        <item x="5874"/>
        <item x="754"/>
        <item x="3189"/>
        <item x="950"/>
        <item x="1098"/>
        <item x="6716"/>
        <item x="4111"/>
        <item x="565"/>
        <item x="3951"/>
        <item x="1121"/>
        <item x="5603"/>
        <item x="8825"/>
        <item x="8074"/>
        <item x="4485"/>
        <item x="8355"/>
        <item x="6424"/>
        <item x="6242"/>
        <item x="4963"/>
        <item x="6407"/>
        <item x="816"/>
        <item x="8253"/>
        <item x="8451"/>
        <item x="3598"/>
        <item x="2217"/>
        <item x="7614"/>
        <item x="6848"/>
        <item x="5900"/>
        <item x="8454"/>
        <item x="7028"/>
        <item x="5230"/>
        <item x="7659"/>
        <item x="896"/>
        <item x="4711"/>
        <item x="3480"/>
        <item x="3257"/>
        <item x="7346"/>
        <item x="4123"/>
        <item x="9333"/>
        <item x="3226"/>
        <item x="3835"/>
        <item x="6328"/>
        <item x="3597"/>
        <item x="2535"/>
        <item x="2855"/>
        <item x="8051"/>
        <item x="3966"/>
        <item x="8954"/>
        <item x="9178"/>
        <item x="9176"/>
        <item x="511"/>
        <item x="8131"/>
        <item x="8054"/>
        <item x="1023"/>
        <item x="327"/>
        <item x="5926"/>
        <item x="728"/>
        <item x="8174"/>
        <item x="1122"/>
        <item x="4442"/>
        <item x="7263"/>
        <item x="5137"/>
        <item x="8201"/>
        <item x="8577"/>
        <item x="8035"/>
        <item x="8524"/>
        <item x="4410"/>
        <item x="5508"/>
        <item x="919"/>
        <item x="918"/>
        <item x="6690"/>
        <item x="9048"/>
        <item x="20"/>
        <item x="542"/>
        <item x="5342"/>
        <item x="6003"/>
        <item x="8784"/>
        <item x="7842"/>
        <item x="3143"/>
        <item x="8275"/>
        <item x="9391"/>
        <item x="8333"/>
        <item x="730"/>
        <item x="8728"/>
        <item x="8764"/>
        <item x="8763"/>
        <item x="414"/>
        <item x="5727"/>
        <item x="5035"/>
        <item x="3586"/>
        <item x="3728"/>
        <item x="8302"/>
        <item x="8125"/>
        <item x="3646"/>
        <item x="8626"/>
        <item x="7436"/>
        <item x="8602"/>
        <item x="4177"/>
        <item x="758"/>
        <item x="8335"/>
        <item x="872"/>
        <item x="9355"/>
        <item x="6033"/>
        <item x="605"/>
        <item x="7465"/>
        <item x="8017"/>
        <item x="1168"/>
        <item x="1026"/>
        <item x="3224"/>
        <item x="4094"/>
        <item x="6816"/>
        <item x="5744"/>
        <item x="874"/>
        <item x="8609"/>
        <item x="7502"/>
        <item x="48"/>
        <item x="8444"/>
        <item x="2749"/>
        <item x="6665"/>
        <item x="5075"/>
        <item x="8083"/>
        <item x="7653"/>
        <item x="4618"/>
        <item x="7945"/>
        <item x="8662"/>
        <item x="1211"/>
        <item x="681"/>
        <item x="5133"/>
        <item x="6468"/>
        <item x="6870"/>
        <item x="6245"/>
        <item x="8542"/>
        <item x="4580"/>
        <item x="4550"/>
        <item x="6252"/>
        <item x="5345"/>
        <item x="401"/>
        <item x="6444"/>
        <item x="1233"/>
        <item x="5799"/>
        <item x="7315"/>
        <item x="6502"/>
        <item x="4198"/>
        <item x="2223"/>
        <item x="3484"/>
        <item x="4090"/>
        <item x="6788"/>
        <item x="2797"/>
        <item x="5557"/>
        <item x="2796"/>
        <item x="2601"/>
        <item x="3177"/>
        <item x="6823"/>
        <item x="3108"/>
        <item x="9128"/>
        <item x="6250"/>
        <item x="6032"/>
        <item x="9297"/>
        <item x="5457"/>
        <item x="3822"/>
        <item x="3833"/>
        <item x="2180"/>
        <item x="6221"/>
        <item x="7924"/>
        <item x="5343"/>
        <item x="3763"/>
        <item x="9283"/>
        <item x="4544"/>
        <item x="7922"/>
        <item x="6569"/>
        <item x="4915"/>
        <item x="3276"/>
        <item x="6138"/>
        <item x="6680"/>
        <item x="6276"/>
        <item x="5512"/>
        <item x="888"/>
        <item x="7075"/>
        <item x="3302"/>
        <item x="2923"/>
        <item x="864"/>
        <item x="2682"/>
        <item x="4987"/>
        <item x="4397"/>
        <item x="4070"/>
        <item x="4024"/>
        <item x="4327"/>
        <item x="1053"/>
        <item x="9"/>
        <item x="5984"/>
        <item x="4248"/>
        <item x="7736"/>
        <item x="4307"/>
        <item x="890"/>
        <item x="8804"/>
        <item x="7658"/>
        <item x="503"/>
        <item x="6239"/>
        <item x="6366"/>
        <item x="2981"/>
        <item x="6985"/>
        <item x="4409"/>
        <item x="7737"/>
        <item x="4021"/>
        <item x="4988"/>
        <item x="5922"/>
        <item x="3844"/>
        <item x="4404"/>
        <item x="1119"/>
        <item x="1052"/>
        <item x="666"/>
        <item x="4204"/>
        <item x="908"/>
        <item x="3085"/>
        <item x="2866"/>
        <item x="315"/>
        <item x="902"/>
        <item x="314"/>
        <item x="5360"/>
        <item x="3650"/>
        <item x="4035"/>
        <item x="3821"/>
        <item x="7695"/>
        <item x="1040"/>
        <item x="3831"/>
        <item x="3402"/>
        <item x="5025"/>
        <item x="1022"/>
        <item x="8309"/>
        <item x="6392"/>
        <item x="4400"/>
        <item x="6379"/>
        <item x="751"/>
        <item x="8869"/>
        <item x="2224"/>
        <item x="4914"/>
        <item x="7719"/>
        <item x="7738"/>
        <item x="5241"/>
        <item x="667"/>
        <item x="9130"/>
        <item x="4055"/>
        <item x="3056"/>
        <item x="1048"/>
        <item x="889"/>
        <item x="727"/>
        <item x="4952"/>
        <item x="6434"/>
        <item x="3651"/>
        <item x="434"/>
        <item x="8145"/>
        <item x="8081"/>
        <item x="5352"/>
        <item x="4168"/>
        <item x="3518"/>
        <item x="5218"/>
        <item x="1673"/>
        <item x="4201"/>
        <item x="739"/>
        <item x="4071"/>
        <item x="804"/>
        <item x="9066"/>
        <item x="3900"/>
        <item x="168"/>
        <item x="3845"/>
        <item x="3655"/>
        <item x="789"/>
        <item x="2994"/>
        <item x="808"/>
        <item x="6793"/>
        <item x="9132"/>
        <item x="8581"/>
        <item x="1315"/>
        <item x="4908"/>
        <item x="7806"/>
        <item x="607"/>
        <item x="5856"/>
        <item x="3303"/>
        <item x="8558"/>
        <item x="8140"/>
        <item x="5302"/>
        <item x="8315"/>
        <item x="5290"/>
        <item x="8180"/>
        <item x="3843"/>
        <item x="7613"/>
        <item x="2852"/>
        <item x="4441"/>
        <item x="5513"/>
        <item x="3220"/>
        <item x="6370"/>
        <item x="6804"/>
        <item x="1687"/>
        <item x="4912"/>
        <item x="2177"/>
        <item x="9354"/>
        <item x="4088"/>
        <item x="4172"/>
        <item x="6161"/>
        <item x="6369"/>
        <item x="4039"/>
        <item x="2844"/>
        <item x="7734"/>
        <item x="4165"/>
        <item x="1830"/>
        <item x="910"/>
        <item x="2335"/>
        <item x="4005"/>
        <item x="6125"/>
        <item x="8459"/>
        <item x="4056"/>
        <item x="1227"/>
        <item x="3482"/>
        <item x="6043"/>
        <item x="6614"/>
        <item x="1838"/>
        <item x="6371"/>
        <item x="6209"/>
        <item x="6214"/>
        <item x="2370"/>
        <item x="7885"/>
        <item x="6750"/>
        <item x="5860"/>
        <item x="5761"/>
        <item x="3780"/>
        <item x="3488"/>
        <item x="1828"/>
        <item x="8143"/>
        <item x="4563"/>
        <item x="1668"/>
        <item x="8699"/>
        <item x="5939"/>
        <item x="3686"/>
        <item x="6234"/>
        <item x="6113"/>
        <item x="579"/>
        <item x="7454"/>
        <item x="4901"/>
        <item x="6694"/>
        <item x="6705"/>
        <item x="5144"/>
        <item x="6095"/>
        <item x="8878"/>
        <item x="7957"/>
        <item x="5456"/>
        <item x="8837"/>
        <item x="7819"/>
        <item x="5776"/>
        <item x="6213"/>
        <item x="3704"/>
        <item x="6126"/>
        <item x="8170"/>
        <item x="851"/>
        <item x="8544"/>
        <item x="586"/>
        <item x="585"/>
        <item x="6796"/>
        <item x="198"/>
        <item x="4398"/>
        <item x="8471"/>
        <item x="5353"/>
        <item x="9261"/>
        <item x="6193"/>
        <item x="2604"/>
        <item x="6173"/>
        <item x="1938"/>
        <item x="6336"/>
        <item x="3692"/>
        <item x="7779"/>
        <item x="6767"/>
        <item x="5859"/>
        <item x="8030"/>
        <item x="8775"/>
        <item x="8508"/>
        <item x="6792"/>
        <item x="7459"/>
        <item x="3086"/>
        <item x="7319"/>
        <item x="705"/>
        <item x="901"/>
        <item x="5020"/>
        <item x="6974"/>
        <item x="7820"/>
        <item x="8799"/>
        <item x="7525"/>
        <item x="6045"/>
        <item x="6829"/>
        <item x="8378"/>
        <item x="9364"/>
        <item x="6057"/>
        <item x="3443"/>
        <item x="4934"/>
        <item x="8668"/>
        <item x="7214"/>
        <item x="2573"/>
        <item x="8098"/>
        <item x="7216"/>
        <item x="7221"/>
        <item x="6108"/>
        <item x="2248"/>
        <item x="8020"/>
        <item x="6226"/>
        <item x="2880"/>
        <item x="1268"/>
        <item x="1272"/>
        <item x="1683"/>
        <item x="4600"/>
        <item x="3939"/>
        <item x="8475"/>
        <item x="4228"/>
        <item x="4646"/>
        <item x="81"/>
        <item x="6581"/>
        <item x="5279"/>
        <item x="3495"/>
        <item x="5830"/>
        <item x="4134"/>
        <item x="5262"/>
        <item x="5438"/>
        <item x="1158"/>
        <item x="413"/>
        <item x="7149"/>
        <item x="833"/>
        <item x="2546"/>
        <item x="6738"/>
        <item x="6236"/>
        <item x="7336"/>
        <item x="6464"/>
        <item x="8357"/>
        <item x="2448"/>
        <item x="5769"/>
        <item x="1273"/>
        <item x="2831"/>
        <item x="5131"/>
        <item x="7296"/>
        <item x="6840"/>
        <item x="4418"/>
        <item x="8971"/>
        <item x="6930"/>
        <item x="6942"/>
        <item x="4030"/>
        <item x="3118"/>
        <item x="9389"/>
        <item x="6902"/>
        <item x="5373"/>
        <item x="6991"/>
        <item x="8916"/>
        <item x="3439"/>
        <item x="4031"/>
        <item x="8700"/>
        <item x="7133"/>
        <item x="2268"/>
        <item x="3401"/>
        <item x="3529"/>
        <item x="4616"/>
        <item x="6709"/>
        <item x="9146"/>
        <item x="2237"/>
        <item x="6454"/>
        <item x="8150"/>
        <item x="8343"/>
        <item x="3352"/>
        <item x="2791"/>
        <item x="9340"/>
        <item x="6490"/>
        <item x="4581"/>
        <item x="6642"/>
        <item x="1285"/>
        <item x="7347"/>
        <item x="3478"/>
        <item x="8155"/>
        <item x="8955"/>
        <item x="1287"/>
        <item x="2765"/>
        <item x="4591"/>
        <item x="2517"/>
        <item x="1114"/>
        <item x="7073"/>
        <item x="7532"/>
        <item x="1104"/>
        <item x="1085"/>
        <item x="19"/>
        <item x="3919"/>
        <item x="1349"/>
        <item x="9089"/>
        <item x="5130"/>
        <item x="3026"/>
        <item x="7352"/>
        <item x="4430"/>
        <item x="384"/>
        <item x="5344"/>
        <item x="4232"/>
        <item x="8214"/>
        <item x="718"/>
        <item x="6136"/>
        <item x="3088"/>
        <item x="3564"/>
        <item x="240"/>
        <item x="1707"/>
        <item x="4263"/>
        <item x="1071"/>
        <item x="993"/>
        <item x="1108"/>
        <item x="138"/>
        <item x="4306"/>
        <item x="6695"/>
        <item x="5388"/>
        <item x="6756"/>
        <item x="2351"/>
        <item x="7835"/>
        <item x="4085"/>
        <item x="574"/>
        <item x="7702"/>
        <item x="4989"/>
        <item x="2315"/>
        <item x="3634"/>
        <item x="7100"/>
        <item x="2681"/>
        <item x="7426"/>
        <item x="3071"/>
        <item x="2366"/>
        <item x="3041"/>
        <item x="3921"/>
        <item x="372"/>
        <item x="5831"/>
        <item x="6940"/>
        <item x="7992"/>
        <item x="7427"/>
        <item x="3560"/>
        <item x="2802"/>
        <item x="6322"/>
        <item x="2620"/>
        <item x="6192"/>
        <item x="9182"/>
        <item x="3784"/>
        <item x="4214"/>
        <item x="2432"/>
        <item x="1906"/>
        <item x="1207"/>
        <item x="1374"/>
        <item x="2734"/>
        <item x="2886"/>
        <item x="2618"/>
        <item x="4635"/>
        <item x="7276"/>
        <item x="9138"/>
        <item x="3512"/>
        <item x="7772"/>
        <item x="2241"/>
        <item x="8007"/>
        <item x="1679"/>
        <item x="6357"/>
        <item x="898"/>
        <item x="6635"/>
        <item x="1210"/>
        <item x="3131"/>
        <item x="1680"/>
        <item x="3091"/>
        <item x="3286"/>
        <item x="1126"/>
        <item x="2364"/>
        <item x="1137"/>
        <item x="270"/>
        <item x="4920"/>
        <item x="7429"/>
        <item x="8895"/>
        <item x="7968"/>
        <item x="4038"/>
        <item x="4034"/>
        <item x="7090"/>
        <item x="2230"/>
        <item x="2271"/>
        <item x="5561"/>
        <item x="8968"/>
        <item x="3515"/>
        <item x="8873"/>
        <item x="6745"/>
        <item x="2302"/>
        <item x="5052"/>
        <item x="4212"/>
        <item x="9060"/>
        <item x="4314"/>
        <item x="2465"/>
        <item x="3905"/>
        <item x="2086"/>
        <item x="8401"/>
        <item x="5109"/>
        <item x="7243"/>
        <item x="4602"/>
        <item x="6397"/>
        <item x="524"/>
        <item x="6999"/>
        <item x="6423"/>
        <item x="8724"/>
        <item x="1134"/>
        <item x="9194"/>
        <item x="369"/>
        <item x="4468"/>
        <item x="3198"/>
        <item x="5053"/>
        <item x="4636"/>
        <item x="9150"/>
        <item x="8107"/>
        <item x="7318"/>
        <item x="7634"/>
        <item x="4601"/>
        <item x="8468"/>
        <item x="7587"/>
        <item x="7898"/>
        <item x="2754"/>
        <item x="1306"/>
        <item x="2242"/>
        <item x="8669"/>
        <item x="6670"/>
        <item x="3605"/>
        <item x="6644"/>
        <item x="1047"/>
        <item x="1599"/>
        <item x="8203"/>
        <item x="7168"/>
        <item x="8888"/>
        <item x="3614"/>
        <item x="6452"/>
        <item x="9004"/>
        <item x="6958"/>
        <item x="6385"/>
        <item x="6814"/>
        <item x="3972"/>
        <item x="5366"/>
        <item x="4668"/>
        <item x="6803"/>
        <item x="4928"/>
        <item x="8380"/>
        <item x="271"/>
        <item x="2353"/>
        <item x="7460"/>
        <item x="5460"/>
        <item x="2380"/>
        <item x="5455"/>
        <item x="7430"/>
        <item x="4247"/>
        <item x="8776"/>
        <item x="7654"/>
        <item x="458"/>
        <item x="8606"/>
        <item x="9153"/>
        <item x="8783"/>
        <item x="9314"/>
        <item x="6790"/>
        <item x="4310"/>
        <item x="485"/>
        <item x="5404"/>
        <item x="7218"/>
        <item x="7507"/>
        <item x="9055"/>
        <item x="233"/>
        <item x="6663"/>
        <item x="6794"/>
        <item x="8079"/>
        <item x="9088"/>
        <item x="4917"/>
        <item x="2501"/>
        <item x="5461"/>
        <item x="5655"/>
        <item x="2362"/>
        <item x="5021"/>
        <item x="5022"/>
        <item x="3222"/>
        <item x="3962"/>
        <item x="6036"/>
        <item x="8178"/>
        <item x="4311"/>
        <item x="6906"/>
        <item x="5023"/>
        <item x="8692"/>
        <item x="8805"/>
        <item x="4166"/>
        <item x="8850"/>
        <item x="3223"/>
        <item x="8084"/>
        <item x="4167"/>
        <item x="7303"/>
        <item x="7329"/>
        <item x="6660"/>
        <item x="2927"/>
        <item x="6244"/>
        <item x="7515"/>
        <item x="9073"/>
        <item x="8586"/>
        <item x="6272"/>
        <item x="7733"/>
        <item x="6325"/>
        <item x="5548"/>
        <item x="3836"/>
        <item x="814"/>
        <item x="185"/>
        <item x="7808"/>
        <item x="8777"/>
        <item x="6216"/>
        <item x="6028"/>
        <item x="8986"/>
        <item x="8636"/>
        <item x="8328"/>
        <item x="3600"/>
        <item x="4967"/>
        <item x="6441"/>
        <item x="832"/>
        <item x="162"/>
        <item x="8657"/>
        <item x="4396"/>
        <item x="8390"/>
        <item x="7805"/>
        <item x="7104"/>
        <item x="6769"/>
        <item x="4004"/>
        <item x="8409"/>
        <item x="1084"/>
        <item x="8408"/>
        <item x="8273"/>
        <item x="1231"/>
        <item x="9370"/>
        <item x="2300"/>
        <item x="7788"/>
        <item x="6232"/>
        <item x="4983"/>
        <item x="8424"/>
        <item x="9035"/>
        <item x="8385"/>
        <item x="4481"/>
        <item x="756"/>
        <item x="6627"/>
        <item x="1193"/>
        <item x="8661"/>
        <item x="2993"/>
        <item x="6495"/>
        <item x="2936"/>
        <item x="7237"/>
        <item x="777"/>
        <item x="6602"/>
        <item x="2518"/>
        <item x="3054"/>
        <item x="2980"/>
        <item x="6800"/>
        <item x="8881"/>
        <item x="6562"/>
        <item x="2919"/>
        <item x="7240"/>
        <item x="4226"/>
        <item x="7331"/>
        <item x="6334"/>
        <item x="6185"/>
        <item x="7239"/>
        <item x="6813"/>
        <item x="3902"/>
        <item x="2197"/>
        <item x="1383"/>
        <item x="2350"/>
        <item x="7213"/>
        <item x="5244"/>
        <item x="7849"/>
        <item x="7212"/>
        <item x="746"/>
        <item x="3964"/>
        <item x="4136"/>
        <item x="5753"/>
        <item x="7343"/>
        <item x="4020"/>
        <item x="8038"/>
        <item x="4910"/>
        <item x="6972"/>
        <item x="8271"/>
        <item x="444"/>
        <item x="1118"/>
        <item x="3653"/>
        <item x="2439"/>
        <item x="5756"/>
        <item x="4079"/>
        <item x="6158"/>
        <item x="2917"/>
        <item x="7069"/>
        <item x="3489"/>
        <item x="4986"/>
        <item x="5755"/>
        <item x="5784"/>
        <item x="8068"/>
        <item x="2921"/>
        <item x="4447"/>
        <item x="9007"/>
        <item x="155"/>
        <item x="854"/>
        <item x="970"/>
        <item x="4373"/>
        <item x="7516"/>
        <item x="6825"/>
        <item x="8990"/>
        <item x="4216"/>
        <item x="4037"/>
        <item x="6846"/>
        <item x="5995"/>
        <item x="6465"/>
        <item x="156"/>
        <item x="3225"/>
        <item x="374"/>
        <item x="6363"/>
        <item x="4240"/>
        <item x="1206"/>
        <item x="515"/>
        <item x="3818"/>
        <item x="7647"/>
        <item x="7003"/>
        <item x="1101"/>
        <item x="512"/>
        <item x="976"/>
        <item x="1663"/>
        <item x="4241"/>
        <item x="516"/>
        <item x="4208"/>
        <item x="517"/>
        <item x="9245"/>
        <item x="972"/>
        <item x="849"/>
        <item x="8849"/>
        <item x="7897"/>
        <item x="6977"/>
        <item x="470"/>
        <item x="2706"/>
        <item x="254"/>
        <item x="7001"/>
        <item x="219"/>
        <item x="4040"/>
        <item x="3915"/>
        <item x="4264"/>
        <item x="7903"/>
        <item x="5240"/>
        <item x="6052"/>
        <item x="466"/>
        <item x="813"/>
        <item x="8655"/>
        <item x="6430"/>
        <item x="6801"/>
        <item x="3924"/>
        <item x="3904"/>
        <item x="4194"/>
        <item x="6932"/>
        <item x="6774"/>
        <item x="8590"/>
        <item x="3830"/>
        <item x="599"/>
        <item x="567"/>
        <item x="9141"/>
        <item x="6798"/>
        <item x="3916"/>
        <item x="8296"/>
        <item x="5488"/>
        <item x="460"/>
        <item x="431"/>
        <item x="531"/>
        <item x="3500"/>
        <item x="459"/>
        <item x="3975"/>
        <item x="5426"/>
        <item x="757"/>
        <item x="3954"/>
        <item x="262"/>
        <item x="4678"/>
        <item x="4374"/>
        <item x="8540"/>
        <item x="430"/>
        <item x="4092"/>
        <item x="3823"/>
        <item x="4677"/>
        <item x="4617"/>
        <item x="9233"/>
        <item x="3914"/>
        <item x="408"/>
        <item x="132"/>
        <item x="3970"/>
        <item x="596"/>
        <item x="7505"/>
        <item x="9069"/>
        <item x="6477"/>
        <item x="6350"/>
        <item x="2082"/>
        <item x="4047"/>
        <item x="4596"/>
        <item x="5855"/>
        <item x="6433"/>
        <item x="7999"/>
        <item x="6445"/>
        <item x="3523"/>
        <item x="6809"/>
        <item x="4009"/>
        <item x="4911"/>
        <item x="2442"/>
        <item x="8506"/>
        <item x="488"/>
        <item x="7164"/>
        <item x="487"/>
        <item x="578"/>
        <item x="3969"/>
        <item x="4595"/>
        <item x="5597"/>
        <item x="656"/>
        <item x="5766"/>
        <item x="5782"/>
        <item x="259"/>
        <item x="3912"/>
        <item x="9247"/>
        <item x="464"/>
        <item x="3215"/>
        <item x="2705"/>
        <item x="8189"/>
        <item x="4566"/>
        <item x="3946"/>
        <item x="4966"/>
        <item x="4950"/>
        <item x="4594"/>
        <item x="4022"/>
        <item x="7070"/>
        <item x="9109"/>
        <item x="4347"/>
        <item x="6909"/>
        <item x="5350"/>
        <item x="6834"/>
        <item x="9051"/>
        <item x="7330"/>
        <item x="45"/>
        <item x="7392"/>
        <item x="3218"/>
        <item x="5851"/>
        <item x="1035"/>
        <item x="4467"/>
        <item x="5635"/>
        <item x="992"/>
        <item x="9084"/>
        <item x="5610"/>
        <item x="6215"/>
        <item x="4574"/>
        <item x="6815"/>
        <item x="4569"/>
        <item x="8752"/>
        <item x="3723"/>
        <item x="5424"/>
        <item x="4903"/>
        <item x="4032"/>
        <item x="210"/>
        <item x="7887"/>
        <item x="70"/>
        <item x="6302"/>
        <item x="6408"/>
        <item x="2306"/>
        <item x="1209"/>
        <item x="4302"/>
        <item x="4727"/>
        <item x="7611"/>
        <item x="3765"/>
        <item x="4000"/>
        <item x="1596"/>
        <item x="7401"/>
        <item x="9003"/>
        <item x="6905"/>
        <item x="1307"/>
        <item x="7108"/>
        <item x="3212"/>
        <item x="4274"/>
        <item x="7227"/>
        <item x="2471"/>
        <item x="7584"/>
        <item x="8992"/>
        <item x="8991"/>
        <item x="532"/>
        <item x="5300"/>
        <item x="1309"/>
        <item x="8691"/>
        <item x="6260"/>
        <item x="5722"/>
        <item x="5086"/>
        <item x="3298"/>
        <item x="4880"/>
        <item x="3973"/>
        <item x="6751"/>
        <item x="5299"/>
        <item x="4262"/>
        <item x="5044"/>
        <item x="6211"/>
        <item x="3522"/>
        <item x="4249"/>
        <item x="1036"/>
        <item x="618"/>
        <item x="6494"/>
        <item x="164"/>
        <item x="9164"/>
        <item x="5251"/>
        <item x="8854"/>
        <item x="6261"/>
        <item x="6344"/>
        <item x="1185"/>
        <item x="4913"/>
        <item x="6900"/>
        <item x="8952"/>
        <item x="4615"/>
        <item x="577"/>
        <item x="575"/>
        <item x="6824"/>
        <item x="87"/>
        <item x="5654"/>
        <item x="576"/>
        <item x="8664"/>
        <item x="2750"/>
        <item x="839"/>
        <item x="2528"/>
        <item x="323"/>
        <item x="838"/>
        <item x="8387"/>
        <item x="4308"/>
        <item x="2956"/>
        <item x="4922"/>
        <item x="906"/>
        <item x="4614"/>
        <item x="8415"/>
        <item x="7981"/>
        <item x="7671"/>
        <item x="6466"/>
        <item x="6766"/>
        <item x="2751"/>
        <item x="558"/>
        <item x="7718"/>
        <item x="8086"/>
        <item x="8530"/>
        <item x="8102"/>
        <item x="750"/>
        <item x="7242"/>
        <item x="2701"/>
        <item x="4255"/>
        <item x="8871"/>
        <item x="809"/>
        <item x="6548"/>
        <item x="5303"/>
        <item x="2608"/>
        <item x="6460"/>
        <item x="7942"/>
        <item x="9385"/>
        <item x="1201"/>
        <item x="593"/>
        <item x="7839"/>
        <item x="4426"/>
        <item x="7142"/>
        <item x="5801"/>
        <item x="2907"/>
        <item x="8913"/>
        <item x="5621"/>
        <item x="770"/>
        <item x="4773"/>
        <item x="6992"/>
        <item x="6723"/>
        <item x="4244"/>
        <item x="497"/>
        <item x="2939"/>
        <item x="2824"/>
        <item x="8292"/>
        <item x="3133"/>
        <item x="8423"/>
        <item x="6518"/>
        <item x="1827"/>
        <item x="6899"/>
        <item x="5255"/>
        <item x="1113"/>
        <item x="7443"/>
        <item x="1714"/>
        <item x="878"/>
        <item x="44"/>
        <item x="2428"/>
        <item x="7158"/>
        <item x="4673"/>
        <item x="8298"/>
        <item x="454"/>
        <item x="9185"/>
        <item x="4687"/>
        <item x="2913"/>
        <item x="4564"/>
        <item x="7432"/>
        <item x="4243"/>
        <item x="84"/>
        <item x="4089"/>
        <item x="7094"/>
        <item x="1146"/>
        <item x="3788"/>
        <item x="5285"/>
        <item x="3237"/>
        <item x="7182"/>
        <item x="786"/>
        <item x="7442"/>
        <item x="959"/>
        <item x="4443"/>
        <item x="5645"/>
        <item x="8896"/>
        <item x="6205"/>
        <item x="6254"/>
        <item x="735"/>
        <item x="8723"/>
        <item x="5392"/>
        <item x="8571"/>
        <item x="2257"/>
        <item x="4451"/>
        <item x="8899"/>
        <item x="3851"/>
        <item x="4676"/>
        <item x="6288"/>
        <item x="8338"/>
        <item x="5644"/>
        <item x="5499"/>
        <item x="8856"/>
        <item x="3238"/>
        <item x="8886"/>
        <item x="8887"/>
        <item x="4981"/>
        <item x="2947"/>
        <item x="1042"/>
        <item x="5765"/>
        <item x="7811"/>
        <item x="5569"/>
        <item x="2479"/>
        <item x="2935"/>
        <item x="5566"/>
        <item x="7093"/>
        <item x="5242"/>
        <item x="6253"/>
        <item x="3860"/>
        <item x="5011"/>
        <item x="3087"/>
        <item x="1192"/>
        <item x="4930"/>
        <item x="5565"/>
        <item x="6160"/>
        <item x="7867"/>
        <item x="1123"/>
        <item x="6132"/>
        <item x="8134"/>
        <item x="8897"/>
        <item x="4458"/>
        <item x="3561"/>
        <item x="3270"/>
        <item x="4325"/>
        <item x="8225"/>
        <item x="8567"/>
        <item x="2850"/>
        <item x="6070"/>
        <item x="287"/>
        <item x="3755"/>
        <item x="3477"/>
        <item x="8320"/>
        <item x="4965"/>
        <item x="8222"/>
        <item x="7354"/>
        <item x="3805"/>
        <item x="7116"/>
        <item x="4389"/>
        <item x="7586"/>
        <item x="501"/>
        <item x="391"/>
        <item x="4993"/>
        <item x="8502"/>
        <item x="2975"/>
        <item x="6511"/>
        <item x="9068"/>
        <item x="399"/>
        <item x="2587"/>
        <item x="2510"/>
        <item x="9175"/>
        <item x="4159"/>
        <item x="3062"/>
        <item x="7998"/>
        <item x="4246"/>
        <item x="5910"/>
        <item x="9254"/>
        <item x="8889"/>
        <item x="933"/>
        <item x="342"/>
        <item x="8890"/>
        <item x="4238"/>
        <item x="8774"/>
        <item x="7173"/>
        <item x="5494"/>
        <item x="8940"/>
        <item x="9147"/>
        <item x="3415"/>
        <item x="6648"/>
        <item x="925"/>
        <item x="4199"/>
        <item x="924"/>
        <item x="8228"/>
        <item x="5398"/>
        <item x="334"/>
        <item x="4127"/>
        <item x="7708"/>
        <item x="7709"/>
        <item x="1184"/>
        <item x="923"/>
        <item x="5586"/>
        <item x="379"/>
        <item x="4924"/>
        <item x="8111"/>
        <item x="8339"/>
        <item x="8402"/>
        <item x="7121"/>
        <item x="1665"/>
        <item x="5768"/>
        <item x="8331"/>
        <item x="3632"/>
        <item x="4869"/>
        <item x="8246"/>
        <item x="922"/>
        <item x="7268"/>
        <item x="7710"/>
        <item x="8892"/>
        <item x="4067"/>
        <item x="8891"/>
        <item x="7553"/>
        <item x="1132"/>
        <item x="6976"/>
        <item x="499"/>
        <item x="5411"/>
        <item x="885"/>
        <item x="7770"/>
        <item x="4367"/>
        <item x="7863"/>
        <item x="4876"/>
        <item x="7369"/>
        <item x="7082"/>
        <item x="8295"/>
        <item x="6283"/>
        <item x="4042"/>
        <item x="6797"/>
        <item x="7857"/>
        <item x="215"/>
        <item x="5417"/>
        <item x="6051"/>
        <item x="884"/>
        <item x="4707"/>
        <item x="5475"/>
        <item x="6536"/>
        <item x="8649"/>
        <item x="9174"/>
        <item x="5419"/>
        <item x="7366"/>
        <item x="8906"/>
        <item x="8397"/>
        <item x="7256"/>
        <item x="8942"/>
        <item x="8449"/>
        <item x="3633"/>
        <item x="7440"/>
        <item x="4402"/>
        <item x="7370"/>
        <item x="390"/>
        <item x="6584"/>
        <item x="385"/>
        <item x="6795"/>
        <item x="6412"/>
        <item x="343"/>
        <item x="344"/>
        <item x="8212"/>
        <item x="3278"/>
        <item x="3602"/>
        <item x="8905"/>
        <item x="3957"/>
        <item x="9157"/>
        <item x="9323"/>
        <item x="4871"/>
        <item x="8351"/>
        <item x="7357"/>
        <item x="395"/>
        <item x="5415"/>
        <item x="920"/>
        <item x="3817"/>
        <item x="9011"/>
        <item x="494"/>
        <item x="396"/>
        <item x="3855"/>
        <item x="5634"/>
        <item x="525"/>
        <item x="492"/>
        <item x="7255"/>
        <item x="2462"/>
        <item x="2400"/>
        <item x="1664"/>
        <item x="4375"/>
        <item x="4868"/>
        <item x="6838"/>
        <item x="493"/>
        <item x="8933"/>
        <item x="2464"/>
        <item x="899"/>
        <item x="598"/>
        <item x="8311"/>
        <item x="7926"/>
        <item x="7381"/>
        <item x="393"/>
        <item x="6230"/>
        <item x="3229"/>
        <item x="235"/>
        <item x="3853"/>
        <item x="4736"/>
        <item x="6289"/>
        <item x="6053"/>
        <item x="368"/>
        <item x="1182"/>
        <item x="398"/>
        <item x="9136"/>
        <item x="8447"/>
        <item x="39"/>
        <item x="6579"/>
        <item x="5730"/>
        <item x="7896"/>
        <item x="6436"/>
        <item x="8685"/>
        <item x="7949"/>
        <item x="7644"/>
        <item x="1167"/>
        <item x="5416"/>
        <item x="8941"/>
        <item x="7645"/>
        <item x="5796"/>
        <item x="2949"/>
        <item x="5307"/>
        <item x="7768"/>
        <item x="3635"/>
        <item x="3430"/>
        <item x="987"/>
        <item x="5076"/>
        <item x="6671"/>
        <item x="411"/>
        <item x="6240"/>
        <item x="6293"/>
        <item x="6833"/>
        <item x="3094"/>
        <item x="9095"/>
        <item x="2434"/>
        <item x="795"/>
        <item x="3236"/>
        <item x="3235"/>
        <item x="6091"/>
        <item x="7670"/>
        <item x="5808"/>
        <item x="4873"/>
        <item x="8124"/>
        <item x="2822"/>
        <item x="7701"/>
        <item x="8533"/>
        <item x="2623"/>
        <item x="7406"/>
        <item x="4907"/>
        <item x="2414"/>
        <item x="2707"/>
        <item x="7784"/>
        <item x="2413"/>
        <item x="8465"/>
        <item x="4659"/>
        <item x="2999"/>
        <item x="336"/>
        <item x="51"/>
        <item x="7878"/>
        <item x="8349"/>
        <item x="3907"/>
        <item x="4387"/>
        <item x="9001"/>
        <item x="7155"/>
        <item x="3388"/>
        <item x="3956"/>
        <item x="2222"/>
        <item x="42"/>
        <item x="5618"/>
        <item x="7603"/>
        <item x="4267"/>
        <item x="3397"/>
        <item x="4118"/>
        <item x="7782"/>
        <item x="8786"/>
        <item x="25"/>
        <item x="356"/>
        <item x="2424"/>
        <item x="7909"/>
        <item x="7557"/>
        <item x="3827"/>
        <item x="8612"/>
        <item x="7982"/>
        <item x="9131"/>
        <item x="5118"/>
        <item x="1288"/>
        <item x="1111"/>
        <item x="4637"/>
        <item x="7013"/>
        <item x="2264"/>
        <item x="638"/>
        <item x="4785"/>
        <item x="9227"/>
        <item x="3796"/>
        <item x="125"/>
        <item x="6519"/>
        <item x="5028"/>
        <item x="6080"/>
        <item x="6078"/>
        <item x="4559"/>
        <item x="8740"/>
        <item x="7301"/>
        <item x="2735"/>
        <item x="2492"/>
        <item x="1702"/>
        <item x="3160"/>
        <item x="2404"/>
        <item x="7916"/>
        <item x="8199"/>
        <item x="3740"/>
        <item x="152"/>
        <item x="9259"/>
        <item x="3571"/>
        <item x="8701"/>
        <item x="7204"/>
        <item x="3362"/>
        <item x="4608"/>
        <item x="2469"/>
        <item x="2897"/>
        <item x="4674"/>
        <item x="2348"/>
        <item x="3308"/>
        <item x="4175"/>
        <item x="6142"/>
        <item x="9285"/>
        <item x="8100"/>
        <item x="68"/>
        <item x="8534"/>
        <item x="7489"/>
        <item x="3357"/>
        <item x="7398"/>
        <item x="4287"/>
        <item x="120"/>
        <item x="2598"/>
        <item x="7483"/>
        <item x="2508"/>
        <item x="4575"/>
        <item x="6981"/>
        <item x="8006"/>
        <item x="7376"/>
        <item x="2764"/>
        <item x="7437"/>
        <item x="5585"/>
        <item x="8166"/>
        <item x="9021"/>
        <item x="9378"/>
        <item x="5707"/>
        <item x="3361"/>
        <item x="7172"/>
        <item x="2730"/>
        <item x="5054"/>
        <item x="5517"/>
        <item x="2444"/>
        <item x="335"/>
        <item x="5987"/>
        <item x="8280"/>
        <item x="7830"/>
        <item x="7131"/>
        <item x="502"/>
        <item x="2821"/>
        <item x="2811"/>
        <item x="3398"/>
        <item x="5918"/>
        <item x="6702"/>
        <item x="3138"/>
        <item x="6781"/>
        <item x="1666"/>
        <item x="815"/>
        <item x="2673"/>
        <item x="7833"/>
        <item x="5990"/>
        <item x="3191"/>
        <item x="5425"/>
        <item x="4488"/>
        <item x="2812"/>
        <item x="7285"/>
        <item x="4490"/>
        <item x="8948"/>
        <item x="2179"/>
        <item x="5883"/>
        <item x="6720"/>
        <item x="4200"/>
        <item x="5209"/>
        <item x="8790"/>
        <item x="9145"/>
        <item x="7057"/>
        <item x="2808"/>
        <item x="5248"/>
        <item x="5637"/>
        <item x="745"/>
        <item x="8183"/>
        <item x="8643"/>
        <item x="6534"/>
        <item x="3732"/>
        <item x="2752"/>
        <item x="3825"/>
        <item x="5588"/>
        <item x="328"/>
        <item x="3917"/>
        <item x="3051"/>
        <item x="5120"/>
        <item x="7619"/>
        <item x="8823"/>
        <item x="6469"/>
        <item x="2504"/>
        <item x="7699"/>
        <item x="1340"/>
        <item x="2799"/>
        <item x="7580"/>
        <item x="2768"/>
        <item x="2585"/>
        <item x="3049"/>
        <item x="9338"/>
        <item x="312"/>
        <item x="7110"/>
        <item x="4523"/>
        <item x="844"/>
        <item x="6312"/>
        <item x="4209"/>
        <item x="6607"/>
        <item x="1612"/>
        <item x="2202"/>
        <item x="6157"/>
        <item x="6937"/>
        <item x="8184"/>
        <item x="7056"/>
        <item x="2506"/>
        <item x="4322"/>
        <item x="6830"/>
        <item x="8266"/>
        <item x="8570"/>
        <item x="5452"/>
        <item x="461"/>
        <item x="1062"/>
        <item x="7290"/>
        <item x="7106"/>
        <item x="999"/>
        <item x="7555"/>
        <item x="8730"/>
        <item x="7683"/>
        <item x="573"/>
        <item x="6339"/>
        <item x="4340"/>
        <item x="3850"/>
        <item x="467"/>
        <item x="8732"/>
        <item x="6763"/>
        <item x="6657"/>
        <item x="6755"/>
        <item x="8340"/>
        <item x="4324"/>
        <item x="217"/>
        <item x="7558"/>
        <item x="639"/>
        <item x="4415"/>
        <item x="8743"/>
        <item x="4233"/>
        <item x="5036"/>
        <item x="363"/>
        <item x="4320"/>
        <item x="5865"/>
        <item x="6238"/>
        <item x="3206"/>
        <item x="6613"/>
        <item x="3493"/>
        <item x="5600"/>
        <item x="2914"/>
        <item x="9165"/>
        <item x="6761"/>
        <item x="1149"/>
        <item x="7254"/>
        <item x="3719"/>
        <item x="1164"/>
        <item x="1152"/>
        <item x="4998"/>
        <item x="3137"/>
        <item x="3019"/>
        <item x="3355"/>
        <item x="88"/>
        <item x="5619"/>
        <item x="5045"/>
        <item x="9260"/>
        <item x="1176"/>
        <item x="330"/>
        <item x="1332"/>
        <item x="3327"/>
        <item x="3092"/>
        <item x="8417"/>
        <item x="2419"/>
        <item x="7569"/>
        <item x="1159"/>
        <item x="7160"/>
        <item x="1162"/>
        <item x="383"/>
        <item x="9363"/>
        <item x="9331"/>
        <item x="56"/>
        <item x="5117"/>
        <item x="1030"/>
        <item x="623"/>
        <item x="55"/>
        <item x="1019"/>
        <item x="5690"/>
        <item x="5123"/>
        <item x="5686"/>
        <item x="7014"/>
        <item x="1033"/>
        <item x="8846"/>
        <item x="8806"/>
        <item x="4064"/>
        <item x="6463"/>
        <item x="7776"/>
        <item x="276"/>
        <item x="3942"/>
        <item x="2906"/>
        <item x="2421"/>
        <item x="6721"/>
        <item x="2446"/>
        <item x="2586"/>
        <item x="5041"/>
        <item x="582"/>
        <item x="4766"/>
        <item x="8528"/>
        <item x="8443"/>
        <item x="7129"/>
        <item x="1034"/>
        <item x="2685"/>
        <item x="9208"/>
        <item x="6996"/>
        <item x="1719"/>
        <item x="201"/>
        <item x="957"/>
        <item x="7043"/>
        <item x="583"/>
        <item x="4931"/>
        <item x="3194"/>
        <item x="1327"/>
        <item x="1069"/>
        <item x="6722"/>
        <item x="6672"/>
        <item x="1067"/>
        <item x="8368"/>
        <item x="144"/>
        <item x="5877"/>
        <item x="66"/>
        <item x="7327"/>
        <item x="8978"/>
        <item x="1027"/>
        <item x="4537"/>
        <item x="6030"/>
        <item x="2275"/>
        <item x="6401"/>
        <item x="8213"/>
        <item x="3940"/>
        <item x="6092"/>
        <item x="3729"/>
        <item x="7567"/>
        <item x="8249"/>
        <item x="2544"/>
        <item x="4875"/>
        <item x="61"/>
        <item x="5611"/>
        <item x="2833"/>
        <item x="6128"/>
        <item x="9106"/>
        <item x="716"/>
        <item x="1713"/>
        <item x="3730"/>
        <item x="7414"/>
        <item x="7510"/>
        <item x="663"/>
        <item x="9380"/>
        <item x="5082"/>
        <item x="1061"/>
        <item x="8181"/>
        <item x="3057"/>
        <item x="4126"/>
        <item x="4701"/>
        <item x="7353"/>
        <item x="62"/>
        <item x="4051"/>
        <item x="7363"/>
        <item x="6237"/>
        <item x="4973"/>
        <item x="371"/>
        <item x="5077"/>
        <item x="4174"/>
        <item x="8242"/>
        <item x="8208"/>
        <item x="2497"/>
        <item x="89"/>
        <item x="984"/>
        <item x="6093"/>
        <item x="6914"/>
        <item x="6961"/>
        <item x="8749"/>
        <item x="4319"/>
        <item x="6633"/>
        <item x="3786"/>
        <item x="7364"/>
        <item x="1831"/>
        <item x="8182"/>
        <item x="4536"/>
        <item x="6960"/>
        <item x="9158"/>
        <item x="1941"/>
        <item x="2756"/>
        <item x="7039"/>
        <item x="8512"/>
        <item x="8660"/>
        <item x="4190"/>
        <item x="8218"/>
        <item x="2476"/>
        <item x="4028"/>
        <item x="8268"/>
        <item x="8579"/>
        <item x="98"/>
        <item x="6451"/>
        <item x="6418"/>
        <item x="9127"/>
        <item x="6131"/>
        <item x="8553"/>
        <item x="1120"/>
        <item x="8995"/>
        <item x="2375"/>
        <item x="7246"/>
        <item x="7027"/>
        <item x="6759"/>
        <item x="6417"/>
        <item x="6063"/>
        <item x="6210"/>
        <item x="907"/>
        <item x="4661"/>
        <item x="7030"/>
        <item x="5406"/>
        <item x="5560"/>
        <item x="897"/>
        <item x="6081"/>
        <item x="6291"/>
        <item x="159"/>
        <item x="7973"/>
        <item x="2984"/>
        <item x="7740"/>
        <item x="3096"/>
        <item x="6296"/>
        <item x="4406"/>
        <item x="5399"/>
        <item x="6869"/>
        <item x="6416"/>
        <item x="2191"/>
        <item x="805"/>
        <item x="3514"/>
        <item x="784"/>
        <item x="6421"/>
        <item x="6415"/>
        <item x="6011"/>
        <item x="9151"/>
        <item x="2778"/>
        <item x="3483"/>
        <item x="2316"/>
        <item x="4203"/>
        <item x="6246"/>
        <item x="8684"/>
        <item x="3383"/>
        <item x="882"/>
        <item x="5264"/>
        <item x="5362"/>
        <item x="1700"/>
        <item x="3354"/>
        <item x="8277"/>
        <item x="6880"/>
        <item x="6422"/>
        <item x="9344"/>
        <item x="4735"/>
        <item x="4693"/>
        <item x="6420"/>
        <item x="5397"/>
        <item x="4731"/>
        <item x="308"/>
        <item x="5935"/>
        <item x="5498"/>
        <item x="2668"/>
        <item x="5081"/>
        <item x="77"/>
        <item x="6140"/>
        <item x="8374"/>
        <item x="8260"/>
        <item x="8262"/>
        <item x="4562"/>
        <item x="8793"/>
        <item x="886"/>
        <item x="6545"/>
        <item x="6306"/>
        <item x="5640"/>
        <item x="8523"/>
        <item x="2244"/>
        <item x="4516"/>
        <item x="6101"/>
        <item x="3613"/>
        <item x="8066"/>
        <item x="8587"/>
        <item x="6123"/>
        <item x="3356"/>
        <item x="5405"/>
        <item x="6062"/>
        <item x="3205"/>
        <item x="9295"/>
        <item x="3288"/>
        <item x="7177"/>
        <item x="7105"/>
        <item x="3079"/>
        <item x="7040"/>
        <item x="7300"/>
        <item x="5358"/>
        <item x="6329"/>
        <item x="1616"/>
        <item x="4345"/>
        <item x="771"/>
        <item x="4469"/>
        <item x="9186"/>
        <item x="7514"/>
        <item x="3947"/>
        <item x="4298"/>
        <item x="9381"/>
        <item x="2849"/>
        <item x="5"/>
        <item x="7031"/>
        <item x="5084"/>
        <item x="6189"/>
        <item x="4344"/>
        <item x="3797"/>
        <item x="4444"/>
        <item x="4179"/>
        <item x="4131"/>
        <item x="7716"/>
        <item x="4229"/>
        <item x="7008"/>
        <item x="6020"/>
        <item x="4626"/>
        <item x="9215"/>
        <item x="4275"/>
        <item x="2334"/>
        <item x="6198"/>
        <item x="7807"/>
        <item x="3510"/>
        <item x="8809"/>
        <item x="7730"/>
        <item x="4997"/>
        <item x="3538"/>
        <item x="7743"/>
        <item x="2556"/>
        <item x="8356"/>
        <item x="5713"/>
        <item x="6989"/>
        <item x="5677"/>
        <item x="3201"/>
        <item x="6353"/>
        <item x="3813"/>
        <item x="7616"/>
        <item x="5027"/>
        <item x="3454"/>
        <item x="997"/>
        <item x="7744"/>
        <item x="2655"/>
        <item x="6443"/>
        <item x="3449"/>
        <item x="4599"/>
        <item x="3941"/>
        <item x="5085"/>
        <item x="7837"/>
        <item x="8495"/>
        <item x="2253"/>
        <item x="8186"/>
        <item x="5295"/>
        <item x="8490"/>
        <item x="8970"/>
        <item x="2310"/>
        <item x="4605"/>
        <item x="1020"/>
        <item x="6858"/>
        <item x="7005"/>
        <item x="7918"/>
        <item x="3012"/>
        <item x="4878"/>
        <item x="7876"/>
        <item x="2636"/>
        <item x="6428"/>
        <item x="9183"/>
        <item x="8496"/>
        <item x="3151"/>
        <item x="932"/>
        <item x="5294"/>
        <item x="1151"/>
        <item x="7871"/>
        <item x="4063"/>
        <item x="9079"/>
        <item x="8594"/>
        <item x="296"/>
        <item x="9357"/>
        <item x="8745"/>
        <item x="9223"/>
        <item x="6997"/>
        <item x="1153"/>
        <item x="8771"/>
        <item x="8492"/>
        <item x="7880"/>
        <item x="7625"/>
        <item x="9142"/>
        <item x="8755"/>
        <item x="8981"/>
        <item x="6300"/>
        <item x="6457"/>
        <item x="3810"/>
        <item x="4625"/>
        <item x="4879"/>
        <item x="7995"/>
        <item x="8807"/>
        <item x="5276"/>
        <item x="8493"/>
        <item x="6988"/>
        <item x="9361"/>
        <item x="3936"/>
        <item x="7563"/>
        <item x="3043"/>
        <item x="8416"/>
        <item x="1009"/>
        <item x="6429"/>
        <item x="1038"/>
        <item x="4720"/>
        <item x="8498"/>
        <item x="5712"/>
        <item x="8808"/>
        <item x="360"/>
        <item x="1148"/>
        <item x="8979"/>
        <item x="653"/>
        <item x="3182"/>
        <item x="1155"/>
        <item x="8529"/>
        <item x="1157"/>
        <item x="8527"/>
        <item x="7623"/>
        <item x="1154"/>
        <item x="9358"/>
        <item x="6987"/>
        <item x="990"/>
        <item x="3047"/>
        <item x="7513"/>
        <item x="2440"/>
        <item x="8845"/>
        <item x="7154"/>
        <item x="2357"/>
        <item x="5772"/>
        <item x="1279"/>
        <item x="3934"/>
        <item x="6459"/>
        <item x="1037"/>
        <item x="7183"/>
        <item x="3203"/>
        <item x="8772"/>
        <item x="4933"/>
        <item x="3021"/>
        <item x="8497"/>
        <item x="7960"/>
        <item x="8770"/>
        <item x="5687"/>
        <item x="9225"/>
        <item x="722"/>
        <item x="3933"/>
        <item x="7253"/>
        <item x="996"/>
        <item x="1156"/>
        <item x="7912"/>
        <item x="7147"/>
        <item x="8789"/>
        <item x="9263"/>
        <item x="724"/>
        <item x="995"/>
        <item x="1068"/>
        <item x="2905"/>
        <item x="4029"/>
        <item x="8414"/>
        <item x="1163"/>
        <item x="7913"/>
        <item x="5114"/>
        <item x="5293"/>
        <item x="5691"/>
        <item x="5897"/>
        <item x="1174"/>
        <item x="3628"/>
        <item x="4932"/>
        <item x="4422"/>
        <item x="4777"/>
        <item x="5275"/>
        <item x="2842"/>
        <item x="9019"/>
        <item x="4343"/>
        <item x="7394"/>
        <item x="5301"/>
        <item x="7763"/>
        <item x="5864"/>
        <item x="3089"/>
        <item x="2702"/>
        <item x="2639"/>
        <item x="7244"/>
        <item x="4048"/>
        <item x="5703"/>
        <item x="7938"/>
        <item x="7419"/>
        <item x="6313"/>
        <item x="3903"/>
        <item x="8200"/>
        <item x="425"/>
        <item x="5516"/>
        <item x="5942"/>
        <item x="5015"/>
        <item x="5448"/>
        <item x="6486"/>
        <item x="8012"/>
        <item x="5142"/>
        <item x="2976"/>
        <item x="2324"/>
        <item x="4568"/>
        <item x="9298"/>
        <item x="8187"/>
        <item x="2774"/>
        <item x="3158"/>
        <item x="4991"/>
        <item x="3819"/>
        <item x="848"/>
        <item x="703"/>
        <item x="9052"/>
        <item x="4694"/>
        <item x="5732"/>
        <item x="684"/>
        <item x="6152"/>
        <item x="3795"/>
        <item x="6520"/>
        <item x="4610"/>
        <item x="8230"/>
        <item x="9387"/>
        <item x="4416"/>
        <item x="4650"/>
        <item x="6944"/>
        <item x="2451"/>
        <item x="547"/>
        <item x="2071"/>
        <item x="5454"/>
        <item x="2656"/>
        <item x="2377"/>
        <item x="9232"/>
        <item x="5459"/>
        <item x="5234"/>
        <item x="7206"/>
        <item x="7724"/>
        <item x="8034"/>
        <item x="6316"/>
        <item x="5246"/>
        <item x="1370"/>
        <item x="1282"/>
        <item x="2736"/>
        <item x="4648"/>
        <item x="7050"/>
        <item x="7729"/>
        <item x="6571"/>
        <item x="4644"/>
        <item x="3657"/>
        <item x="8635"/>
        <item x="7723"/>
        <item x="3930"/>
        <item x="8430"/>
        <item x="5636"/>
        <item x="7562"/>
        <item x="122"/>
        <item x="6207"/>
        <item x="6394"/>
        <item x="7991"/>
        <item x="3074"/>
        <item x="4656"/>
        <item x="2766"/>
        <item x="8642"/>
        <item x="2869"/>
        <item x="8867"/>
        <item x="7620"/>
        <item x="4641"/>
        <item x="260"/>
        <item x="2411"/>
        <item x="2472"/>
        <item x="7144"/>
        <item x="8090"/>
        <item x="4654"/>
        <item x="6321"/>
        <item x="9348"/>
        <item x="9154"/>
        <item x="5857"/>
        <item x="331"/>
        <item x="7630"/>
        <item x="3608"/>
        <item x="3610"/>
        <item x="2201"/>
        <item x="3024"/>
        <item x="7610"/>
        <item x="8928"/>
        <item x="5991"/>
        <item x="6197"/>
        <item x="2292"/>
        <item x="2273"/>
        <item x="3042"/>
        <item x="6668"/>
        <item x="1144"/>
        <item x="6585"/>
        <item x="8759"/>
        <item x="2692"/>
        <item x="1046"/>
        <item x="8261"/>
        <item x="1317"/>
        <item x="6148"/>
        <item x="967"/>
        <item x="9278"/>
        <item x="3105"/>
        <item x="7187"/>
        <item x="5700"/>
        <item x="729"/>
        <item x="723"/>
        <item x="3289"/>
        <item x="8926"/>
        <item x="5692"/>
        <item x="7491"/>
        <item x="8307"/>
        <item x="175"/>
        <item x="4916"/>
        <item x="1236"/>
        <item x="202"/>
        <item x="6470"/>
        <item x="8160"/>
        <item x="1203"/>
        <item x="355"/>
        <item x="7145"/>
        <item x="6348"/>
        <item x="426"/>
        <item x="8836"/>
        <item x="1323"/>
        <item x="5156"/>
        <item x="8159"/>
        <item x="7114"/>
        <item x="2323"/>
        <item x="7156"/>
        <item x="3069"/>
        <item x="3034"/>
        <item x="8135"/>
        <item x="4686"/>
        <item x="6776"/>
        <item x="911"/>
        <item x="351"/>
        <item x="2073"/>
        <item x="6012"/>
        <item x="2245"/>
        <item x="6522"/>
        <item x="8219"/>
        <item x="1382"/>
        <item x="6024"/>
        <item x="5861"/>
        <item x="1205"/>
        <item x="8031"/>
        <item x="8126"/>
        <item x="6783"/>
        <item x="1140"/>
        <item x="2325"/>
        <item x="5641"/>
        <item x="8132"/>
        <item x="1716"/>
        <item x="1070"/>
        <item x="7112"/>
        <item x="1328"/>
        <item x="4073"/>
        <item x="3787"/>
        <item x="6760"/>
        <item x="3016"/>
        <item x="5523"/>
        <item x="712"/>
        <item x="6887"/>
        <item x="6550"/>
        <item x="767"/>
        <item x="1014"/>
        <item x="3994"/>
        <item x="8136"/>
        <item x="539"/>
        <item x="6190"/>
        <item x="7284"/>
        <item x="5710"/>
        <item x="5436"/>
        <item x="5221"/>
        <item x="1320"/>
        <item x="4633"/>
        <item x="7291"/>
        <item x="3528"/>
        <item x="7020"/>
        <item x="6195"/>
        <item x="5770"/>
        <item x="5720"/>
        <item x="5365"/>
        <item x="1202"/>
        <item x="6188"/>
        <item x="2629"/>
        <item x="2960"/>
        <item x="6122"/>
        <item x="6055"/>
        <item x="8833"/>
        <item x="7498"/>
        <item x="817"/>
        <item x="7497"/>
        <item x="7035"/>
        <item x="6855"/>
        <item x="6349"/>
        <item x="4153"/>
        <item x="9339"/>
        <item x="4609"/>
        <item x="5751"/>
        <item x="8962"/>
        <item x="9343"/>
        <item x="4781"/>
        <item x="4690"/>
        <item x="3516"/>
        <item x="1304"/>
        <item x="5627"/>
        <item x="9016"/>
        <item x="6307"/>
        <item x="7438"/>
        <item x="5393"/>
        <item x="7860"/>
        <item x="8386"/>
        <item x="4470"/>
        <item x="2236"/>
        <item x="2482"/>
        <item x="7519"/>
        <item x="6384"/>
        <item x="8622"/>
        <item x="840"/>
        <item x="3960"/>
        <item x="536"/>
        <item x="880"/>
        <item x="5592"/>
        <item x="7504"/>
        <item x="3359"/>
        <item x="6203"/>
        <item x="3000"/>
        <item x="8466"/>
        <item x="6380"/>
        <item x="5774"/>
        <item x="5633"/>
        <item x="7697"/>
        <item x="6863"/>
        <item x="790"/>
        <item x="136"/>
        <item x="1178"/>
        <item x="4002"/>
        <item x="5955"/>
        <item x="153"/>
        <item x="9188"/>
        <item x="810"/>
        <item x="753"/>
        <item x="4662"/>
        <item x="801"/>
        <item x="8021"/>
        <item x="4704"/>
        <item x="1362"/>
        <item x="5267"/>
        <item x="6347"/>
        <item x="9123"/>
        <item x="7060"/>
        <item x="4778"/>
        <item x="7731"/>
        <item x="5284"/>
        <item x="9080"/>
        <item x="8161"/>
        <item x="5679"/>
        <item x="8042"/>
        <item x="7387"/>
        <item x="3110"/>
        <item x="3425"/>
        <item x="668"/>
        <item x="5297"/>
        <item x="7754"/>
        <item x="1204"/>
        <item x="3200"/>
        <item x="8153"/>
        <item x="2240"/>
        <item x="1229"/>
        <item x="4769"/>
        <item x="2557"/>
        <item x="883"/>
        <item x="952"/>
        <item x="281"/>
        <item x="4623"/>
        <item x="9379"/>
        <item x="8898"/>
        <item x="6034"/>
        <item x="8152"/>
        <item x="8133"/>
        <item x="6323"/>
        <item x="6159"/>
        <item x="5389"/>
        <item x="5387"/>
        <item x="6446"/>
        <item x="2378"/>
        <item x="6837"/>
        <item x="3909"/>
        <item x="7741"/>
        <item x="2827"/>
        <item x="8072"/>
        <item x="4323"/>
        <item x="8129"/>
        <item x="4734"/>
        <item x="3204"/>
        <item x="2888"/>
        <item x="6431"/>
        <item x="7986"/>
        <item x="5553"/>
        <item x="8158"/>
        <item x="973"/>
        <item x="5491"/>
        <item x="562"/>
        <item x="2307"/>
        <item x="850"/>
        <item x="2385"/>
        <item x="3981"/>
        <item x="3530"/>
        <item x="2753"/>
        <item x="8043"/>
        <item x="847"/>
        <item x="5247"/>
        <item x="2084"/>
        <item x="6646"/>
        <item x="6292"/>
        <item x="5794"/>
        <item x="8040"/>
        <item x="5413"/>
        <item x="5265"/>
        <item x="8537"/>
        <item x="2739"/>
        <item x="5558"/>
        <item x="8263"/>
        <item x="8313"/>
        <item x="4771"/>
        <item x="6878"/>
        <item x="4173"/>
        <item x="5468"/>
        <item x="6014"/>
        <item x="8239"/>
        <item x="6628"/>
        <item x="5391"/>
        <item x="5873"/>
        <item x="2305"/>
        <item x="8274"/>
        <item x="5802"/>
        <item x="17"/>
        <item x="5433"/>
        <item x="669"/>
        <item x="4270"/>
        <item x="6861"/>
        <item x="4188"/>
        <item x="9074"/>
        <item x="3604"/>
        <item x="791"/>
        <item x="7859"/>
        <item x="8091"/>
        <item x="6327"/>
        <item x="865"/>
        <item x="3408"/>
        <item x="3656"/>
        <item x="2696"/>
        <item x="3773"/>
        <item x="1044"/>
        <item x="6233"/>
        <item x="8323"/>
        <item x="504"/>
        <item x="8175"/>
        <item x="6405"/>
        <item x="1213"/>
        <item x="6567"/>
        <item x="5718"/>
        <item x="7033"/>
        <item x="2854"/>
        <item x="866"/>
        <item x="6493"/>
        <item x="8130"/>
        <item x="875"/>
        <item x="6561"/>
        <item x="2190"/>
        <item x="788"/>
        <item x="807"/>
        <item x="4724"/>
        <item x="3652"/>
        <item x="3491"/>
        <item x="5788"/>
        <item x="877"/>
        <item x="5919"/>
        <item x="1316"/>
        <item x="8372"/>
        <item x="5790"/>
        <item x="3526"/>
        <item x="968"/>
        <item x="2779"/>
        <item x="5229"/>
        <item x="5173"/>
        <item x="834"/>
        <item x="8172"/>
        <item x="4333"/>
        <item x="6220"/>
        <item x="8325"/>
        <item x="6881"/>
        <item x="6832"/>
        <item x="5361"/>
        <item x="1218"/>
        <item x="5219"/>
        <item x="5258"/>
        <item x="2700"/>
        <item x="802"/>
        <item x="5719"/>
        <item x="6231"/>
        <item x="783"/>
        <item x="3842"/>
        <item x="5726"/>
        <item x="604"/>
        <item x="3521"/>
        <item x="606"/>
        <item x="782"/>
        <item x="5608"/>
        <item x="3306"/>
        <item x="1199"/>
        <item x="3779"/>
        <item x="1226"/>
        <item x="5172"/>
        <item x="5649"/>
        <item x="734"/>
        <item x="733"/>
        <item x="4652"/>
        <item x="3762"/>
        <item x="3525"/>
        <item x="5359"/>
        <item x="8179"/>
        <item x="785"/>
        <item x="6867"/>
        <item x="5620"/>
        <item x="1082"/>
        <item x="732"/>
        <item x="5199"/>
        <item x="5872"/>
        <item x="5793"/>
        <item x="442"/>
        <item x="8148"/>
        <item x="321"/>
        <item x="8157"/>
        <item x="6572"/>
        <item x="6758"/>
        <item x="5260"/>
        <item x="5921"/>
        <item x="364"/>
        <item x="5259"/>
        <item x="3527"/>
        <item x="6570"/>
        <item x="5966"/>
        <item x="2233"/>
        <item x="2259"/>
        <item x="8168"/>
        <item x="1225"/>
        <item x="6877"/>
        <item x="2985"/>
        <item x="5222"/>
        <item x="3616"/>
        <item x="6247"/>
        <item x="6872"/>
        <item x="6871"/>
        <item x="6056"/>
        <item x="5647"/>
        <item x="6315"/>
        <item x="6243"/>
        <item x="2429"/>
        <item x="5792"/>
        <item x="5511"/>
        <item x="5220"/>
        <item x="5816"/>
        <item x="5217"/>
        <item x="6873"/>
        <item x="5954"/>
        <item x="6331"/>
        <item x="6060"/>
        <item x="6059"/>
        <item x="5646"/>
        <item x="3724"/>
        <item x="6874"/>
        <item x="5775"/>
        <item x="1010"/>
        <item x="366"/>
        <item x="5206"/>
        <item x="7879"/>
        <item x="5202"/>
        <item x="5623"/>
        <item x="5500"/>
        <item x="6765"/>
        <item x="2367"/>
        <item x="5201"/>
        <item x="2704"/>
        <item x="5643"/>
        <item x="5607"/>
        <item x="6859"/>
        <item x="8687"/>
        <item x="5622"/>
        <item x="6162"/>
        <item x="2961"/>
        <item x="8087"/>
        <item x="7441"/>
        <item x="5151"/>
        <item x="5639"/>
        <item x="661"/>
        <item x="8377"/>
        <item x="5216"/>
        <item x="2239"/>
        <item x="2851"/>
        <item x="5363"/>
        <item x="6330"/>
        <item x="5977"/>
        <item x="3009"/>
        <item x="6532"/>
        <item x="3077"/>
        <item x="7377"/>
        <item x="1142"/>
        <item x="942"/>
        <item x="2664"/>
        <item x="4349"/>
        <item x="7996"/>
        <item x="6202"/>
        <item x="2532"/>
        <item x="103"/>
        <item x="8233"/>
        <item x="5509"/>
        <item x="2729"/>
        <item x="645"/>
        <item x="5497"/>
        <item x="5869"/>
        <item x="7618"/>
        <item x="2238"/>
        <item x="6473"/>
        <item x="1237"/>
        <item x="8376"/>
        <item x="2250"/>
        <item x="6145"/>
        <item x="7561"/>
        <item x="2772"/>
        <item x="5030"/>
        <item x="8139"/>
        <item x="2308"/>
        <item x="7143"/>
        <item x="8394"/>
        <item x="3537"/>
        <item x="7539"/>
        <item x="2795"/>
        <item x="8822"/>
        <item x="601"/>
        <item x="6533"/>
        <item x="1293"/>
        <item x="158"/>
        <item x="3084"/>
        <item x="5870"/>
        <item x="5734"/>
        <item x="3565"/>
        <item x="7159"/>
        <item x="2550"/>
        <item x="170"/>
        <item x="238"/>
        <item x="3536"/>
        <item x="313"/>
        <item x="105"/>
        <item x="172"/>
        <item x="1283"/>
        <item x="1143"/>
        <item x="3654"/>
        <item x="7009"/>
        <item x="4339"/>
        <item x="7413"/>
        <item x="7728"/>
        <item x="5841"/>
        <item x="568"/>
        <item x="5804"/>
        <item x="3789"/>
        <item x="7609"/>
        <item x="5871"/>
        <item x="295"/>
        <item x="1275"/>
        <item x="4866"/>
        <item x="5281"/>
        <item x="7109"/>
        <item x="6345"/>
        <item x="2789"/>
        <item x="6953"/>
        <item x="6862"/>
        <item x="5701"/>
        <item x="6352"/>
        <item x="7506"/>
        <item x="1092"/>
        <item x="6342"/>
        <item x="7575"/>
        <item x="28"/>
        <item x="6227"/>
        <item x="6688"/>
        <item x="6137"/>
        <item x="4019"/>
        <item x="6314"/>
        <item x="5915"/>
        <item x="4060"/>
        <item x="4392"/>
        <item x="6228"/>
        <item x="2234"/>
        <item x="5702"/>
        <item x="563"/>
        <item x="8362"/>
        <item x="8835"/>
        <item x="954"/>
        <item x="6787"/>
        <item x="2703"/>
        <item x="7869"/>
        <item x="5283"/>
        <item x="6389"/>
        <item x="160"/>
        <item x="4640"/>
        <item x="7011"/>
        <item x="3197"/>
        <item x="9195"/>
        <item x="7524"/>
        <item x="232"/>
        <item x="236"/>
        <item x="9359"/>
        <item x="643"/>
        <item x="3064"/>
        <item x="1381"/>
        <item x="8778"/>
        <item x="9352"/>
        <item x="1373"/>
        <item x="2531"/>
        <item x="6530"/>
        <item x="7911"/>
        <item x="6919"/>
        <item x="7191"/>
        <item x="831"/>
        <item x="3178"/>
        <item x="6073"/>
        <item x="251"/>
        <item x="894"/>
        <item x="5916"/>
        <item x="135"/>
        <item x="893"/>
        <item x="7135"/>
        <item x="4561"/>
        <item x="7205"/>
        <item x="3245"/>
        <item x="6135"/>
        <item x="1072"/>
        <item x="3014"/>
        <item x="7801"/>
        <item x="9193"/>
        <item x="11"/>
        <item x="151"/>
        <item x="7092"/>
        <item x="419"/>
        <item x="7372"/>
        <item x="4786"/>
        <item x="3114"/>
        <item x="5492"/>
        <item x="8001"/>
        <item x="2178"/>
        <item x="8118"/>
        <item x="5845"/>
        <item x="5277"/>
        <item x="9015"/>
        <item x="1674"/>
        <item x="365"/>
        <item x="6509"/>
        <item x="7687"/>
        <item x="7607"/>
        <item x="2669"/>
        <item x="3116"/>
        <item x="7606"/>
        <item x="8165"/>
        <item x="4984"/>
        <item x="4827"/>
        <item x="5169"/>
        <item x="6399"/>
        <item x="1310"/>
        <item x="3387"/>
        <item x="7956"/>
        <item x="5228"/>
        <item x="6841"/>
        <item x="1701"/>
        <item x="3766"/>
        <item x="3496"/>
        <item x="2256"/>
        <item x="3718"/>
        <item x="818"/>
        <item x="348"/>
        <item x="31"/>
        <item x="5273"/>
        <item x="1297"/>
        <item x="2559"/>
        <item x="1296"/>
        <item x="8177"/>
        <item x="3210"/>
        <item x="3751"/>
        <item x="5956"/>
        <item x="4906"/>
        <item x="8631"/>
        <item x="564"/>
        <item x="7983"/>
        <item x="8767"/>
        <item x="2561"/>
        <item x="5032"/>
        <item x="6121"/>
        <item x="8009"/>
        <item x="5760"/>
        <item x="7669"/>
        <item x="8391"/>
        <item x="165"/>
        <item x="2884"/>
        <item x="8580"/>
        <item x="166"/>
        <item x="1678"/>
        <item x="812"/>
        <item x="7579"/>
        <item x="237"/>
        <item x="4313"/>
        <item x="853"/>
        <item x="8838"/>
        <item x="8384"/>
        <item x="4567"/>
        <item x="5716"/>
        <item x="8578"/>
        <item x="8088"/>
        <item x="5981"/>
        <item x="5430"/>
        <item x="867"/>
        <item x="3487"/>
        <item x="5953"/>
        <item x="8834"/>
        <item x="3764"/>
        <item x="8473"/>
        <item x="8089"/>
        <item x="6222"/>
        <item x="3759"/>
        <item x="7029"/>
        <item x="5467"/>
        <item x="2698"/>
        <item x="800"/>
        <item x="3345"/>
        <item x="9126"/>
        <item x="163"/>
        <item x="6539"/>
        <item x="6623"/>
        <item x="7333"/>
        <item x="6689"/>
        <item x="5446"/>
        <item x="8575"/>
        <item x="701"/>
        <item x="8316"/>
        <item x="6624"/>
        <item x="8457"/>
        <item x="3058"/>
        <item x="1195"/>
        <item x="1170"/>
        <item x="8951"/>
        <item x="3055"/>
        <item x="8839"/>
        <item x="1196"/>
        <item x="3304"/>
        <item x="6556"/>
        <item x="1197"/>
        <item x="7739"/>
        <item x="293"/>
        <item x="8953"/>
        <item x="8092"/>
        <item x="8264"/>
        <item x="1194"/>
        <item x="3649"/>
        <item x="2920"/>
        <item x="3134"/>
        <item x="8640"/>
        <item x="5717"/>
        <item x="3520"/>
        <item x="3517"/>
        <item x="8257"/>
        <item x="5465"/>
        <item x="3913"/>
        <item x="1045"/>
        <item x="4992"/>
        <item x="416"/>
        <item x="3506"/>
        <item x="793"/>
        <item x="3343"/>
        <item x="8985"/>
        <item x="5724"/>
        <item x="619"/>
        <item x="7211"/>
        <item x="1021"/>
        <item x="6762"/>
        <item x="6622"/>
        <item x="3727"/>
        <item x="7940"/>
        <item x="7735"/>
        <item x="2524"/>
        <item x="8318"/>
        <item x="2781"/>
        <item x="8173"/>
        <item x="4210"/>
        <item x="1043"/>
        <item x="1232"/>
        <item x="2699"/>
        <item x="6868"/>
        <item x="6876"/>
        <item x="3503"/>
        <item x="5606"/>
        <item x="298"/>
        <item x="7588"/>
        <item x="2091"/>
        <item x="473"/>
        <item x="474"/>
        <item x="916"/>
        <item x="975"/>
        <item x="3106"/>
        <item x="1136"/>
        <item x="7714"/>
        <item x="6659"/>
        <item x="6658"/>
        <item x="5226"/>
        <item x="2775"/>
        <item x="2588"/>
        <item x="5489"/>
        <item x="8910"/>
        <item x="171"/>
        <item x="3509"/>
        <item x="8011"/>
        <item x="7848"/>
        <item x="5684"/>
        <item x="6201"/>
        <item x="6035"/>
        <item x="5879"/>
        <item x="5555"/>
        <item x="8709"/>
        <item x="3927"/>
        <item x="2089"/>
        <item x="457"/>
        <item x="5896"/>
        <item x="6656"/>
        <item x="5431"/>
        <item x="3824"/>
        <item x="403"/>
        <item x="5227"/>
        <item x="5213"/>
        <item x="4253"/>
        <item x="6727"/>
        <item x="5453"/>
        <item x="8504"/>
        <item x="5402"/>
        <item x="6966"/>
        <item x="5154"/>
        <item x="486"/>
        <item x="8227"/>
        <item x="6843"/>
        <item x="8388"/>
        <item x="2092"/>
        <item x="8541"/>
        <item x="4230"/>
        <item x="3961"/>
        <item x="4169"/>
        <item x="7627"/>
        <item x="2352"/>
        <item x="406"/>
        <item x="3971"/>
        <item x="4018"/>
        <item x="3603"/>
        <item x="3301"/>
        <item x="7965"/>
        <item x="6269"/>
        <item x="3959"/>
        <item x="7023"/>
        <item x="6831"/>
        <item x="2834"/>
        <item x="3776"/>
        <item x="3431"/>
        <item x="5986"/>
        <item x="5403"/>
        <item x="7192"/>
        <item x="8015"/>
        <item x="5549"/>
        <item x="2838"/>
        <item x="2496"/>
        <item x="4132"/>
        <item x="60"/>
        <item x="5552"/>
        <item x="5550"/>
        <item x="5763"/>
        <item x="6041"/>
        <item x="6110"/>
        <item x="9332"/>
        <item x="3335"/>
        <item x="5496"/>
        <item x="1223"/>
        <item x="5249"/>
        <item x="4534"/>
        <item x="2738"/>
        <item x="5469"/>
        <item x="5166"/>
        <item x="616"/>
        <item x="964"/>
        <item x="6377"/>
        <item x="2865"/>
        <item x="256"/>
        <item x="6270"/>
        <item x="5470"/>
        <item x="6414"/>
        <item x="5809"/>
        <item x="8297"/>
        <item x="154"/>
        <item x="5587"/>
        <item x="5472"/>
        <item x="6484"/>
        <item x="218"/>
        <item x="5471"/>
        <item x="5653"/>
        <item x="286"/>
        <item x="7626"/>
        <item x="4524"/>
        <item x="4696"/>
        <item x="5895"/>
        <item x="617"/>
        <item x="5291"/>
        <item x="1335"/>
        <item x="2599"/>
        <item x="3073"/>
        <item x="4695"/>
        <item x="8931"/>
        <item x="1165"/>
        <item x="5848"/>
        <item x="5880"/>
        <item x="5174"/>
        <item x="5168"/>
        <item x="284"/>
        <item x="9218"/>
        <item x="4692"/>
        <item x="3020"/>
        <item x="231"/>
        <item x="2409"/>
        <item x="1675"/>
        <item x="8851"/>
        <item x="5495"/>
        <item x="222"/>
        <item x="6133"/>
        <item x="3013"/>
        <item x="941"/>
        <item x="3008"/>
        <item x="3093"/>
        <item x="5292"/>
        <item x="5233"/>
        <item x="324"/>
        <item x="4459"/>
        <item x="4970"/>
        <item x="2784"/>
        <item x="3280"/>
        <item x="8829"/>
        <item x="7184"/>
        <item x="2786"/>
        <item x="4689"/>
        <item x="8207"/>
        <item x="4729"/>
        <item x="8852"/>
        <item x="7152"/>
        <item x="4245"/>
        <item x="3353"/>
        <item x="3943"/>
        <item x="3175"/>
        <item x="6048"/>
        <item x="5819"/>
        <item x="3192"/>
        <item x="2904"/>
        <item x="8939"/>
        <item x="5266"/>
        <item x="5178"/>
        <item x="7055"/>
        <item x="7985"/>
        <item x="5252"/>
        <item x="1694"/>
        <item x="8715"/>
        <item x="4164"/>
        <item x="2447"/>
        <item x="1105"/>
        <item x="82"/>
        <item x="9326"/>
        <item x="3300"/>
        <item x="6948"/>
        <item x="4613"/>
        <item x="7600"/>
        <item x="2691"/>
        <item x="7679"/>
        <item x="5559"/>
        <item x="8116"/>
        <item x="5278"/>
        <item x="5177"/>
        <item x="2195"/>
        <item x="6842"/>
        <item x="8052"/>
        <item x="377"/>
        <item x="6595"/>
        <item x="8428"/>
        <item x="1002"/>
        <item x="5179"/>
        <item x="5356"/>
        <item x="220"/>
        <item x="657"/>
        <item x="6674"/>
        <item x="3952"/>
        <item x="3955"/>
        <item x="8188"/>
        <item x="279"/>
        <item x="7692"/>
        <item x="7693"/>
        <item x="1063"/>
        <item x="7691"/>
        <item x="2481"/>
        <item x="8872"/>
        <item x="7717"/>
        <item x="5482"/>
        <item x="6864"/>
        <item x="947"/>
        <item x="5401"/>
        <item x="6165"/>
        <item x="5480"/>
        <item x="1672"/>
        <item x="8119"/>
        <item x="775"/>
        <item x="857"/>
        <item x="5013"/>
        <item x="5520"/>
        <item x="3859"/>
        <item x="6866"/>
        <item x="8425"/>
        <item x="588"/>
        <item x="5012"/>
        <item x="4619"/>
        <item x="4045"/>
        <item x="6381"/>
        <item x="6361"/>
        <item x="590"/>
        <item x="7694"/>
        <item x="451"/>
        <item x="591"/>
        <item x="7518"/>
        <item x="2277"/>
        <item x="6784"/>
        <item x="879"/>
        <item x="8902"/>
        <item x="5563"/>
        <item x="3977"/>
        <item x="182"/>
        <item x="3837"/>
        <item x="5777"/>
        <item x="2502"/>
        <item x="2356"/>
        <item x="4870"/>
        <item x="8901"/>
        <item x="462"/>
        <item x="5928"/>
        <item x="5983"/>
        <item x="8028"/>
        <item x="6786"/>
        <item x="456"/>
        <item x="5652"/>
        <item x="3953"/>
        <item x="5572"/>
        <item x="1667"/>
        <item x="5519"/>
        <item x="5410"/>
        <item x="1318"/>
        <item x="8224"/>
        <item x="5408"/>
        <item x="8392"/>
        <item x="7097"/>
        <item x="5982"/>
        <item x="5243"/>
        <item x="8419"/>
        <item x="5007"/>
        <item x="4700"/>
        <item x="5994"/>
        <item x="5518"/>
        <item x="7905"/>
        <item x="5562"/>
        <item x="5224"/>
        <item x="7098"/>
        <item x="332"/>
        <item x="5006"/>
        <item x="520"/>
        <item x="3411"/>
        <item x="3508"/>
        <item x="796"/>
        <item x="8398"/>
        <item x="8644"/>
        <item x="2843"/>
        <item x="5483"/>
        <item x="2087"/>
        <item x="508"/>
        <item x="5231"/>
        <item x="6675"/>
        <item x="7554"/>
        <item x="4905"/>
        <item x="6980"/>
        <item x="2846"/>
        <item x="7015"/>
        <item x="5477"/>
        <item x="1133"/>
        <item x="8919"/>
        <item x="1189"/>
        <item x="6000"/>
        <item x="4703"/>
        <item x="79"/>
        <item x="3754"/>
        <item x="5409"/>
        <item x="2847"/>
        <item x="4371"/>
        <item x="7798"/>
        <item x="4372"/>
        <item x="6865"/>
        <item x="2461"/>
        <item x="424"/>
        <item x="5683"/>
        <item x="6058"/>
        <item x="2085"/>
        <item x="2088"/>
        <item x="4904"/>
        <item x="1169"/>
        <item x="8707"/>
        <item x="5225"/>
        <item x="6649"/>
        <item x="3111"/>
        <item x="4979"/>
        <item x="6654"/>
        <item x="5486"/>
        <item x="477"/>
        <item x="7383"/>
        <item x="8925"/>
        <item x="5418"/>
        <item x="3135"/>
        <item x="1937"/>
        <item x="6282"/>
        <item x="5427"/>
        <item x="479"/>
        <item x="3948"/>
        <item x="9228"/>
        <item x="9256"/>
        <item x="6612"/>
        <item x="6485"/>
        <item x="3949"/>
        <item x="6199"/>
        <item x="8934"/>
        <item x="5212"/>
        <item x="397"/>
        <item x="4448"/>
        <item x="7988"/>
        <item x="5432"/>
        <item x="2798"/>
        <item x="6609"/>
        <item x="5490"/>
        <item x="5210"/>
        <item x="8918"/>
        <item x="3497"/>
        <item x="2327"/>
        <item x="3285"/>
        <item x="5423"/>
        <item x="5211"/>
        <item x="3283"/>
        <item x="3854"/>
        <item x="514"/>
        <item x="8010"/>
        <item x="5762"/>
        <item x="30"/>
        <item x="6015"/>
        <item x="5034"/>
        <item x="9368"/>
        <item x="2450"/>
        <item x="8229"/>
        <item x="6090"/>
        <item x="333"/>
        <item x="8861"/>
        <item x="4699"/>
        <item x="5807"/>
        <item x="6678"/>
        <item x="6287"/>
        <item x="5827"/>
        <item x="6083"/>
        <item x="8614"/>
        <item x="8223"/>
        <item x="141"/>
        <item x="8858"/>
        <item x="208"/>
        <item x="1958"/>
        <item x="3753"/>
        <item x="1372"/>
        <item x="7139"/>
        <item x="654"/>
        <item x="7494"/>
        <item x="6884"/>
        <item x="5073"/>
        <item x="7201"/>
        <item x="9281"/>
        <item x="534"/>
        <item x="5163"/>
        <item x="2825"/>
        <item x="5112"/>
        <item x="6777"/>
        <item x="2265"/>
        <item x="1615"/>
        <item x="7640"/>
        <item x="6515"/>
        <item x="4010"/>
        <item x="7445"/>
        <item x="4611"/>
        <item x="4121"/>
        <item x="900"/>
        <item x="7125"/>
        <item x="2647"/>
        <item x="6677"/>
        <item x="7124"/>
        <item x="7126"/>
        <item x="6514"/>
        <item x="3572"/>
        <item x="4672"/>
        <item x="3080"/>
        <item x="5451"/>
        <item x="7508"/>
        <item x="1100"/>
        <item x="7509"/>
        <item x="6112"/>
        <item x="94"/>
        <item x="3167"/>
        <item x="4774"/>
        <item x="1325"/>
        <item x="4776"/>
        <item x="5161"/>
        <item x="147"/>
        <item x="4180"/>
        <item x="4384"/>
        <item x="4775"/>
        <item x="7448"/>
        <item x="7209"/>
        <item x="8915"/>
        <item x="5160"/>
        <item x="4975"/>
        <item x="5605"/>
        <item x="53"/>
        <item x="1959"/>
        <item x="6304"/>
        <item x="4715"/>
        <item x="4972"/>
        <item x="2355"/>
        <item x="5253"/>
        <item x="6168"/>
        <item x="5573"/>
        <item x="200"/>
        <item x="5599"/>
        <item x="1375"/>
        <item x="5705"/>
        <item x="8713"/>
        <item x="3038"/>
        <item x="2627"/>
        <item x="5708"/>
        <item x="5709"/>
        <item x="6305"/>
        <item x="5245"/>
        <item x="2826"/>
        <item x="2687"/>
        <item x="2814"/>
        <item x="150"/>
        <item x="8860"/>
        <item x="3858"/>
        <item x="8742"/>
        <item x="8045"/>
        <item x="5272"/>
        <item x="7664"/>
        <item x="7573"/>
        <item x="5256"/>
        <item x="3139"/>
        <item x="8853"/>
        <item x="5287"/>
        <item x="3722"/>
        <item x="8914"/>
        <item x="5271"/>
        <item x="5176"/>
        <item x="7745"/>
        <item x="268"/>
        <item x="325"/>
        <item x="7681"/>
        <item x="6111"/>
        <item x="221"/>
        <item x="7574"/>
        <item x="6386"/>
        <item x="649"/>
        <item x="7883"/>
        <item x="3174"/>
        <item x="7962"/>
        <item x="1689"/>
        <item x="7682"/>
        <item x="5989"/>
        <item x="2329"/>
        <item x="2317"/>
        <item x="6387"/>
        <item x="4383"/>
        <item x="8663"/>
        <item x="4058"/>
        <item x="5571"/>
        <item x="7680"/>
        <item x="5164"/>
        <item x="8583"/>
        <item x="8623"/>
        <item x="3115"/>
        <item x="8441"/>
        <item x="5254"/>
        <item x="5473"/>
        <item x="2771"/>
        <item x="7571"/>
        <item x="8585"/>
        <item x="8863"/>
        <item x="4163"/>
        <item x="2499"/>
        <item x="5714"/>
        <item x="3052"/>
        <item x="275"/>
        <item x="357"/>
        <item x="7568"/>
        <item x="8547"/>
        <item x="5386"/>
        <item x="8559"/>
        <item x="6338"/>
        <item x="3693"/>
        <item x="2788"/>
        <item x="5384"/>
        <item x="8294"/>
        <item x="5931"/>
        <item x="1286"/>
        <item x="2770"/>
        <item x="1348"/>
        <item x="3494"/>
        <item x="6711"/>
        <item x="8545"/>
        <item x="6510"/>
        <item x="1944"/>
        <item x="8293"/>
        <item x="7715"/>
        <item x="4429"/>
        <item x="2641"/>
        <item x="1291"/>
        <item x="2790"/>
        <item x="2290"/>
        <item x="2820"/>
        <item x="8608"/>
        <item x="7789"/>
        <item x="1253"/>
        <item x="8411"/>
        <item x="1257"/>
        <item x="1290"/>
        <item x="846"/>
        <item x="1247"/>
        <item x="845"/>
        <item x="3838"/>
        <item x="6383"/>
        <item x="1681"/>
        <item x="1289"/>
        <item x="8422"/>
        <item x="6388"/>
        <item x="658"/>
        <item x="1682"/>
        <item x="1718"/>
        <item x="3070"/>
        <item x="2787"/>
        <item x="7722"/>
        <item x="5122"/>
        <item x="8407"/>
        <item x="36"/>
        <item x="4182"/>
        <item x="2420"/>
        <item x="3999"/>
        <item x="1341"/>
        <item x="642"/>
        <item x="2289"/>
        <item x="8607"/>
        <item x="747"/>
        <item x="2911"/>
        <item x="2435"/>
        <item x="3849"/>
        <item x="1246"/>
        <item x="1107"/>
        <item x="1358"/>
        <item x="5970"/>
        <item x="2910"/>
        <item x="8864"/>
        <item x="1106"/>
        <item x="8792"/>
        <item x="2203"/>
        <item x="3976"/>
        <item x="2449"/>
        <item x="3997"/>
        <item x="4001"/>
        <item x="4936"/>
        <item x="4301"/>
        <item x="8412"/>
        <item x="4076"/>
        <item x="8719"/>
        <item x="2794"/>
        <item x="1939"/>
        <item x="476"/>
        <item x="7393"/>
        <item x="481"/>
        <item x="513"/>
        <item x="6402"/>
        <item x="5440"/>
        <item x="5435"/>
        <item x="8491"/>
        <item x="3624"/>
        <item x="7119"/>
        <item x="475"/>
        <item x="7646"/>
        <item x="5699"/>
        <item x="9240"/>
        <item x="3926"/>
        <item x="471"/>
        <item x="1670"/>
        <item x="3920"/>
        <item x="1000"/>
        <item x="1613"/>
        <item x="480"/>
        <item x="5274"/>
        <item x="1671"/>
        <item x="1004"/>
        <item x="1001"/>
        <item x="7140"/>
        <item x="1003"/>
        <item x="9242"/>
        <item x="572"/>
        <item x="7824"/>
        <item x="571"/>
        <item x="389"/>
        <item x="386"/>
        <item x="388"/>
        <item x="373"/>
        <item x="387"/>
        <item x="5441"/>
        <item x="46"/>
        <item x="3932"/>
        <item x="2545"/>
        <item x="3990"/>
        <item x="8344"/>
        <item x="6923"/>
        <item x="8345"/>
        <item x="6280"/>
        <item x="2758"/>
        <item x="183"/>
        <item x="2194"/>
        <item x="4949"/>
        <item x="5813"/>
        <item x="717"/>
        <item x="2269"/>
        <item x="3121"/>
        <item x="3918"/>
        <item x="7117"/>
        <item x="8543"/>
        <item x="4691"/>
        <item x="8117"/>
        <item x="4926"/>
        <item x="5385"/>
        <item x="6593"/>
        <item x="8561"/>
        <item x="7810"/>
        <item x="5476"/>
        <item x="7403"/>
        <item x="4730"/>
        <item x="1250"/>
        <item x="5434"/>
        <item x="8421"/>
        <item x="7361"/>
        <item x="2848"/>
        <item x="5783"/>
        <item x="3281"/>
        <item x="1350"/>
        <item x="8556"/>
        <item x="5442"/>
        <item x="8418"/>
        <item x="4388"/>
        <item x="1005"/>
        <item x="2284"/>
        <item x="2613"/>
        <item x="5825"/>
        <item x="8163"/>
        <item x="5157"/>
        <item x="948"/>
        <item x="5824"/>
        <item x="8720"/>
        <item x="7792"/>
        <item x="2572"/>
        <item x="4510"/>
        <item x="7492"/>
        <item x="6150"/>
        <item x="4261"/>
        <item x="6453"/>
        <item x="6419"/>
        <item x="2823"/>
        <item x="2667"/>
        <item x="1351"/>
        <item x="5110"/>
        <item x="4779"/>
        <item x="8974"/>
        <item x="7624"/>
        <item x="5414"/>
        <item x="7208"/>
        <item x="3195"/>
        <item x="4008"/>
        <item x="3193"/>
        <item x="4170"/>
        <item x="54"/>
        <item x="3248"/>
        <item x="9077"/>
        <item x="3612"/>
        <item x="5004"/>
        <item x="3611"/>
        <item x="5564"/>
        <item x="9192"/>
        <item x="9221"/>
        <item x="8259"/>
        <item x="7107"/>
        <item x="7921"/>
        <item x="7923"/>
        <item x="2295"/>
        <item x="4627"/>
        <item x="47"/>
        <item x="3100"/>
        <item x="49"/>
        <item x="5601"/>
        <item x="2219"/>
        <item x="9222"/>
        <item x="5828"/>
        <item x="3792"/>
        <item x="5779"/>
        <item x="9276"/>
        <item x="9189"/>
        <item x="1241"/>
        <item x="7649"/>
        <item x="7564"/>
        <item x="7648"/>
        <item x="3045"/>
        <item x="2266"/>
        <item x="4006"/>
        <item x="6523"/>
        <item x="8548"/>
        <item x="8870"/>
        <item x="2676"/>
        <item x="3826"/>
        <item x="2211"/>
        <item x="8526"/>
        <item x="3739"/>
        <item x="3738"/>
        <item x="2671"/>
        <item x="4702"/>
        <item x="5570"/>
        <item x="3011"/>
        <item x="2635"/>
        <item x="2813"/>
        <item x="5167"/>
        <item x="4260"/>
        <item x="5829"/>
        <item x="2470"/>
        <item x="5383"/>
        <item x="2480"/>
        <item x="1261"/>
        <item x="8101"/>
        <item x="2467"/>
        <item x="34"/>
        <item x="5773"/>
        <item x="2291"/>
        <item x="8104"/>
        <item x="9093"/>
        <item x="5439"/>
        <item x="8282"/>
        <item x="7641"/>
        <item x="1248"/>
        <item x="2391"/>
        <item x="5733"/>
        <item x="2912"/>
        <item x="6964"/>
        <item x="4012"/>
        <item x="3183"/>
        <item x="650"/>
        <item x="1280"/>
        <item x="3027"/>
        <item x="2336"/>
        <item x="1007"/>
        <item x="8281"/>
        <item x="5115"/>
        <item x="887"/>
        <item x="3029"/>
        <item x="7822"/>
        <item x="5437"/>
        <item x="2740"/>
        <item x="7122"/>
        <item x="5175"/>
        <item x="7012"/>
        <item x="2393"/>
        <item x="7365"/>
        <item x="3031"/>
        <item x="8244"/>
        <item x="5568"/>
        <item x="2423"/>
        <item x="2934"/>
        <item x="4446"/>
        <item x="3120"/>
        <item x="4705"/>
        <item x="7846"/>
        <item x="9090"/>
        <item x="8911"/>
        <item x="3005"/>
        <item x="361"/>
        <item x="9148"/>
        <item x="8286"/>
        <item x="4057"/>
        <item x="1281"/>
        <item x="7058"/>
        <item x="1150"/>
        <item x="7617"/>
        <item x="7825"/>
        <item x="4341"/>
        <item x="7252"/>
        <item x="4395"/>
        <item x="652"/>
        <item x="7251"/>
        <item x="2263"/>
        <item x="7295"/>
        <item x="1611"/>
        <item x="988"/>
        <item x="660"/>
        <item x="184"/>
        <item x="3176"/>
        <item x="4980"/>
        <item x="510"/>
        <item x="1278"/>
        <item x="7775"/>
        <item x="5812"/>
        <item x="3006"/>
        <item x="2767"/>
        <item x="1359"/>
        <item x="3208"/>
        <item x="4120"/>
        <item x="7148"/>
        <item x="9087"/>
        <item x="3004"/>
        <item x="3569"/>
        <item x="5121"/>
        <item x="7146"/>
        <item x="2737"/>
        <item x="2646"/>
        <item x="2792"/>
        <item x="2747"/>
        <item x="2066"/>
        <item x="7552"/>
        <item x="9324"/>
        <item x="3299"/>
        <item x="2441"/>
        <item x="2204"/>
        <item x="7022"/>
        <item x="2186"/>
        <item x="1252"/>
        <item x="8396"/>
        <item x="1357"/>
        <item x="3033"/>
        <item x="5119"/>
        <item x="1160"/>
        <item x="5847"/>
        <item x="8572"/>
        <item x="7118"/>
        <item x="7856"/>
        <item x="9243"/>
        <item x="1691"/>
        <item x="4394"/>
        <item x="8403"/>
        <item x="7852"/>
        <item x="9149"/>
        <item x="7358"/>
        <item x="8903"/>
        <item x="8904"/>
        <item x="7111"/>
        <item x="8211"/>
        <item x="9239"/>
        <item x="8791"/>
        <item x="549"/>
        <item x="9009"/>
        <item x="7858"/>
        <item x="8399"/>
        <item x="6594"/>
        <item x="5767"/>
        <item x="4382"/>
        <item x="41"/>
        <item x="7281"/>
        <item x="7851"/>
        <item x="1011"/>
        <item x="2281"/>
        <item x="2835"/>
        <item x="8795"/>
        <item x="956"/>
        <item x="985"/>
        <item x="7355"/>
        <item x="4317"/>
        <item x="4269"/>
        <item x="7570"/>
        <item x="4391"/>
        <item x="4658"/>
        <item x="5364"/>
        <item x="5907"/>
        <item x="4519"/>
        <item x="4977"/>
        <item x="5239"/>
        <item x="6151"/>
        <item x="7853"/>
        <item x="6603"/>
        <item x="953"/>
        <item x="5083"/>
        <item x="4181"/>
        <item x="5162"/>
        <item x="4015"/>
        <item x="4733"/>
        <item x="5263"/>
        <item x="3995"/>
        <item x="1367"/>
        <item x="6531"/>
        <item x="2188"/>
        <item x="4630"/>
        <item x="7113"/>
        <item x="1593"/>
        <item x="4667"/>
        <item x="1594"/>
        <item x="1379"/>
        <item x="4647"/>
        <item x="40"/>
        <item x="4007"/>
        <item x="5887"/>
        <item x="7298"/>
        <item x="6535"/>
        <item x="4016"/>
        <item x="5474"/>
        <item x="4976"/>
        <item x="2998"/>
        <item x="8857"/>
        <item x="2415"/>
        <item x="1338"/>
        <item x="1311"/>
        <item x="244"/>
        <item x="5688"/>
        <item x="8779"/>
        <item x="9360"/>
        <item x="7052"/>
        <item x="5159"/>
        <item x="5738"/>
        <item x="9181"/>
        <item x="7186"/>
        <item x="7049"/>
        <item x="8781"/>
        <item x="5974"/>
        <item x="3607"/>
        <item x="5844"/>
        <item x="8780"/>
        <item x="6516"/>
        <item x="1112"/>
        <item x="1017"/>
        <item x="5843"/>
        <item x="2422"/>
        <item x="4117"/>
        <item x="2684"/>
        <item x="7914"/>
        <item x="57"/>
        <item x="3811"/>
        <item x="4787"/>
        <item x="6513"/>
        <item x="6528"/>
        <item x="2686"/>
        <item x="7136"/>
        <item x="637"/>
        <item x="2903"/>
        <item x="2649"/>
        <item x="3015"/>
        <item x="4945"/>
        <item x="350"/>
        <item x="4445"/>
        <item x="3046"/>
        <item x="5740"/>
        <item x="6893"/>
        <item x="7053"/>
        <item x="246"/>
        <item x="6525"/>
        <item x="2643"/>
        <item x="7686"/>
        <item x="1018"/>
        <item x="7130"/>
        <item x="7685"/>
        <item x="4940"/>
        <item x="7915"/>
        <item x="6886"/>
        <item x="7203"/>
        <item x="3068"/>
        <item x="6517"/>
        <item x="1066"/>
        <item x="6512"/>
        <item x="7832"/>
        <item x="2815"/>
        <item x="2405"/>
        <item x="2407"/>
        <item x="3814"/>
        <item x="1015"/>
        <item x="1016"/>
        <item x="5158"/>
        <item x="2408"/>
        <item x="2072"/>
        <item x="1013"/>
        <item x="6354"/>
        <item x="1330"/>
        <item x="95"/>
        <item x="1955"/>
        <item x="1326"/>
        <item x="1028"/>
        <item x="3815"/>
        <item x="3809"/>
        <item x="1693"/>
        <item x="7559"/>
        <item x="146"/>
        <item x="4825"/>
        <item x="8248"/>
        <item x="1029"/>
        <item x="7689"/>
        <item x="7828"/>
        <item x="4826"/>
        <item x="1065"/>
        <item x="7021"/>
        <item x="6294"/>
        <item x="5078"/>
        <item x="7037"/>
        <item x="5917"/>
        <item x="7362"/>
        <item x="8330"/>
        <item x="3848"/>
        <item x="7688"/>
        <item x="7286"/>
        <item x="9099"/>
        <item x="4969"/>
        <item x="7742"/>
        <item x="951"/>
        <item x="181"/>
        <item x="4013"/>
        <item x="4978"/>
        <item x="3931"/>
        <item x="7036"/>
        <item x="8620"/>
        <item x="4381"/>
        <item x="97"/>
        <item x="6359"/>
        <item x="4558"/>
        <item x="8617"/>
        <item x="4475"/>
        <item x="6358"/>
        <item x="5846"/>
        <item x="8551"/>
        <item x="9279"/>
        <item x="5080"/>
        <item x="8555"/>
        <item x="3562"/>
        <item x="4649"/>
        <item x="4227"/>
        <item x="9367"/>
        <item x="1601"/>
        <item x="1360"/>
        <item x="1600"/>
        <item x="4560"/>
        <item x="8350"/>
        <item x="2280"/>
        <item x="3568"/>
        <item x="4062"/>
        <item x="8618"/>
        <item x="8800"/>
        <item x="7919"/>
        <item x="7877"/>
        <item x="3152"/>
        <item x="5973"/>
        <item x="8592"/>
        <item x="362"/>
        <item x="7834"/>
        <item x="2294"/>
        <item x="381"/>
        <item x="359"/>
        <item x="4014"/>
        <item x="556"/>
        <item x="8103"/>
        <item x="354"/>
        <item x="7180"/>
        <item x="50"/>
        <item x="5971"/>
        <item x="2840"/>
        <item x="5778"/>
        <item x="648"/>
        <item x="3144"/>
        <item x="8220"/>
        <item x="5741"/>
        <item x="7785"/>
        <item x="7622"/>
        <item x="358"/>
        <item x="7190"/>
        <item x="2293"/>
        <item x="2640"/>
        <item x="647"/>
        <item x="8785"/>
        <item x="7188"/>
        <item x="9330"/>
        <item x="7127"/>
        <item x="830"/>
        <item x="829"/>
        <item x="6963"/>
        <item x="8348"/>
        <item x="554"/>
        <item x="828"/>
        <item x="4061"/>
        <item x="7185"/>
        <item x="2276"/>
        <item x="3816"/>
        <item x="6894"/>
        <item x="6890"/>
        <item x="5771"/>
        <item x="7910"/>
        <item x="7786"/>
        <item x="6889"/>
        <item x="6782"/>
        <item x="3807"/>
        <item x="6526"/>
        <item x="7181"/>
        <item x="9280"/>
        <item x="7115"/>
        <item x="5113"/>
        <item x="721"/>
        <item x="7161"/>
        <item x="204"/>
        <item x="2267"/>
        <item x="205"/>
        <item x="346"/>
        <item x="6529"/>
        <item x="5842"/>
        <item x="4417"/>
        <item x="4011"/>
        <item x="4508"/>
        <item x="8221"/>
        <item x="4476"/>
        <item x="4471"/>
        <item x="8619"/>
        <item x="8621"/>
        <item x="8616"/>
        <item x="4477"/>
        <item x="4472"/>
        <item x="4478"/>
        <item x="4520"/>
        <item x="7984"/>
        <item x="1347"/>
        <item x="4473"/>
        <item x="4498"/>
        <item x="4506"/>
        <item x="4497"/>
        <item x="4480"/>
        <item x="4495"/>
        <item x="2666"/>
        <item x="4493"/>
        <item x="4504"/>
        <item x="4503"/>
        <item x="548"/>
        <item x="546"/>
        <item x="4502"/>
        <item x="4500"/>
        <item x="9394"/>
        <item t="default"/>
      </items>
    </pivotField>
    <pivotField dataField="1" showAll="0">
      <items count="9661">
        <item x="68"/>
        <item x="6202"/>
        <item x="6200"/>
        <item x="6190"/>
        <item x="6684"/>
        <item x="7994"/>
        <item x="5518"/>
        <item x="5827"/>
        <item x="7995"/>
        <item x="629"/>
        <item x="6218"/>
        <item x="625"/>
        <item x="626"/>
        <item x="5164"/>
        <item x="6653"/>
        <item x="6217"/>
        <item x="6213"/>
        <item x="6216"/>
        <item x="5167"/>
        <item x="6070"/>
        <item x="5166"/>
        <item x="5828"/>
        <item x="6215"/>
        <item x="627"/>
        <item x="5165"/>
        <item x="6071"/>
        <item x="6214"/>
        <item x="5133"/>
        <item x="6209"/>
        <item x="6211"/>
        <item x="1103"/>
        <item x="6210"/>
        <item x="6212"/>
        <item x="5135"/>
        <item x="5818"/>
        <item x="5815"/>
        <item x="6208"/>
        <item x="5134"/>
        <item x="5817"/>
        <item x="5813"/>
        <item x="6196"/>
        <item x="5816"/>
        <item x="4964"/>
        <item x="4965"/>
        <item x="4967"/>
        <item x="6558"/>
        <item x="4966"/>
        <item x="6885"/>
        <item x="5814"/>
        <item x="9102"/>
        <item x="6197"/>
        <item x="6203"/>
        <item x="5569"/>
        <item x="623"/>
        <item x="6205"/>
        <item x="335"/>
        <item x="6194"/>
        <item x="6199"/>
        <item x="6883"/>
        <item x="4910"/>
        <item x="4909"/>
        <item x="6195"/>
        <item x="6390"/>
        <item x="6201"/>
        <item x="624"/>
        <item x="1096"/>
        <item x="6206"/>
        <item x="6204"/>
        <item x="4908"/>
        <item x="4907"/>
        <item x="6198"/>
        <item x="6556"/>
        <item x="6391"/>
        <item x="6884"/>
        <item x="6557"/>
        <item x="2436"/>
        <item x="7067"/>
        <item x="6555"/>
        <item x="8018"/>
        <item x="433"/>
        <item x="7068"/>
        <item x="6370"/>
        <item x="628"/>
        <item x="6635"/>
        <item x="6207"/>
        <item x="334"/>
        <item x="7069"/>
        <item x="6636"/>
        <item x="6501"/>
        <item x="7070"/>
        <item x="4912"/>
        <item x="6393"/>
        <item x="560"/>
        <item x="7071"/>
        <item x="1380"/>
        <item x="4911"/>
        <item x="6392"/>
        <item x="6531"/>
        <item x="7041"/>
        <item x="5516"/>
        <item x="1097"/>
        <item x="6368"/>
        <item x="546"/>
        <item x="5514"/>
        <item x="596"/>
        <item x="5515"/>
        <item x="545"/>
        <item x="7073"/>
        <item x="559"/>
        <item x="556"/>
        <item x="6025"/>
        <item x="4276"/>
        <item x="5517"/>
        <item x="7029"/>
        <item x="6532"/>
        <item x="333"/>
        <item x="544"/>
        <item x="9104"/>
        <item x="5575"/>
        <item x="6655"/>
        <item x="1098"/>
        <item x="5576"/>
        <item x="4214"/>
        <item x="543"/>
        <item x="4974"/>
        <item x="6336"/>
        <item x="7042"/>
        <item x="6334"/>
        <item x="6064"/>
        <item x="261"/>
        <item x="6651"/>
        <item x="7072"/>
        <item x="630"/>
        <item x="6528"/>
        <item x="5801"/>
        <item x="5567"/>
        <item x="1099"/>
        <item x="5802"/>
        <item x="6974"/>
        <item x="170"/>
        <item x="841"/>
        <item x="4972"/>
        <item x="5522"/>
        <item x="6383"/>
        <item x="4327"/>
        <item x="4406"/>
        <item x="6976"/>
        <item x="6369"/>
        <item x="6654"/>
        <item x="6344"/>
        <item x="554"/>
        <item x="6530"/>
        <item x="6063"/>
        <item x="6661"/>
        <item x="435"/>
        <item x="7574"/>
        <item x="555"/>
        <item x="6524"/>
        <item x="5565"/>
        <item x="6662"/>
        <item x="4212"/>
        <item x="260"/>
        <item x="171"/>
        <item x="905"/>
        <item x="3000"/>
        <item x="5566"/>
        <item x="4213"/>
        <item x="5824"/>
        <item x="6382"/>
        <item x="557"/>
        <item x="1100"/>
        <item x="5709"/>
        <item x="6529"/>
        <item x="6277"/>
        <item x="5825"/>
        <item x="806"/>
        <item x="731"/>
        <item x="4971"/>
        <item x="6436"/>
        <item x="631"/>
        <item x="6685"/>
        <item x="6975"/>
        <item x="6395"/>
        <item x="1093"/>
        <item x="9306"/>
        <item x="4970"/>
        <item x="5742"/>
        <item x="5676"/>
        <item x="5895"/>
        <item x="5826"/>
        <item x="1092"/>
        <item x="6971"/>
        <item x="5743"/>
        <item x="4969"/>
        <item x="3988"/>
        <item x="7043"/>
        <item x="6663"/>
        <item x="169"/>
        <item x="5711"/>
        <item x="8282"/>
        <item x="4139"/>
        <item x="9192"/>
        <item x="3372"/>
        <item x="5710"/>
        <item x="542"/>
        <item x="6881"/>
        <item x="6615"/>
        <item x="7983"/>
        <item x="4856"/>
        <item x="6878"/>
        <item x="6335"/>
        <item x="6384"/>
        <item x="6842"/>
        <item x="6843"/>
        <item x="533"/>
        <item x="7984"/>
        <item x="6969"/>
        <item x="6660"/>
        <item x="6061"/>
        <item x="6590"/>
        <item x="6877"/>
        <item x="6379"/>
        <item x="6351"/>
        <item x="6350"/>
        <item x="5748"/>
        <item x="9305"/>
        <item x="9334"/>
        <item x="9332"/>
        <item x="5577"/>
        <item x="539"/>
        <item x="7561"/>
        <item x="7981"/>
        <item x="440"/>
        <item x="1379"/>
        <item x="9380"/>
        <item x="4849"/>
        <item x="4973"/>
        <item x="4846"/>
        <item x="1201"/>
        <item x="9304"/>
        <item x="5564"/>
        <item x="6059"/>
        <item x="537"/>
        <item x="3989"/>
        <item x="813"/>
        <item x="7572"/>
        <item x="9307"/>
        <item x="6970"/>
        <item x="4841"/>
        <item x="8378"/>
        <item x="6396"/>
        <item x="7977"/>
        <item x="8529"/>
        <item x="1001"/>
        <item x="7978"/>
        <item x="9333"/>
        <item x="6276"/>
        <item x="6060"/>
        <item x="6431"/>
        <item x="6614"/>
        <item x="3629"/>
        <item x="6432"/>
        <item x="5578"/>
        <item x="4843"/>
        <item x="4821"/>
        <item x="535"/>
        <item x="9073"/>
        <item x="5287"/>
        <item x="6897"/>
        <item x="7563"/>
        <item x="9230"/>
        <item x="807"/>
        <item x="534"/>
        <item x="6627"/>
        <item x="8376"/>
        <item x="6882"/>
        <item x="6372"/>
        <item x="5761"/>
        <item x="5757"/>
        <item x="901"/>
        <item x="5755"/>
        <item x="5286"/>
        <item x="8528"/>
        <item x="7979"/>
        <item x="9231"/>
        <item x="558"/>
        <item x="5759"/>
        <item x="4829"/>
        <item x="5747"/>
        <item x="3597"/>
        <item x="6346"/>
        <item x="4848"/>
        <item x="2094"/>
        <item x="4968"/>
        <item x="6664"/>
        <item x="6394"/>
        <item x="3599"/>
        <item x="9410"/>
        <item x="4914"/>
        <item x="9072"/>
        <item x="6616"/>
        <item x="5744"/>
        <item x="6343"/>
        <item x="814"/>
        <item x="6623"/>
        <item x="164"/>
        <item x="6901"/>
        <item x="7980"/>
        <item x="5568"/>
        <item x="5741"/>
        <item x="336"/>
        <item x="4913"/>
        <item x="6617"/>
        <item x="163"/>
        <item x="5677"/>
        <item x="7571"/>
        <item x="2999"/>
        <item x="7952"/>
        <item x="259"/>
        <item x="9096"/>
        <item x="3628"/>
        <item x="9098"/>
        <item x="434"/>
        <item x="5672"/>
        <item x="742"/>
        <item x="8621"/>
        <item x="5746"/>
        <item x="6433"/>
        <item x="6894"/>
        <item x="927"/>
        <item x="9097"/>
        <item x="6902"/>
        <item x="8375"/>
        <item x="6371"/>
        <item x="8527"/>
        <item x="6672"/>
        <item x="5745"/>
        <item x="6111"/>
        <item x="4902"/>
        <item x="7562"/>
        <item x="9383"/>
        <item x="1329"/>
        <item x="8526"/>
        <item x="7573"/>
        <item x="9245"/>
        <item x="4120"/>
        <item x="4119"/>
        <item x="6589"/>
        <item x="632"/>
        <item x="538"/>
        <item x="7985"/>
        <item x="8623"/>
        <item x="2093"/>
        <item x="6898"/>
        <item x="6893"/>
        <item x="9399"/>
        <item x="5758"/>
        <item x="5822"/>
        <item x="8377"/>
        <item x="7197"/>
        <item x="839"/>
        <item x="6113"/>
        <item x="5784"/>
        <item x="7202"/>
        <item x="904"/>
        <item x="8374"/>
        <item x="6626"/>
        <item x="6026"/>
        <item x="9400"/>
        <item x="4847"/>
        <item x="4831"/>
        <item x="5760"/>
        <item x="791"/>
        <item x="4238"/>
        <item x="536"/>
        <item x="161"/>
        <item x="935"/>
        <item x="4752"/>
        <item x="6380"/>
        <item x="6332"/>
        <item x="8622"/>
        <item x="928"/>
        <item x="6525"/>
        <item x="5821"/>
        <item x="4826"/>
        <item x="3598"/>
        <item x="7199"/>
        <item x="9232"/>
        <item x="9247"/>
        <item x="1288"/>
        <item x="6743"/>
        <item x="5819"/>
        <item x="5482"/>
        <item x="4915"/>
        <item x="4828"/>
        <item x="6624"/>
        <item x="8573"/>
        <item x="7198"/>
        <item x="6899"/>
        <item x="5786"/>
        <item x="6112"/>
        <item x="4237"/>
        <item x="7610"/>
        <item x="7286"/>
        <item x="7960"/>
        <item x="5283"/>
        <item x="5823"/>
        <item x="9381"/>
        <item x="4900"/>
        <item x="5762"/>
        <item x="6065"/>
        <item x="540"/>
        <item x="6554"/>
        <item x="6895"/>
        <item x="6373"/>
        <item x="4832"/>
        <item x="5782"/>
        <item x="6758"/>
        <item x="178"/>
        <item x="4896"/>
        <item x="7982"/>
        <item x="5897"/>
        <item x="7954"/>
        <item x="5099"/>
        <item x="7179"/>
        <item x="4016"/>
        <item x="6866"/>
        <item x="4109"/>
        <item x="4894"/>
        <item x="8355"/>
        <item x="7200"/>
        <item x="5100"/>
        <item x="5284"/>
        <item x="4397"/>
        <item x="4014"/>
        <item x="6968"/>
        <item x="4017"/>
        <item x="790"/>
        <item x="4021"/>
        <item x="8283"/>
        <item x="5783"/>
        <item x="7032"/>
        <item x="4842"/>
        <item x="5504"/>
        <item x="4012"/>
        <item x="4895"/>
        <item x="6900"/>
        <item x="4239"/>
        <item x="933"/>
        <item x="8715"/>
        <item x="5765"/>
        <item x="7180"/>
        <item x="438"/>
        <item x="7017"/>
        <item x="5393"/>
        <item x="5899"/>
        <item x="439"/>
        <item x="8629"/>
        <item x="4023"/>
        <item x="5884"/>
        <item x="6062"/>
        <item x="5754"/>
        <item x="6620"/>
        <item x="5904"/>
        <item x="4022"/>
        <item x="5763"/>
        <item x="1089"/>
        <item x="9248"/>
        <item x="5785"/>
        <item x="4830"/>
        <item x="6381"/>
        <item x="6865"/>
        <item x="6107"/>
        <item x="6293"/>
        <item x="4837"/>
        <item x="6630"/>
        <item x="510"/>
        <item x="4901"/>
        <item x="6896"/>
        <item x="6374"/>
        <item x="6493"/>
        <item x="831"/>
        <item x="4630"/>
        <item x="6868"/>
        <item x="7961"/>
        <item x="6389"/>
        <item x="4010"/>
        <item x="162"/>
        <item x="1197"/>
        <item x="5739"/>
        <item x="6618"/>
        <item x="1260"/>
        <item x="4130"/>
        <item x="5777"/>
        <item x="4836"/>
        <item x="3294"/>
        <item x="833"/>
        <item x="4892"/>
        <item x="5671"/>
        <item x="7458"/>
        <item x="6647"/>
        <item x="4019"/>
        <item x="6388"/>
        <item x="3295"/>
        <item x="5502"/>
        <item x="5775"/>
        <item x="5883"/>
        <item x="4857"/>
        <item x="4898"/>
        <item x="9378"/>
        <item x="6333"/>
        <item x="4890"/>
        <item x="5764"/>
        <item x="3262"/>
        <item x="5506"/>
        <item x="5903"/>
        <item x="179"/>
        <item x="6619"/>
        <item x="7018"/>
        <item x="4888"/>
        <item x="1289"/>
        <item x="6387"/>
        <item x="3969"/>
        <item x="5404"/>
        <item x="4636"/>
        <item x="5810"/>
        <item x="2238"/>
        <item x="4632"/>
        <item x="9343"/>
        <item x="4891"/>
        <item x="5519"/>
        <item x="5960"/>
        <item x="4889"/>
        <item x="4018"/>
        <item x="1261"/>
        <item x="5486"/>
        <item x="6880"/>
        <item x="5143"/>
        <item x="6625"/>
        <item x="3298"/>
        <item x="8716"/>
        <item x="4899"/>
        <item x="4578"/>
        <item x="1102"/>
        <item x="4026"/>
        <item x="5779"/>
        <item x="3490"/>
        <item x="9099"/>
        <item x="8281"/>
        <item x="5154"/>
        <item x="7223"/>
        <item x="3967"/>
        <item x="2412"/>
        <item x="4893"/>
        <item x="5756"/>
        <item x="6652"/>
        <item x="5503"/>
        <item x="2078"/>
        <item x="6219"/>
        <item x="4027"/>
        <item x="5492"/>
        <item x="8354"/>
        <item x="6779"/>
        <item x="4659"/>
        <item x="4634"/>
        <item x="4395"/>
        <item x="5507"/>
        <item x="5752"/>
        <item x="2261"/>
        <item x="3293"/>
        <item x="939"/>
        <item x="2413"/>
        <item x="842"/>
        <item x="9405"/>
        <item x="7201"/>
        <item x="6435"/>
        <item x="9105"/>
        <item x="3970"/>
        <item x="6109"/>
        <item x="7611"/>
        <item x="7020"/>
        <item x="5820"/>
        <item x="844"/>
        <item x="4020"/>
        <item x="5520"/>
        <item x="934"/>
        <item x="4897"/>
        <item x="4631"/>
        <item x="5896"/>
        <item x="6366"/>
        <item x="5488"/>
        <item x="5101"/>
        <item x="9406"/>
        <item x="9101"/>
        <item x="4862"/>
        <item x="6879"/>
        <item x="6463"/>
        <item x="5132"/>
        <item x="5487"/>
        <item x="4827"/>
        <item x="4192"/>
        <item x="5781"/>
        <item x="2262"/>
        <item x="5804"/>
        <item x="8717"/>
        <item x="1198"/>
        <item x="7541"/>
        <item x="6375"/>
        <item x="6294"/>
        <item x="549"/>
        <item x="6629"/>
        <item x="6951"/>
        <item x="5501"/>
        <item x="4277"/>
        <item x="7222"/>
        <item x="7457"/>
        <item x="6867"/>
        <item x="832"/>
        <item x="4025"/>
        <item x="7565"/>
        <item x="140"/>
        <item x="3985"/>
        <item x="5894"/>
        <item x="6913"/>
        <item x="7953"/>
        <item x="5780"/>
        <item x="8907"/>
        <item x="6308"/>
        <item x="5481"/>
        <item x="8985"/>
        <item x="6108"/>
        <item x="6967"/>
        <item x="932"/>
        <item x="7019"/>
        <item x="5248"/>
        <item x="4755"/>
        <item x="4658"/>
        <item x="923"/>
        <item x="4196"/>
        <item x="6434"/>
        <item x="4278"/>
        <item x="5477"/>
        <item x="530"/>
        <item x="4394"/>
        <item x="4633"/>
        <item x="6345"/>
        <item x="6869"/>
        <item x="6588"/>
        <item x="3856"/>
        <item x="8624"/>
        <item x="3624"/>
        <item x="391"/>
        <item x="1259"/>
        <item x="7959"/>
        <item x="4855"/>
        <item x="5957"/>
        <item x="4963"/>
        <item x="4015"/>
        <item x="5505"/>
        <item x="3972"/>
        <item x="5103"/>
        <item x="8986"/>
        <item x="8911"/>
        <item x="3013"/>
        <item x="5500"/>
        <item x="5490"/>
        <item x="4198"/>
        <item x="3587"/>
        <item x="6467"/>
        <item x="5766"/>
        <item x="6283"/>
        <item x="6376"/>
        <item x="6265"/>
        <item x="6658"/>
        <item x="4191"/>
        <item x="7661"/>
        <item x="3625"/>
        <item x="722"/>
        <item x="4132"/>
        <item x="8718"/>
        <item x="6365"/>
        <item x="4036"/>
        <item x="6650"/>
        <item x="4227"/>
        <item x="5406"/>
        <item x="6340"/>
        <item x="4667"/>
        <item x="4032"/>
        <item x="5231"/>
        <item x="5521"/>
        <item x="8910"/>
        <item x="5396"/>
        <item x="1257"/>
        <item x="3850"/>
        <item x="85"/>
        <item x="6349"/>
        <item x="1255"/>
        <item x="531"/>
        <item x="529"/>
        <item x="8133"/>
        <item x="5485"/>
        <item x="5767"/>
        <item x="4864"/>
        <item x="8811"/>
        <item x="5808"/>
        <item x="5811"/>
        <item x="6313"/>
        <item x="5750"/>
        <item x="3491"/>
        <item x="8625"/>
        <item x="9100"/>
        <item x="9379"/>
        <item x="4034"/>
        <item x="6742"/>
        <item x="177"/>
        <item x="9404"/>
        <item x="4753"/>
        <item x="6744"/>
        <item x="8726"/>
        <item x="819"/>
        <item x="550"/>
        <item x="6948"/>
        <item x="6367"/>
        <item x="6341"/>
        <item x="8830"/>
        <item x="6067"/>
        <item x="4371"/>
        <item x="6659"/>
        <item x="4820"/>
        <item x="3588"/>
        <item x="843"/>
        <item x="2245"/>
        <item x="6377"/>
        <item x="6648"/>
        <item x="5484"/>
        <item x="6266"/>
        <item x="390"/>
        <item x="5898"/>
        <item x="511"/>
        <item x="5483"/>
        <item x="4183"/>
        <item x="446"/>
        <item x="936"/>
        <item x="4190"/>
        <item x="4193"/>
        <item x="5461"/>
        <item x="2466"/>
        <item x="5399"/>
        <item x="6965"/>
        <item x="509"/>
        <item x="4353"/>
        <item x="6649"/>
        <item x="4228"/>
        <item x="5734"/>
        <item x="4863"/>
        <item x="5470"/>
        <item x="4664"/>
        <item x="5668"/>
        <item x="4860"/>
        <item x="926"/>
        <item x="3916"/>
        <item x="5639"/>
        <item x="9250"/>
        <item x="2465"/>
        <item x="5496"/>
        <item x="4396"/>
        <item x="4236"/>
        <item x="4197"/>
        <item x="6315"/>
        <item x="834"/>
        <item x="8992"/>
        <item x="913"/>
        <item x="9244"/>
        <item x="1091"/>
        <item x="541"/>
        <item x="4055"/>
        <item x="912"/>
        <item x="4688"/>
        <item x="6174"/>
        <item x="9001"/>
        <item x="380"/>
        <item x="4024"/>
        <item x="423"/>
        <item x="5497"/>
        <item x="2051"/>
        <item x="6634"/>
        <item x="5246"/>
        <item x="2052"/>
        <item x="8908"/>
        <item x="6175"/>
        <item x="3015"/>
        <item x="6613"/>
        <item x="9283"/>
        <item x="1090"/>
        <item x="2997"/>
        <item x="7285"/>
        <item x="2053"/>
        <item x="175"/>
        <item x="6959"/>
        <item x="2054"/>
        <item x="8572"/>
        <item x="7025"/>
        <item x="2889"/>
        <item x="919"/>
        <item x="4030"/>
        <item x="6839"/>
        <item x="8909"/>
        <item x="9129"/>
        <item x="5773"/>
        <item x="6552"/>
        <item x="7293"/>
        <item x="6551"/>
        <item x="5403"/>
        <item x="6622"/>
        <item x="4369"/>
        <item x="5409"/>
        <item x="962"/>
        <item x="4789"/>
        <item x="5958"/>
        <item x="2870"/>
        <item x="5230"/>
        <item x="5465"/>
        <item x="2871"/>
        <item x="787"/>
        <item x="6454"/>
        <item x="1360"/>
        <item x="3622"/>
        <item x="965"/>
        <item x="4013"/>
        <item x="1030"/>
        <item x="6473"/>
        <item x="6628"/>
        <item x="825"/>
        <item x="6347"/>
        <item x="4011"/>
        <item x="6461"/>
        <item x="5493"/>
        <item x="1039"/>
        <item x="7092"/>
        <item x="6960"/>
        <item x="5913"/>
        <item x="4131"/>
        <item x="4859"/>
        <item x="428"/>
        <item x="8264"/>
        <item x="4471"/>
        <item x="6311"/>
        <item x="1258"/>
        <item x="1282"/>
        <item x="5153"/>
        <item x="7016"/>
        <item x="9345"/>
        <item x="5806"/>
        <item x="6621"/>
        <item x="5460"/>
        <item x="4472"/>
        <item x="8347"/>
        <item x="3589"/>
        <item x="5900"/>
        <item x="6068"/>
        <item x="618"/>
        <item x="5407"/>
        <item x="5669"/>
        <item x="5749"/>
        <item x="4816"/>
        <item x="2235"/>
        <item x="4635"/>
        <item x="925"/>
        <item x="5491"/>
        <item x="3620"/>
        <item x="6378"/>
        <item x="5910"/>
        <item x="5232"/>
        <item x="3577"/>
        <item x="4029"/>
        <item x="5475"/>
        <item x="5405"/>
        <item x="7986"/>
        <item x="902"/>
        <item x="4031"/>
        <item x="4754"/>
        <item x="6961"/>
        <item x="5489"/>
        <item x="6874"/>
        <item x="903"/>
        <item x="6264"/>
        <item x="1256"/>
        <item x="6656"/>
        <item x="5778"/>
        <item x="2468"/>
        <item x="5466"/>
        <item x="6578"/>
        <item x="9382"/>
        <item x="2232"/>
        <item x="8812"/>
        <item x="7031"/>
        <item x="4378"/>
        <item x="9485"/>
        <item x="8713"/>
        <item x="6559"/>
        <item x="6872"/>
        <item x="9484"/>
        <item x="4028"/>
        <item x="532"/>
        <item x="5670"/>
        <item x="9276"/>
        <item x="2888"/>
        <item x="3918"/>
        <item x="4194"/>
        <item x="924"/>
        <item x="5906"/>
        <item x="6829"/>
        <item x="8259"/>
        <item x="6676"/>
        <item x="6462"/>
        <item x="4281"/>
        <item x="9243"/>
        <item x="173"/>
        <item x="7694"/>
        <item x="436"/>
        <item x="234"/>
        <item x="6876"/>
        <item x="4799"/>
        <item x="4377"/>
        <item x="5242"/>
        <item x="377"/>
        <item x="6314"/>
        <item x="3014"/>
        <item x="6825"/>
        <item x="5776"/>
        <item x="6675"/>
        <item x="1200"/>
        <item x="4374"/>
        <item x="2998"/>
        <item x="6565"/>
        <item x="1327"/>
        <item x="429"/>
        <item x="6348"/>
        <item x="1326"/>
        <item x="1196"/>
        <item x="5494"/>
        <item x="1281"/>
        <item x="5397"/>
        <item x="424"/>
        <item x="5912"/>
        <item x="964"/>
        <item x="9103"/>
        <item x="2452"/>
        <item x="914"/>
        <item x="4878"/>
        <item x="5468"/>
        <item x="6871"/>
        <item x="5479"/>
        <item x="3853"/>
        <item x="1178"/>
        <item x="147"/>
        <item x="9342"/>
        <item x="1095"/>
        <item x="6055"/>
        <item x="617"/>
        <item x="5151"/>
        <item x="6526"/>
        <item x="8569"/>
        <item x="8809"/>
        <item x="6523"/>
        <item x="3855"/>
        <item x="8842"/>
        <item x="6963"/>
        <item x="5471"/>
        <item x="5807"/>
        <item x="7538"/>
        <item x="3623"/>
        <item x="5462"/>
        <item x="5398"/>
        <item x="6704"/>
        <item x="6978"/>
        <item x="6573"/>
        <item x="6632"/>
        <item x="6966"/>
        <item x="3626"/>
        <item x="9344"/>
        <item x="5152"/>
        <item x="6386"/>
        <item x="5495"/>
        <item x="6633"/>
        <item x="6281"/>
        <item x="4373"/>
        <item x="950"/>
        <item x="7951"/>
        <item x="2464"/>
        <item x="918"/>
        <item x="6553"/>
        <item x="3619"/>
        <item x="1372"/>
        <item x="6977"/>
        <item x="6263"/>
        <item x="4035"/>
        <item x="2922"/>
        <item x="2995"/>
        <item x="4629"/>
        <item x="6186"/>
        <item x="2249"/>
        <item x="4199"/>
        <item x="548"/>
        <item x="551"/>
        <item x="7570"/>
        <item x="3621"/>
        <item x="620"/>
        <item x="4861"/>
        <item x="4800"/>
        <item x="4756"/>
        <item x="4666"/>
        <item x="3347"/>
        <item x="958"/>
        <item x="8257"/>
        <item x="5751"/>
        <item x="5805"/>
        <item x="6312"/>
        <item x="5908"/>
        <item x="1199"/>
        <item x="378"/>
        <item x="6957"/>
        <item x="840"/>
        <item x="3578"/>
        <item x="3004"/>
        <item x="966"/>
        <item x="5498"/>
        <item x="8810"/>
        <item x="4375"/>
        <item x="7564"/>
        <item x="2893"/>
        <item x="4279"/>
        <item x="9290"/>
        <item x="5464"/>
        <item x="9183"/>
        <item x="8568"/>
        <item x="9246"/>
        <item x="9128"/>
        <item x="4033"/>
        <item x="957"/>
        <item x="4858"/>
        <item x="6631"/>
        <item x="187"/>
        <item x="2892"/>
        <item x="8627"/>
        <item x="6267"/>
        <item x="233"/>
        <item x="7175"/>
        <item x="5740"/>
        <item x="5795"/>
        <item x="9257"/>
        <item x="3917"/>
        <item x="5467"/>
        <item x="176"/>
        <item x="6441"/>
        <item x="3933"/>
        <item x="8081"/>
        <item x="5902"/>
        <item x="5249"/>
        <item x="4280"/>
        <item x="9255"/>
        <item x="4877"/>
        <item x="727"/>
        <item x="4574"/>
        <item x="3872"/>
        <item x="5774"/>
        <item x="7030"/>
        <item x="2247"/>
        <item x="5753"/>
        <item x="5408"/>
        <item x="1280"/>
        <item x="646"/>
        <item x="4114"/>
        <item x="820"/>
        <item x="5798"/>
        <item x="4903"/>
        <item x="4870"/>
        <item x="5907"/>
        <item x="5642"/>
        <item x="5243"/>
        <item x="6459"/>
        <item x="6840"/>
        <item x="5418"/>
        <item x="967"/>
        <item x="6964"/>
        <item x="6962"/>
        <item x="6342"/>
        <item x="7007"/>
        <item x="1033"/>
        <item x="5923"/>
        <item x="4470"/>
        <item x="5241"/>
        <item x="5476"/>
        <item x="4466"/>
        <item x="4400"/>
        <item x="4780"/>
        <item x="3627"/>
        <item x="3852"/>
        <item x="726"/>
        <item x="1094"/>
        <item x="227"/>
        <item x="232"/>
        <item x="616"/>
        <item x="648"/>
        <item x="3874"/>
        <item x="5420"/>
        <item x="8278"/>
        <item x="5959"/>
        <item x="961"/>
        <item x="4229"/>
        <item x="3920"/>
        <item x="5911"/>
        <item x="9482"/>
        <item x="6939"/>
        <item x="5809"/>
        <item x="619"/>
        <item x="6466"/>
        <item x="5473"/>
        <item x="3919"/>
        <item x="9256"/>
        <item x="4873"/>
        <item x="4189"/>
        <item x="930"/>
        <item x="3995"/>
        <item x="5463"/>
        <item x="6269"/>
        <item x="3932"/>
        <item x="2911"/>
        <item x="3576"/>
        <item x="5478"/>
        <item x="9092"/>
        <item x="6958"/>
        <item x="6762"/>
        <item x="4370"/>
        <item x="4671"/>
        <item x="2244"/>
        <item x="3032"/>
        <item x="7044"/>
        <item x="6550"/>
        <item x="1358"/>
        <item x="4679"/>
        <item x="6949"/>
        <item x="8906"/>
        <item x="197"/>
        <item x="229"/>
        <item x="7551"/>
        <item x="6764"/>
        <item x="4372"/>
        <item x="3851"/>
        <item x="5474"/>
        <item x="5812"/>
        <item x="963"/>
        <item x="7956"/>
        <item x="8244"/>
        <item x="5472"/>
        <item x="7295"/>
        <item x="5469"/>
        <item x="4874"/>
        <item x="9289"/>
        <item x="5909"/>
        <item x="2890"/>
        <item x="4880"/>
        <item x="5499"/>
        <item x="3867"/>
        <item x="4404"/>
        <item x="5641"/>
        <item x="5736"/>
        <item x="3362"/>
        <item x="4672"/>
        <item x="1371"/>
        <item x="508"/>
        <item x="8242"/>
        <item x="7294"/>
        <item x="4138"/>
        <item x="7693"/>
        <item x="4376"/>
        <item x="6846"/>
        <item x="4469"/>
        <item x="2411"/>
        <item x="4668"/>
        <item x="6953"/>
        <item x="3579"/>
        <item x="6455"/>
        <item x="7655"/>
        <item x="8520"/>
        <item x="5438"/>
        <item x="3062"/>
        <item x="931"/>
        <item x="2925"/>
        <item x="2237"/>
        <item x="6457"/>
        <item x="3033"/>
        <item x="8080"/>
        <item x="6950"/>
        <item x="5905"/>
        <item x="4669"/>
        <item x="4577"/>
        <item x="6268"/>
        <item x="9251"/>
        <item x="1195"/>
        <item x="3722"/>
        <item x="4673"/>
        <item x="4401"/>
        <item x="6870"/>
        <item x="8725"/>
        <item x="5797"/>
        <item x="5800"/>
        <item x="6176"/>
        <item x="6875"/>
        <item x="4682"/>
        <item x="5794"/>
        <item x="6873"/>
        <item x="6258"/>
        <item x="379"/>
        <item x="4168"/>
        <item x="5799"/>
        <item x="3031"/>
        <item x="953"/>
        <item x="6456"/>
        <item x="3861"/>
        <item x="5737"/>
        <item x="8632"/>
        <item x="9047"/>
        <item x="1284"/>
        <item x="172"/>
        <item x="5915"/>
        <item x="6282"/>
        <item x="6657"/>
        <item x="9063"/>
        <item x="1051"/>
        <item x="6863"/>
        <item x="1387"/>
        <item x="7439"/>
        <item x="5268"/>
        <item x="6453"/>
        <item x="9483"/>
        <item x="1177"/>
        <item x="383"/>
        <item x="5328"/>
        <item x="8349"/>
        <item x="1031"/>
        <item x="505"/>
        <item x="5424"/>
        <item x="5735"/>
        <item x="2891"/>
        <item x="6270"/>
        <item x="6280"/>
        <item x="6864"/>
        <item x="4795"/>
        <item x="1246"/>
        <item x="6497"/>
        <item x="9182"/>
        <item x="1359"/>
        <item x="3007"/>
        <item x="520"/>
        <item x="5437"/>
        <item x="9259"/>
        <item x="5692"/>
        <item x="3879"/>
        <item x="826"/>
        <item x="3880"/>
        <item x="6699"/>
        <item x="4057"/>
        <item x="4056"/>
        <item x="4663"/>
        <item x="1021"/>
        <item x="3994"/>
        <item x="7692"/>
        <item x="2374"/>
        <item x="7178"/>
        <item x="3605"/>
        <item x="5914"/>
        <item x="652"/>
        <item x="8328"/>
        <item x="3862"/>
        <item x="6458"/>
        <item x="2886"/>
        <item x="8724"/>
        <item x="8078"/>
        <item x="9048"/>
        <item x="7015"/>
        <item x="9157"/>
        <item x="4226"/>
        <item x="7552"/>
        <item x="4343"/>
        <item x="771"/>
        <item x="3574"/>
        <item x="6069"/>
        <item x="2064"/>
        <item x="4670"/>
        <item x="6522"/>
        <item x="4871"/>
        <item x="4575"/>
        <item x="6271"/>
        <item x="6437"/>
        <item x="6844"/>
        <item x="5410"/>
        <item x="6906"/>
        <item x="3854"/>
        <item x="5413"/>
        <item x="174"/>
        <item x="9181"/>
        <item x="9461"/>
        <item x="5162"/>
        <item x="9352"/>
        <item x="6498"/>
        <item x="226"/>
        <item x="6521"/>
        <item x="6579"/>
        <item x="3573"/>
        <item x="7546"/>
        <item x="4905"/>
        <item x="821"/>
        <item x="8714"/>
        <item x="3921"/>
        <item x="5638"/>
        <item x="6903"/>
        <item x="6339"/>
        <item x="8631"/>
        <item x="6533"/>
        <item x="3575"/>
        <item x="6470"/>
        <item x="9223"/>
        <item x="6904"/>
        <item x="636"/>
        <item x="960"/>
        <item x="3873"/>
        <item x="6861"/>
        <item x="9284"/>
        <item x="5792"/>
        <item x="4576"/>
        <item x="2880"/>
        <item x="6678"/>
        <item x="6677"/>
        <item x="3448"/>
        <item x="553"/>
        <item x="775"/>
        <item x="994"/>
        <item x="513"/>
        <item x="1325"/>
        <item x="4904"/>
        <item x="645"/>
        <item x="4681"/>
        <item x="3437"/>
        <item x="4392"/>
        <item x="5146"/>
        <item x="1053"/>
        <item x="995"/>
        <item x="3871"/>
        <item x="643"/>
        <item x="8263"/>
        <item x="6302"/>
        <item x="9481"/>
        <item x="4116"/>
        <item x="6705"/>
        <item x="4467"/>
        <item x="2879"/>
        <item x="6460"/>
        <item x="5580"/>
        <item x="823"/>
        <item x="4680"/>
        <item x="552"/>
        <item x="6834"/>
        <item x="4687"/>
        <item x="519"/>
        <item x="6119"/>
        <item x="8258"/>
        <item x="8246"/>
        <item x="8175"/>
        <item x="6845"/>
        <item x="7686"/>
        <item x="9226"/>
        <item x="638"/>
        <item x="7078"/>
        <item x="6956"/>
        <item x="996"/>
        <item x="6667"/>
        <item x="796"/>
        <item x="9402"/>
        <item x="6581"/>
        <item x="822"/>
        <item x="4751"/>
        <item x="7537"/>
        <item x="6305"/>
        <item x="441"/>
        <item x="1389"/>
        <item x="4692"/>
        <item x="431"/>
        <item x="5733"/>
        <item x="5921"/>
        <item x="7927"/>
        <item x="430"/>
        <item x="8243"/>
        <item x="5158"/>
        <item x="5245"/>
        <item x="4569"/>
        <item x="4665"/>
        <item x="6471"/>
        <item x="9403"/>
        <item x="991"/>
        <item x="3866"/>
        <item x="1032"/>
        <item x="1037"/>
        <item x="5901"/>
        <item x="4779"/>
        <item x="1673"/>
        <item x="8575"/>
        <item x="9158"/>
        <item x="7955"/>
        <item x="5631"/>
        <item x="7091"/>
        <item x="6527"/>
        <item x="1368"/>
        <item x="6936"/>
        <item x="8998"/>
        <item x="4694"/>
        <item x="7628"/>
        <item x="3901"/>
        <item x="4868"/>
        <item x="2924"/>
        <item x="167"/>
        <item x="6499"/>
        <item x="7958"/>
        <item x="4675"/>
        <item x="597"/>
        <item x="2923"/>
        <item x="1386"/>
        <item x="5796"/>
        <item x="4906"/>
        <item x="8570"/>
        <item x="547"/>
        <item x="5640"/>
        <item x="4662"/>
        <item x="6177"/>
        <item x="6838"/>
        <item x="8279"/>
        <item x="9126"/>
        <item x="1101"/>
        <item x="4171"/>
        <item x="3893"/>
        <item x="3868"/>
        <item x="3926"/>
        <item x="6841"/>
        <item x="7089"/>
        <item x="4167"/>
        <item x="3740"/>
        <item x="5247"/>
        <item x="3606"/>
        <item x="4530"/>
        <item x="621"/>
        <item x="998"/>
        <item x="4473"/>
        <item x="7456"/>
        <item x="7539"/>
        <item x="8277"/>
        <item x="6244"/>
        <item x="6955"/>
        <item x="6110"/>
        <item x="2996"/>
        <item x="8828"/>
        <item x="1283"/>
        <item x="7558"/>
        <item x="815"/>
        <item x="5579"/>
        <item x="7543"/>
        <item x="2887"/>
        <item x="6952"/>
        <item x="9023"/>
        <item x="8626"/>
        <item x="2050"/>
        <item x="182"/>
        <item x="9227"/>
        <item x="4788"/>
        <item x="3246"/>
        <item x="6535"/>
        <item x="773"/>
        <item x="1357"/>
        <item x="598"/>
        <item x="6385"/>
        <item x="8704"/>
        <item x="990"/>
        <item x="3869"/>
        <item x="8220"/>
        <item x="851"/>
        <item x="231"/>
        <item x="5927"/>
        <item x="3600"/>
        <item x="4797"/>
        <item x="6946"/>
        <item x="6700"/>
        <item x="6848"/>
        <item x="144"/>
        <item x="9095"/>
        <item x="5433"/>
        <item x="6824"/>
        <item x="3927"/>
        <item x="183"/>
        <item x="7659"/>
        <item x="6760"/>
        <item x="639"/>
        <item x="4661"/>
        <item x="1670"/>
        <item x="3891"/>
        <item x="8566"/>
        <item x="307"/>
        <item x="8838"/>
        <item x="5732"/>
        <item x="228"/>
        <item x="5893"/>
        <item x="4571"/>
        <item x="4532"/>
        <item x="4169"/>
        <item x="6547"/>
        <item x="6240"/>
        <item x="986"/>
        <item x="8984"/>
        <item x="9005"/>
        <item x="6706"/>
        <item x="6045"/>
        <item x="6279"/>
        <item x="4817"/>
        <item x="4833"/>
        <item x="6272"/>
        <item x="9064"/>
        <item x="7079"/>
        <item x="437"/>
        <item x="8571"/>
        <item x="8245"/>
        <item x="3935"/>
        <item x="959"/>
        <item x="3876"/>
        <item x="4534"/>
        <item x="4533"/>
        <item x="3906"/>
        <item x="997"/>
        <item x="2878"/>
        <item x="6827"/>
        <item x="4105"/>
        <item x="4676"/>
        <item x="4677"/>
        <item x="9130"/>
        <item x="956"/>
        <item x="637"/>
        <item x="5163"/>
        <item x="6947"/>
        <item x="2236"/>
        <item x="4918"/>
        <item x="4840"/>
        <item x="6307"/>
        <item x="2467"/>
        <item x="650"/>
        <item x="4332"/>
        <item x="5244"/>
        <item x="8630"/>
        <item x="4115"/>
        <item x="8509"/>
        <item x="6306"/>
        <item x="6430"/>
        <item x="3877"/>
        <item x="4691"/>
        <item x="5787"/>
        <item x="6583"/>
        <item x="6440"/>
        <item x="3296"/>
        <item x="3346"/>
        <item x="1206"/>
        <item x="7065"/>
        <item x="146"/>
        <item x="563"/>
        <item x="141"/>
        <item x="5402"/>
        <item x="8079"/>
        <item x="6275"/>
        <item x="8628"/>
        <item x="6438"/>
        <item x="9046"/>
        <item x="512"/>
        <item x="3345"/>
        <item x="5427"/>
        <item x="6954"/>
        <item x="6668"/>
        <item x="6943"/>
        <item x="6763"/>
        <item x="4166"/>
        <item x="7086"/>
        <item x="8273"/>
        <item x="8969"/>
        <item x="5098"/>
        <item x="7957"/>
        <item x="6586"/>
        <item x="3770"/>
        <item x="9044"/>
        <item x="9093"/>
        <item x="647"/>
        <item x="2234"/>
        <item x="9228"/>
        <item x="3001"/>
        <item x="1000"/>
        <item x="5412"/>
        <item x="9065"/>
        <item x="6465"/>
        <item x="4345"/>
        <item x="8604"/>
        <item x="9577"/>
        <item x="7074"/>
        <item x="641"/>
        <item x="8943"/>
        <item x="6937"/>
        <item x="917"/>
        <item x="9446"/>
        <item x="6273"/>
        <item x="4628"/>
        <item x="7321"/>
        <item x="4142"/>
        <item x="8082"/>
        <item x="4402"/>
        <item x="184"/>
        <item x="4474"/>
        <item x="2233"/>
        <item x="6765"/>
        <item x="780"/>
        <item x="3601"/>
        <item x="5416"/>
        <item x="5431"/>
        <item x="1038"/>
        <item x="3890"/>
        <item x="3244"/>
        <item x="4110"/>
        <item x="8990"/>
        <item x="916"/>
        <item x="8567"/>
        <item x="6761"/>
        <item x="6422"/>
        <item x="7026"/>
        <item x="655"/>
        <item x="9224"/>
        <item x="7932"/>
        <item x="9150"/>
        <item x="3291"/>
        <item x="6116"/>
        <item x="6256"/>
        <item x="7929"/>
        <item x="4869"/>
        <item x="160"/>
        <item x="9225"/>
        <item x="4187"/>
        <item x="4468"/>
        <item x="3870"/>
        <item x="9277"/>
        <item x="7045"/>
        <item x="7087"/>
        <item x="2881"/>
        <item x="1035"/>
        <item x="7049"/>
        <item x="1381"/>
        <item x="2417"/>
        <item x="6011"/>
        <item x="4865"/>
        <item x="949"/>
        <item x="2926"/>
        <item x="4683"/>
        <item x="1023"/>
        <item x="2414"/>
        <item x="308"/>
        <item x="5769"/>
        <item x="2988"/>
        <item x="2910"/>
        <item x="1068"/>
        <item x="2415"/>
        <item x="1328"/>
        <item x="6257"/>
        <item x="5145"/>
        <item x="7214"/>
        <item x="1323"/>
        <item x="6536"/>
        <item x="640"/>
        <item x="8603"/>
        <item x="774"/>
        <item x="988"/>
        <item x="4215"/>
        <item x="5142"/>
        <item x="2861"/>
        <item x="9258"/>
        <item x="9447"/>
        <item x="8422"/>
        <item x="3002"/>
        <item x="583"/>
        <item x="5429"/>
        <item x="9191"/>
        <item x="6924"/>
        <item x="3997"/>
        <item x="6582"/>
        <item x="6855"/>
        <item x="2065"/>
        <item x="4867"/>
        <item x="235"/>
        <item x="783"/>
        <item x="7928"/>
        <item x="6580"/>
        <item x="1671"/>
        <item x="6849"/>
        <item x="1383"/>
        <item x="6117"/>
        <item x="6905"/>
        <item x="5423"/>
        <item x="1011"/>
        <item x="3875"/>
        <item x="591"/>
        <item x="7090"/>
        <item x="6338"/>
        <item x="3297"/>
        <item x="800"/>
        <item x="1065"/>
        <item x="1052"/>
        <item x="3612"/>
        <item x="2416"/>
        <item x="9249"/>
        <item x="5094"/>
        <item x="9614"/>
        <item x="987"/>
        <item x="3725"/>
        <item x="4660"/>
        <item x="3960"/>
        <item x="3289"/>
        <item x="1036"/>
        <item x="2989"/>
        <item x="168"/>
        <item x="6474"/>
        <item x="778"/>
        <item x="6666"/>
        <item x="651"/>
        <item x="4393"/>
        <item x="9127"/>
        <item x="5140"/>
        <item x="728"/>
        <item x="8330"/>
        <item x="4690"/>
        <item x="3245"/>
        <item x="2918"/>
        <item x="797"/>
        <item x="5803"/>
        <item x="3003"/>
        <item x="5267"/>
        <item x="6568"/>
        <item x="6337"/>
        <item x="8280"/>
        <item x="7683"/>
        <item x="2990"/>
        <item x="9052"/>
        <item x="6220"/>
        <item x="999"/>
        <item x="2248"/>
        <item x="2418"/>
        <item x="8605"/>
        <item x="6833"/>
        <item x="1034"/>
        <item x="1016"/>
        <item x="1204"/>
        <item x="1194"/>
        <item x="6309"/>
        <item x="561"/>
        <item x="6945"/>
        <item x="8198"/>
        <item x="7542"/>
        <item x="3057"/>
        <item x="7459"/>
        <item x="4344"/>
        <item x="6683"/>
        <item x="794"/>
        <item x="3613"/>
        <item x="6774"/>
        <item x="4570"/>
        <item x="777"/>
        <item x="6847"/>
        <item x="4786"/>
        <item x="4333"/>
        <item x="992"/>
        <item x="9229"/>
        <item x="6570"/>
        <item x="6850"/>
        <item x="4917"/>
        <item x="5770"/>
        <item x="653"/>
        <item x="6425"/>
        <item x="7311"/>
        <item x="6759"/>
        <item x="7196"/>
        <item x="8131"/>
        <item x="7441"/>
        <item x="6819"/>
        <item x="954"/>
        <item x="798"/>
        <item x="6300"/>
        <item x="6330"/>
        <item x="582"/>
        <item x="6940"/>
        <item x="2049"/>
        <item x="3936"/>
        <item x="9236"/>
        <item x="3435"/>
        <item x="5102"/>
        <item x="5933"/>
        <item x="5139"/>
        <item x="7622"/>
        <item x="9004"/>
        <item x="581"/>
        <item x="4693"/>
        <item x="6912"/>
        <item x="4185"/>
        <item x="6836"/>
        <item x="4794"/>
        <item x="6564"/>
        <item x="515"/>
        <item x="7021"/>
        <item x="4230"/>
        <item x="4398"/>
        <item x="801"/>
        <item x="7499"/>
        <item x="812"/>
        <item x="8274"/>
        <item x="6680"/>
        <item x="4175"/>
        <item x="8729"/>
        <item x="6520"/>
        <item x="7658"/>
        <item x="309"/>
        <item x="1244"/>
        <item x="9613"/>
        <item x="4787"/>
        <item x="7442"/>
        <item x="951"/>
        <item x="1235"/>
        <item x="8196"/>
        <item x="7187"/>
        <item x="4118"/>
        <item x="5217"/>
        <item x="799"/>
        <item x="3878"/>
        <item x="4689"/>
        <item x="6123"/>
        <item x="565"/>
        <item x="3709"/>
        <item x="6773"/>
        <item x="9584"/>
        <item x="4111"/>
        <item x="3794"/>
        <item x="5214"/>
        <item x="6679"/>
        <item x="3726"/>
        <item x="4081"/>
        <item x="8844"/>
        <item x="3614"/>
        <item x="3055"/>
        <item x="1245"/>
        <item x="8641"/>
        <item x="9043"/>
        <item x="3758"/>
        <item x="564"/>
        <item x="2055"/>
        <item x="2056"/>
        <item x="7077"/>
        <item x="948"/>
        <item x="6439"/>
        <item x="1067"/>
        <item x="4627"/>
        <item x="7933"/>
        <item x="7652"/>
        <item x="2059"/>
        <item x="1243"/>
        <item x="6973"/>
        <item x="9528"/>
        <item x="2060"/>
        <item x="1040"/>
        <item x="5584"/>
        <item x="770"/>
        <item x="4107"/>
        <item x="4563"/>
        <item x="6122"/>
        <item x="4053"/>
        <item x="8606"/>
        <item x="610"/>
        <item x="4178"/>
        <item x="2882"/>
        <item x="3025"/>
        <item x="6241"/>
        <item x="1013"/>
        <item x="3799"/>
        <item x="5686"/>
        <item x="9335"/>
        <item x="6304"/>
        <item x="9160"/>
        <item x="4778"/>
        <item x="772"/>
        <item x="946"/>
        <item x="2057"/>
        <item x="4399"/>
        <item x="3290"/>
        <item x="6584"/>
        <item x="2058"/>
        <item x="8841"/>
        <item x="3182"/>
        <item x="2906"/>
        <item x="165"/>
        <item x="4564"/>
        <item x="1265"/>
        <item x="4777"/>
        <item x="7547"/>
        <item x="6442"/>
        <item x="506"/>
        <item x="4080"/>
        <item x="4834"/>
        <item x="5922"/>
        <item x="952"/>
        <item x="8130"/>
        <item x="7088"/>
        <item x="4082"/>
        <item x="2987"/>
        <item x="4851"/>
        <item x="5636"/>
        <item x="1017"/>
        <item x="5480"/>
        <item x="4043"/>
        <item x="4217"/>
        <item x="8574"/>
        <item x="7192"/>
        <item x="3723"/>
        <item x="4077"/>
        <item x="8510"/>
        <item x="853"/>
        <item x="7453"/>
        <item x="5790"/>
        <item x="9050"/>
        <item x="8429"/>
        <item x="7177"/>
        <item x="8577"/>
        <item x="7075"/>
        <item x="4174"/>
        <item x="4234"/>
        <item x="2917"/>
        <item x="6118"/>
        <item x="517"/>
        <item x="8218"/>
        <item x="2061"/>
        <item x="921"/>
        <item x="5159"/>
        <item x="3097"/>
        <item x="8999"/>
        <item x="8640"/>
        <item x="7931"/>
        <item x="7495"/>
        <item x="4133"/>
        <item x="5327"/>
        <item x="2062"/>
        <item x="8843"/>
        <item x="6777"/>
        <item x="4866"/>
        <item x="7215"/>
        <item x="3436"/>
        <item x="4572"/>
        <item x="413"/>
        <item x="7930"/>
        <item x="6821"/>
        <item x="1018"/>
        <item x="942"/>
        <item x="5687"/>
        <item x="8703"/>
        <item x="193"/>
        <item x="7582"/>
        <item x="5987"/>
        <item x="1367"/>
        <item x="6776"/>
        <item x="422"/>
        <item x="4117"/>
        <item x="4685"/>
        <item x="9049"/>
        <item x="8346"/>
        <item x="4415"/>
        <item x="8430"/>
        <item x="6472"/>
        <item x="7047"/>
        <item x="7392"/>
        <item x="4342"/>
        <item x="7494"/>
        <item x="8945"/>
        <item x="138"/>
        <item x="1008"/>
        <item x="5793"/>
        <item x="824"/>
        <item x="7691"/>
        <item x="9159"/>
        <item x="7194"/>
        <item x="9330"/>
        <item x="4216"/>
        <item x="4654"/>
        <item x="8418"/>
        <item x="400"/>
        <item x="9279"/>
        <item x="5986"/>
        <item x="7536"/>
        <item x="3749"/>
        <item x="6665"/>
        <item x="4646"/>
        <item x="6567"/>
        <item x="3026"/>
        <item x="1203"/>
        <item x="5685"/>
        <item x="6938"/>
        <item x="5147"/>
        <item x="1669"/>
        <item x="5364"/>
        <item x="7662"/>
        <item x="6944"/>
        <item x="6246"/>
        <item x="5985"/>
        <item x="4235"/>
        <item x="7213"/>
        <item x="3610"/>
        <item x="6563"/>
        <item x="4684"/>
        <item x="5993"/>
        <item x="1075"/>
        <item x="5365"/>
        <item x="3618"/>
        <item x="6124"/>
        <item x="5788"/>
        <item x="4686"/>
        <item x="3792"/>
        <item x="802"/>
        <item x="5536"/>
        <item x="4838"/>
        <item x="1191"/>
        <item x="3797"/>
        <item x="2066"/>
        <item x="3756"/>
        <item x="382"/>
        <item x="615"/>
        <item x="7540"/>
        <item x="5160"/>
        <item x="1382"/>
        <item x="4079"/>
        <item x="3753"/>
        <item x="5265"/>
        <item x="7501"/>
        <item x="4798"/>
        <item x="4179"/>
        <item x="8613"/>
        <item x="5791"/>
        <item x="5955"/>
        <item x="4231"/>
        <item x="4225"/>
        <item x="502"/>
        <item x="911"/>
        <item x="6192"/>
        <item x="6534"/>
        <item x="9066"/>
        <item x="5394"/>
        <item x="8128"/>
        <item x="7651"/>
        <item x="1209"/>
        <item x="7663"/>
        <item x="8829"/>
        <item x="4108"/>
        <item x="7028"/>
        <item x="7690"/>
        <item x="1253"/>
        <item x="3027"/>
        <item x="3752"/>
        <item x="5148"/>
        <item x="5161"/>
        <item x="6826"/>
        <item x="5688"/>
        <item x="5582"/>
        <item x="8617"/>
        <item x="381"/>
        <item x="6942"/>
        <item x="5329"/>
        <item x="8276"/>
        <item x="8269"/>
        <item x="5789"/>
        <item x="6548"/>
        <item x="4822"/>
        <item x="590"/>
        <item x="5271"/>
        <item x="8565"/>
        <item x="1224"/>
        <item x="8995"/>
        <item x="769"/>
        <item x="4649"/>
        <item x="8946"/>
        <item x="9161"/>
        <item x="8836"/>
        <item x="5273"/>
        <item x="5266"/>
        <item x="9002"/>
        <item x="4647"/>
        <item x="920"/>
        <item x="656"/>
        <item x="3912"/>
        <item x="3494"/>
        <item x="3113"/>
        <item x="592"/>
        <item x="7076"/>
        <item x="8329"/>
        <item x="7189"/>
        <item x="4361"/>
        <item x="7583"/>
        <item x="6832"/>
        <item x="507"/>
        <item x="6010"/>
        <item x="810"/>
        <item x="5583"/>
        <item x="7186"/>
        <item x="5368"/>
        <item x="4054"/>
        <item x="1240"/>
        <item x="9445"/>
        <item x="1384"/>
        <item x="2217"/>
        <item x="4573"/>
        <item x="8293"/>
        <item x="7066"/>
        <item x="584"/>
        <item x="1015"/>
        <item x="6310"/>
        <item x="8261"/>
        <item x="9541"/>
        <item x="5696"/>
        <item x="6464"/>
        <item x="808"/>
        <item x="9151"/>
        <item x="955"/>
        <item x="2382"/>
        <item x="9062"/>
        <item x="6670"/>
        <item x="7080"/>
        <item x="4403"/>
        <item x="6830"/>
        <item x="2916"/>
        <item x="306"/>
        <item x="7627"/>
        <item x="6682"/>
        <item x="784"/>
        <item x="4180"/>
        <item x="6837"/>
        <item x="1268"/>
        <item x="2246"/>
        <item x="2859"/>
        <item x="7390"/>
        <item x="1012"/>
        <item x="1251"/>
        <item x="585"/>
        <item x="3056"/>
        <item x="3710"/>
        <item x="8197"/>
        <item x="4674"/>
        <item x="6286"/>
        <item x="1369"/>
        <item x="1672"/>
        <item x="3909"/>
        <item x="9338"/>
        <item x="2216"/>
        <item x="7569"/>
        <item x="6669"/>
        <item x="2063"/>
        <item x="8400"/>
        <item x="1009"/>
        <item x="3942"/>
        <item x="4796"/>
        <item x="7625"/>
        <item x="9339"/>
        <item x="7212"/>
        <item x="3213"/>
        <item x="4531"/>
        <item x="6247"/>
        <item x="6549"/>
        <item x="854"/>
        <item x="3910"/>
        <item x="4819"/>
        <item x="4044"/>
        <item x="9529"/>
        <item x="442"/>
        <item x="6121"/>
        <item x="8399"/>
        <item x="8391"/>
        <item x="7654"/>
        <item x="6775"/>
        <item x="657"/>
        <item x="1675"/>
        <item x="5861"/>
        <item x="8845"/>
        <item x="4875"/>
        <item x="7557"/>
        <item x="4876"/>
        <item x="7623"/>
        <item x="4655"/>
        <item x="3859"/>
        <item x="7682"/>
        <item x="8831"/>
        <item x="5930"/>
        <item x="4170"/>
        <item x="989"/>
        <item x="6862"/>
        <item x="1373"/>
        <item x="6243"/>
        <item x="9067"/>
        <item x="397"/>
        <item x="8513"/>
        <item x="9527"/>
        <item x="659"/>
        <item x="6546"/>
        <item x="5768"/>
        <item x="4678"/>
        <item x="4083"/>
        <item x="8348"/>
        <item x="6831"/>
        <item x="6423"/>
        <item x="725"/>
        <item x="6972"/>
        <item x="4885"/>
        <item x="4078"/>
        <item x="3911"/>
        <item x="993"/>
        <item x="1210"/>
        <item x="4656"/>
        <item x="9278"/>
        <item x="9280"/>
        <item x="2858"/>
        <item x="9409"/>
        <item x="593"/>
        <item x="6274"/>
        <item x="8989"/>
        <item x="8292"/>
        <item x="6851"/>
        <item x="8331"/>
        <item x="8199"/>
        <item x="6429"/>
        <item x="2387"/>
        <item x="5240"/>
        <item x="8947"/>
        <item x="4041"/>
        <item x="4916"/>
        <item x="3030"/>
        <item x="7022"/>
        <item x="6980"/>
        <item x="6426"/>
        <item x="811"/>
        <item x="328"/>
        <item x="3615"/>
        <item x="7660"/>
        <item x="7055"/>
        <item x="4506"/>
        <item x="3905"/>
        <item x="3582"/>
        <item x="6285"/>
        <item x="614"/>
        <item x="2684"/>
        <item x="1324"/>
        <item x="4567"/>
        <item x="3728"/>
        <item x="6009"/>
        <item x="7138"/>
        <item x="7195"/>
        <item x="4380"/>
        <item x="3915"/>
        <item x="6820"/>
        <item x="5395"/>
        <item x="7581"/>
        <item x="1202"/>
        <item x="6284"/>
        <item x="9233"/>
        <item x="1069"/>
        <item x="5690"/>
        <item x="8806"/>
        <item x="1221"/>
        <item x="5357"/>
        <item x="9094"/>
        <item x="4086"/>
        <item x="8834"/>
        <item x="1189"/>
        <item x="9234"/>
        <item x="3006"/>
        <item x="101"/>
        <item x="6671"/>
        <item x="9142"/>
        <item x="3194"/>
        <item x="3857"/>
        <item x="7621"/>
        <item x="1076"/>
        <item x="4177"/>
        <item x="4106"/>
        <item x="4852"/>
        <item x="6297"/>
        <item x="1010"/>
        <item x="330"/>
        <item x="7027"/>
        <item x="9407"/>
        <item x="8710"/>
        <item x="2682"/>
        <item x="7755"/>
        <item x="724"/>
        <item x="809"/>
        <item x="8576"/>
        <item x="611"/>
        <item x="6323"/>
        <item x="6854"/>
        <item x="6251"/>
        <item x="5956"/>
        <item x="4184"/>
        <item x="9531"/>
        <item x="795"/>
        <item x="3913"/>
        <item x="7560"/>
        <item x="8837"/>
        <item x="6781"/>
        <item x="4233"/>
        <item x="1174"/>
        <item x="6925"/>
        <item x="9336"/>
        <item x="6303"/>
        <item x="3114"/>
        <item x="4650"/>
        <item x="4792"/>
        <item x="5096"/>
        <item x="5771"/>
        <item x="3495"/>
        <item x="2225"/>
        <item x="6469"/>
        <item x="1241"/>
        <item x="5992"/>
        <item x="776"/>
        <item x="4887"/>
        <item x="8839"/>
        <item x="4275"/>
        <item x="4640"/>
        <item x="2450"/>
        <item x="743"/>
        <item x="4793"/>
        <item x="1081"/>
        <item x="2679"/>
        <item x="1014"/>
        <item x="9300"/>
        <item x="915"/>
        <item x="3352"/>
        <item x="1230"/>
        <item x="1082"/>
        <item x="6424"/>
        <item x="8942"/>
        <item x="5964"/>
        <item x="6823"/>
        <item x="181"/>
        <item x="6519"/>
        <item x="5285"/>
        <item x="6985"/>
        <item x="6585"/>
        <item x="4323"/>
        <item x="4364"/>
        <item x="9069"/>
        <item x="244"/>
        <item x="318"/>
        <item x="3413"/>
        <item x="9170"/>
        <item x="6857"/>
        <item x="9532"/>
        <item x="6301"/>
        <item x="7081"/>
        <item x="2192"/>
        <item x="4182"/>
        <item x="8511"/>
        <item x="3489"/>
        <item x="5965"/>
        <item x="945"/>
        <item x="7684"/>
        <item x="9153"/>
        <item x="7188"/>
        <item x="5928"/>
        <item x="6468"/>
        <item x="642"/>
        <item x="922"/>
        <item x="9331"/>
        <item x="8272"/>
        <item x="320"/>
        <item x="5095"/>
        <item x="3028"/>
        <item x="1077"/>
        <item x="3005"/>
        <item x="6120"/>
        <item x="6891"/>
        <item x="3858"/>
        <item x="5274"/>
        <item x="7567"/>
        <item x="6193"/>
        <item x="6221"/>
        <item x="4850"/>
        <item x="7046"/>
        <item x="1840"/>
        <item x="8827"/>
        <item x="9312"/>
        <item x="6007"/>
        <item x="781"/>
        <item x="1394"/>
        <item x="4657"/>
        <item x="782"/>
        <item x="5270"/>
        <item x="4379"/>
        <item x="1248"/>
        <item x="6428"/>
        <item x="5916"/>
        <item x="6322"/>
        <item x="4173"/>
        <item x="1083"/>
        <item x="1250"/>
        <item x="8832"/>
        <item x="9540"/>
        <item x="4324"/>
        <item x="8275"/>
        <item x="2919"/>
        <item x="42"/>
        <item x="9086"/>
        <item x="7391"/>
        <item x="1232"/>
        <item x="1228"/>
        <item x="9448"/>
        <item x="9006"/>
        <item x="159"/>
        <item x="8765"/>
        <item x="609"/>
        <item x="9299"/>
        <item x="8615"/>
        <item x="1229"/>
        <item x="7190"/>
        <item x="3708"/>
        <item x="4568"/>
        <item x="9190"/>
        <item x="4791"/>
        <item x="7445"/>
        <item x="1239"/>
        <item x="6930"/>
        <item x="5534"/>
        <item x="5366"/>
        <item x="8271"/>
        <item x="973"/>
        <item x="1149"/>
        <item x="7444"/>
        <item x="5994"/>
        <item x="8991"/>
        <item x="8132"/>
        <item x="3996"/>
        <item x="5678"/>
        <item x="5679"/>
        <item x="8386"/>
        <item x="2381"/>
        <item x="7823"/>
        <item x="3711"/>
        <item x="4045"/>
        <item x="852"/>
        <item x="4074"/>
        <item x="2211"/>
        <item x="4362"/>
        <item x="5330"/>
        <item x="1398"/>
        <item x="7681"/>
        <item x="8350"/>
        <item x="5215"/>
        <item x="1226"/>
        <item x="7672"/>
        <item x="1252"/>
        <item x="7136"/>
        <item x="5932"/>
        <item x="7650"/>
        <item x="5963"/>
        <item x="9281"/>
        <item x="7626"/>
        <item x="5325"/>
        <item x="7548"/>
        <item x="4705"/>
        <item x="6509"/>
        <item x="8639"/>
        <item x="6932"/>
        <item x="1674"/>
        <item x="7389"/>
        <item x="4651"/>
        <item x="6517"/>
        <item x="6892"/>
        <item x="7056"/>
        <item x="2788"/>
        <item x="104"/>
        <item x="3847"/>
        <item x="3766"/>
        <item x="3747"/>
        <item x="4879"/>
        <item x="906"/>
        <item x="7057"/>
        <item x="6245"/>
        <item x="4076"/>
        <item x="6856"/>
        <item x="3754"/>
        <item x="3943"/>
        <item x="1266"/>
        <item x="5097"/>
        <item x="9401"/>
        <item x="9347"/>
        <item x="9014"/>
        <item x="8262"/>
        <item x="983"/>
        <item x="6252"/>
        <item x="4715"/>
        <item x="6008"/>
        <item x="3022"/>
        <item x="4644"/>
        <item x="7137"/>
        <item x="3908"/>
        <item x="1263"/>
        <item x="6239"/>
        <item x="8826"/>
        <item x="6822"/>
        <item x="1020"/>
        <item x="3962"/>
        <item x="3897"/>
        <item x="51"/>
        <item x="8957"/>
        <item x="6927"/>
        <item x="7322"/>
        <item x="5149"/>
        <item x="3982"/>
        <item x="7566"/>
        <item x="612"/>
        <item x="4872"/>
        <item x="4781"/>
        <item x="166"/>
        <item x="8195"/>
        <item x="7568"/>
        <item x="9261"/>
        <item x="9595"/>
        <item x="6475"/>
        <item x="1247"/>
        <item x="9296"/>
        <item x="600"/>
        <item x="3937"/>
        <item x="1108"/>
        <item x="7679"/>
        <item x="8260"/>
        <item x="9337"/>
        <item x="2860"/>
        <item x="3977"/>
        <item x="1044"/>
        <item x="5144"/>
        <item x="4084"/>
        <item x="3883"/>
        <item x="6172"/>
        <item x="7054"/>
        <item x="1254"/>
        <item x="3902"/>
        <item x="3930"/>
        <item x="8813"/>
        <item x="9581"/>
        <item x="432"/>
        <item x="7629"/>
        <item x="2994"/>
        <item x="7318"/>
        <item x="6476"/>
        <item x="5877"/>
        <item x="6500"/>
        <item x="3351"/>
        <item x="4535"/>
        <item x="6853"/>
        <item x="8207"/>
        <item x="499"/>
        <item x="2685"/>
        <item x="1392"/>
        <item x="855"/>
        <item x="2928"/>
        <item x="613"/>
        <item x="4232"/>
        <item x="5141"/>
        <item x="1233"/>
        <item x="3836"/>
        <item x="5691"/>
        <item x="399"/>
        <item x="4322"/>
        <item x="1242"/>
        <item x="6053"/>
        <item x="1212"/>
        <item x="7443"/>
        <item x="1223"/>
        <item x="1225"/>
        <item x="4641"/>
        <item x="9398"/>
        <item x="6494"/>
        <item x="5414"/>
        <item x="8987"/>
        <item x="3934"/>
        <item x="5991"/>
        <item x="3759"/>
        <item x="830"/>
        <item x="6538"/>
        <item x="6537"/>
        <item x="622"/>
        <item x="7493"/>
        <item x="9298"/>
        <item x="9152"/>
        <item x="145"/>
        <item x="4340"/>
        <item x="9341"/>
        <item x="4188"/>
        <item x="3860"/>
        <item x="139"/>
        <item x="7320"/>
        <item x="1110"/>
        <item x="9502"/>
        <item x="6328"/>
        <item x="7050"/>
        <item x="6858"/>
        <item x="7210"/>
        <item x="1841"/>
        <item x="6325"/>
        <item x="4881"/>
        <item x="2964"/>
        <item x="6828"/>
        <item x="4839"/>
        <item x="2680"/>
        <item x="8208"/>
        <item x="981"/>
        <item x="3834"/>
        <item x="3884"/>
        <item x="7577"/>
        <item x="3750"/>
        <item x="929"/>
        <item x="3607"/>
        <item x="5853"/>
        <item x="1047"/>
        <item x="4529"/>
        <item x="5878"/>
        <item x="8291"/>
        <item x="6327"/>
        <item x="1227"/>
        <item x="5415"/>
        <item x="4346"/>
        <item x="9051"/>
        <item x="2689"/>
        <item x="978"/>
        <item x="595"/>
        <item x="4704"/>
        <item x="9530"/>
        <item x="8746"/>
        <item x="3584"/>
        <item x="938"/>
        <item x="8759"/>
        <item x="6253"/>
        <item x="1208"/>
        <item x="2948"/>
        <item x="1109"/>
        <item x="102"/>
        <item x="8412"/>
        <item x="3768"/>
        <item x="8808"/>
        <item x="6941"/>
        <item x="44"/>
        <item x="3944"/>
        <item x="5637"/>
        <item x="3842"/>
        <item x="2812"/>
        <item x="8612"/>
        <item x="518"/>
        <item x="1237"/>
        <item x="9346"/>
        <item x="8741"/>
        <item x="1193"/>
        <item x="4825"/>
        <item x="578"/>
        <item x="6318"/>
        <item x="1269"/>
        <item x="5772"/>
        <item x="8516"/>
        <item x="4645"/>
        <item x="1045"/>
        <item x="7452"/>
        <item x="7766"/>
        <item x="1366"/>
        <item x="9348"/>
        <item x="9040"/>
        <item x="8988"/>
        <item x="7906"/>
        <item x="1019"/>
        <item x="9310"/>
        <item x="6911"/>
        <item x="5617"/>
        <item x="3790"/>
        <item x="6914"/>
        <item x="9495"/>
        <item x="7580"/>
        <item x="6709"/>
        <item x="4706"/>
        <item x="5876"/>
        <item x="5401"/>
        <item x="7492"/>
        <item x="299"/>
        <item x="3914"/>
        <item x="2241"/>
        <item x="8835"/>
        <item x="5581"/>
        <item x="9011"/>
        <item x="6254"/>
        <item x="6249"/>
        <item x="8779"/>
        <item x="3751"/>
        <item x="3729"/>
        <item x="3831"/>
        <item x="848"/>
        <item x="3525"/>
        <item x="4648"/>
        <item x="148"/>
        <item x="4884"/>
        <item x="9493"/>
        <item x="9408"/>
        <item x="1274"/>
        <item x="857"/>
        <item x="5428"/>
        <item x="5150"/>
        <item x="5875"/>
        <item x="8731"/>
        <item x="3727"/>
        <item x="9171"/>
        <item x="4783"/>
        <item x="4124"/>
        <item x="398"/>
        <item x="4759"/>
        <item x="2681"/>
        <item x="7680"/>
        <item x="7767"/>
        <item x="947"/>
        <item x="3350"/>
        <item x="2920"/>
        <item x="4134"/>
        <item x="7545"/>
        <item x="9042"/>
        <item x="9499"/>
        <item x="2698"/>
        <item x="4261"/>
        <item x="1365"/>
        <item x="8512"/>
        <item x="300"/>
        <item x="7550"/>
        <item x="3616"/>
        <item x="3023"/>
        <item x="6681"/>
        <item x="633"/>
        <item x="5869"/>
        <item x="2194"/>
        <item x="2929"/>
        <item x="7687"/>
        <item x="8833"/>
        <item x="6909"/>
        <item x="6566"/>
        <item x="6747"/>
        <item x="2699"/>
        <item x="4366"/>
        <item x="2985"/>
        <item x="5891"/>
        <item x="192"/>
        <item x="4367"/>
        <item x="6316"/>
        <item x="5343"/>
        <item x="7544"/>
        <item x="7689"/>
        <item x="9501"/>
        <item x="779"/>
        <item x="2683"/>
        <item x="6242"/>
        <item x="4823"/>
        <item x="6934"/>
        <item x="3838"/>
        <item x="8772"/>
        <item x="1046"/>
        <item x="943"/>
        <item x="5512"/>
        <item x="2224"/>
        <item x="8766"/>
        <item x="4039"/>
        <item x="4241"/>
        <item x="7549"/>
        <item x="8358"/>
        <item x="311"/>
        <item x="4088"/>
        <item x="6728"/>
        <item x="3961"/>
        <item x="972"/>
        <item x="6255"/>
        <item x="2811"/>
        <item x="4652"/>
        <item x="7191"/>
        <item x="2375"/>
        <item x="3788"/>
        <item x="8206"/>
        <item x="7485"/>
        <item x="5874"/>
        <item x="5882"/>
        <item x="1176"/>
        <item x="1207"/>
        <item x="7014"/>
        <item x="8614"/>
        <item x="7761"/>
        <item x="3024"/>
        <item x="7001"/>
        <item x="9340"/>
        <item x="980"/>
        <item x="312"/>
        <item x="225"/>
        <item x="3846"/>
        <item x="2380"/>
        <item x="283"/>
        <item x="1042"/>
        <item x="8709"/>
        <item x="1234"/>
        <item x="3805"/>
        <item x="2214"/>
        <item x="3581"/>
        <item x="6920"/>
        <item x="1049"/>
        <item x="6888"/>
        <item x="3724"/>
        <item x="8610"/>
        <item x="3260"/>
        <item x="9036"/>
        <item x="3807"/>
        <item x="4245"/>
        <item x="8515"/>
        <item x="9311"/>
        <item x="7282"/>
        <item x="478"/>
        <item x="5233"/>
        <item x="8802"/>
        <item x="6331"/>
        <item x="1085"/>
        <item x="2075"/>
        <item x="1205"/>
        <item x="325"/>
        <item x="9496"/>
        <item x="8016"/>
        <item x="6818"/>
        <item x="6852"/>
        <item x="2077"/>
        <item x="6191"/>
        <item x="3803"/>
        <item x="5675"/>
        <item x="8359"/>
        <item x="7649"/>
        <item x="500"/>
        <item x="6496"/>
        <item x="8730"/>
        <item x="4507"/>
        <item x="1278"/>
        <item x="4040"/>
        <item x="4703"/>
        <item x="674"/>
        <item x="6801"/>
        <item x="8345"/>
        <item x="3896"/>
        <item x="5982"/>
        <item x="5633"/>
        <item x="8993"/>
        <item x="8203"/>
        <item x="1150"/>
        <item x="504"/>
        <item x="1043"/>
        <item x="9020"/>
        <item x="1705"/>
        <item x="2240"/>
        <item x="4835"/>
        <item x="5432"/>
        <item x="8793"/>
        <item x="1270"/>
        <item x="7488"/>
        <item x="6812"/>
        <item x="8773"/>
        <item x="8247"/>
        <item x="8744"/>
        <item x="1391"/>
        <item x="9041"/>
        <item x="944"/>
        <item x="1140"/>
        <item x="3844"/>
        <item x="8748"/>
        <item x="2975"/>
        <item x="405"/>
        <item x="6173"/>
        <item x="4707"/>
        <item x="3096"/>
        <item x="7279"/>
        <item x="360"/>
        <item x="1374"/>
        <item x="49"/>
        <item x="332"/>
        <item x="322"/>
        <item x="9235"/>
        <item x="3928"/>
        <item x="7648"/>
        <item x="9498"/>
        <item x="9314"/>
        <item x="2074"/>
        <item x="6908"/>
        <item x="1375"/>
        <item x="7193"/>
        <item x="7847"/>
        <item x="1231"/>
        <item x="2384"/>
        <item x="2896"/>
        <item x="6360"/>
        <item x="326"/>
        <item x="8740"/>
        <item x="9222"/>
        <item x="5342"/>
        <item x="7023"/>
        <item x="7554"/>
        <item x="4149"/>
        <item x="9594"/>
        <item x="4824"/>
        <item x="9024"/>
        <item x="1776"/>
        <item x="6835"/>
        <item x="7281"/>
        <item x="6979"/>
        <item x="1048"/>
        <item x="9053"/>
        <item x="2810"/>
        <item x="8978"/>
        <item x="5237"/>
        <item x="8305"/>
        <item x="4042"/>
        <item x="7576"/>
        <item x="6317"/>
        <item x="9039"/>
        <item x="4960"/>
        <item x="9282"/>
        <item x="5508"/>
        <item x="5609"/>
        <item x="9263"/>
        <item x="4102"/>
        <item x="4782"/>
        <item x="403"/>
        <item x="6486"/>
        <item x="8976"/>
        <item x="2686"/>
        <item x="1236"/>
        <item x="3881"/>
        <item x="8609"/>
        <item x="8818"/>
        <item x="846"/>
        <item x="4565"/>
        <item x="6326"/>
        <item x="9539"/>
        <item x="1222"/>
        <item x="3261"/>
        <item x="3955"/>
        <item x="3526"/>
        <item x="1078"/>
        <item x="8820"/>
        <item x="1272"/>
        <item x="7011"/>
        <item x="8919"/>
        <item x="8313"/>
        <item x="9013"/>
        <item x="3611"/>
        <item x="8678"/>
        <item x="516"/>
        <item x="845"/>
        <item x="417"/>
        <item x="940"/>
        <item x="3116"/>
        <item x="8294"/>
        <item x="7310"/>
        <item x="3243"/>
        <item x="8944"/>
        <item x="8413"/>
        <item x="180"/>
        <item x="3446"/>
        <item x="3434"/>
        <item x="5238"/>
        <item x="2993"/>
        <item x="7040"/>
        <item x="6931"/>
        <item x="1778"/>
        <item x="8941"/>
        <item x="8381"/>
        <item x="608"/>
        <item x="319"/>
        <item x="5216"/>
        <item x="3892"/>
        <item x="4252"/>
        <item x="8742"/>
        <item x="7688"/>
        <item x="6319"/>
        <item x="907"/>
        <item x="9453"/>
        <item x="4882"/>
        <item x="1074"/>
        <item x="8270"/>
        <item x="8383"/>
        <item x="4349"/>
        <item x="8920"/>
        <item x="3748"/>
        <item x="7534"/>
        <item x="6479"/>
        <item x="3981"/>
        <item x="6982"/>
        <item x="2195"/>
        <item x="1136"/>
        <item x="785"/>
        <item x="594"/>
        <item x="50"/>
        <item x="9579"/>
        <item x="1066"/>
        <item x="4247"/>
        <item x="1792"/>
        <item x="6727"/>
        <item x="8249"/>
        <item x="6780"/>
        <item x="8840"/>
        <item x="5511"/>
        <item x="9027"/>
        <item x="6038"/>
        <item x="6259"/>
        <item x="8402"/>
        <item x="1211"/>
        <item x="7211"/>
        <item x="5999"/>
        <item x="4038"/>
        <item x="9322"/>
        <item x="8711"/>
        <item x="8706"/>
        <item x="3840"/>
        <item x="9260"/>
        <item x="3034"/>
        <item x="7024"/>
        <item x="5326"/>
        <item x="2781"/>
        <item x="9297"/>
        <item x="8620"/>
        <item x="9489"/>
        <item x="414"/>
        <item x="3769"/>
        <item x="6449"/>
        <item x="4172"/>
        <item x="7510"/>
        <item x="856"/>
        <item x="2968"/>
        <item x="5917"/>
        <item x="5425"/>
        <item x="449"/>
        <item x="4263"/>
        <item x="443"/>
        <item x="1267"/>
        <item x="317"/>
        <item x="8344"/>
        <item x="8250"/>
        <item x="2783"/>
        <item x="9009"/>
        <item x="9016"/>
        <item x="3617"/>
        <item x="2813"/>
        <item x="3849"/>
        <item x="7203"/>
        <item x="4714"/>
        <item x="3802"/>
        <item x="9309"/>
        <item x="5234"/>
        <item x="514"/>
        <item x="1238"/>
        <item x="6778"/>
        <item x="5684"/>
        <item x="9538"/>
        <item x="1388"/>
        <item x="9449"/>
        <item x="9582"/>
        <item x="4254"/>
        <item x="1370"/>
        <item x="804"/>
        <item x="9056"/>
        <item x="412"/>
        <item x="605"/>
        <item x="6006"/>
        <item x="6800"/>
        <item x="5367"/>
        <item x="9071"/>
        <item x="8380"/>
        <item x="5888"/>
        <item x="1354"/>
        <item x="1072"/>
        <item x="7671"/>
        <item x="941"/>
        <item x="8253"/>
        <item x="5920"/>
        <item x="580"/>
        <item x="454"/>
        <item x="474"/>
        <item x="4368"/>
        <item x="8408"/>
        <item x="4844"/>
        <item x="2226"/>
        <item x="9649"/>
        <item x="1145"/>
        <item x="8705"/>
        <item x="8712"/>
        <item x="9045"/>
        <item x="1215"/>
        <item x="9578"/>
        <item x="5693"/>
        <item x="7012"/>
        <item x="5586"/>
        <item x="475"/>
        <item x="6298"/>
        <item x="313"/>
        <item x="8200"/>
        <item x="7794"/>
        <item x="4883"/>
        <item x="1791"/>
        <item x="8807"/>
        <item x="7284"/>
        <item x="6427"/>
        <item x="6299"/>
        <item x="7127"/>
        <item x="6921"/>
        <item x="1182"/>
        <item x="6101"/>
        <item x="497"/>
        <item x="5434"/>
        <item x="9267"/>
        <item x="599"/>
        <item x="4527"/>
        <item x="2230"/>
        <item x="9537"/>
        <item x="9295"/>
        <item x="1249"/>
        <item x="8219"/>
        <item x="6923"/>
        <item x="4091"/>
        <item x="9443"/>
        <item x="6689"/>
        <item x="2678"/>
        <item x="1218"/>
        <item x="7559"/>
        <item x="7048"/>
        <item x="5426"/>
        <item x="1385"/>
        <item x="6809"/>
        <item x="8407"/>
        <item x="6288"/>
        <item x="4643"/>
        <item x="7288"/>
        <item x="3757"/>
        <item x="1219"/>
        <item x="7289"/>
        <item x="803"/>
        <item x="8983"/>
        <item x="4100"/>
        <item x="6698"/>
        <item x="5510"/>
        <item x="8311"/>
        <item x="4085"/>
        <item x="4037"/>
        <item x="9003"/>
        <item x="4274"/>
        <item x="7556"/>
        <item x="285"/>
        <item x="484"/>
        <item x="5430"/>
        <item x="2780"/>
        <item x="3095"/>
        <item x="579"/>
        <item x="4207"/>
        <item x="2227"/>
        <item x="7578"/>
        <item x="4502"/>
        <item x="7283"/>
        <item x="4204"/>
        <item x="4135"/>
        <item x="5881"/>
        <item x="5356"/>
        <item x="7037"/>
        <item x="6907"/>
        <item x="7280"/>
        <item x="3492"/>
        <item x="1650"/>
        <item x="361"/>
        <item x="43"/>
        <item x="1175"/>
        <item x="5269"/>
        <item x="979"/>
        <item x="8414"/>
        <item x="6102"/>
        <item x="7039"/>
        <item x="4094"/>
        <item x="7291"/>
        <item x="5331"/>
        <item x="5924"/>
        <item x="9084"/>
        <item x="3382"/>
        <item x="6910"/>
        <item x="6022"/>
        <item x="316"/>
        <item x="4491"/>
        <item x="602"/>
        <item x="908"/>
        <item x="372"/>
        <item x="7491"/>
        <item x="2992"/>
        <item x="7208"/>
        <item x="4181"/>
        <item x="4962"/>
        <item x="3841"/>
        <item x="6238"/>
        <item x="6691"/>
        <item x="5411"/>
        <item x="1187"/>
        <item x="323"/>
        <item x="6003"/>
        <item x="8410"/>
        <item x="1147"/>
        <item x="8819"/>
        <item x="7677"/>
        <item x="3899"/>
        <item x="4195"/>
        <item x="8379"/>
        <item x="4790"/>
        <item x="3263"/>
        <item x="8267"/>
        <item x="6099"/>
        <item x="8804"/>
        <item x="5674"/>
        <item x="9175"/>
        <item x="8382"/>
        <item x="8975"/>
        <item x="6933"/>
        <item x="8721"/>
        <item x="4112"/>
        <item x="1801"/>
        <item x="2965"/>
        <item x="9010"/>
        <item x="1192"/>
        <item x="5931"/>
        <item x="2674"/>
        <item x="6695"/>
        <item x="1005"/>
        <item x="364"/>
        <item x="1185"/>
        <item x="8805"/>
        <item x="577"/>
        <item x="2677"/>
        <item x="409"/>
        <item x="8384"/>
        <item x="6188"/>
        <item x="4113"/>
        <item x="9313"/>
        <item x="4639"/>
        <item x="3806"/>
        <item x="7455"/>
        <item x="7787"/>
        <item x="8194"/>
        <item x="786"/>
        <item x="7762"/>
        <item x="5272"/>
        <item x="3845"/>
        <item x="7489"/>
        <item x="1393"/>
        <item x="501"/>
        <item x="6477"/>
        <item x="3907"/>
        <item x="5738"/>
        <item x="3903"/>
        <item x="8611"/>
        <item x="8014"/>
        <item x="4075"/>
        <item x="835"/>
        <item x="7500"/>
        <item x="937"/>
        <item x="8202"/>
        <item x="9271"/>
        <item x="6782"/>
        <item x="847"/>
        <item x="523"/>
        <item x="503"/>
        <item x="3777"/>
        <item x="4097"/>
        <item x="4176"/>
        <item x="3959"/>
        <item x="3809"/>
        <item x="5977"/>
        <item x="5975"/>
        <item x="3755"/>
        <item x="1706"/>
        <item x="8599"/>
        <item x="415"/>
        <item x="3697"/>
        <item x="526"/>
        <item x="2692"/>
        <item x="4210"/>
        <item x="1003"/>
        <item x="5890"/>
        <item x="4339"/>
        <item x="453"/>
        <item x="8201"/>
        <item x="6929"/>
        <item x="9349"/>
        <item x="6485"/>
        <item x="1128"/>
        <item x="8532"/>
        <item x="8514"/>
        <item x="5682"/>
        <item x="6180"/>
        <item x="2970"/>
        <item x="7675"/>
        <item x="588"/>
        <item x="7348"/>
        <item x="5341"/>
        <item x="8396"/>
        <item x="2448"/>
        <item x="3695"/>
        <item x="237"/>
        <item x="9268"/>
        <item x="6572"/>
        <item x="194"/>
        <item x="1275"/>
        <item x="6935"/>
        <item x="601"/>
        <item x="3115"/>
        <item x="4090"/>
        <item x="4784"/>
        <item x="1220"/>
        <item x="4223"/>
        <item x="2688"/>
        <item x="5919"/>
        <item x="8608"/>
        <item x="5362"/>
        <item x="8587"/>
        <item x="356"/>
        <item x="8360"/>
        <item x="4804"/>
        <item x="7052"/>
        <item x="586"/>
        <item x="5695"/>
        <item x="365"/>
        <item x="3837"/>
        <item x="89"/>
        <item x="1134"/>
        <item x="4698"/>
        <item x="5417"/>
        <item x="8043"/>
        <item x="9000"/>
        <item x="3886"/>
        <item x="6541"/>
        <item x="5998"/>
        <item x="9535"/>
        <item x="7792"/>
        <item x="2451"/>
        <item x="6988"/>
        <item x="5983"/>
        <item x="4320"/>
        <item x="90"/>
        <item x="2242"/>
        <item x="3201"/>
        <item x="1648"/>
        <item x="2971"/>
        <item x="3957"/>
        <item x="6480"/>
        <item x="8996"/>
        <item x="8728"/>
        <item x="4801"/>
        <item x="4724"/>
        <item x="2786"/>
        <item x="4488"/>
        <item x="1213"/>
        <item x="5929"/>
        <item x="2691"/>
        <item x="8677"/>
        <item x="8994"/>
        <item x="6353"/>
        <item x="8970"/>
        <item x="7674"/>
        <item x="4357"/>
        <item x="3843"/>
        <item x="723"/>
        <item x="975"/>
        <item x="8997"/>
        <item x="7082"/>
        <item x="2991"/>
        <item x="480"/>
        <item x="2986"/>
        <item x="8129"/>
        <item x="3580"/>
        <item x="2220"/>
        <item x="1279"/>
        <item x="1190"/>
        <item x="607"/>
        <item x="5509"/>
        <item x="8309"/>
        <item x="5155"/>
        <item x="3583"/>
        <item x="6482"/>
        <item x="369"/>
        <item x="6012"/>
        <item x="4642"/>
        <item x="9007"/>
        <item x="635"/>
        <item x="8308"/>
        <item x="1144"/>
        <item x="4728"/>
        <item x="8289"/>
        <item x="4766"/>
        <item x="6491"/>
        <item x="9462"/>
        <item x="6362"/>
        <item x="4785"/>
        <item x="4154"/>
        <item x="8601"/>
        <item x="5634"/>
        <item x="4211"/>
        <item x="2921"/>
        <item x="1139"/>
        <item x="604"/>
        <item x="6915"/>
        <item x="9308"/>
        <item x="8857"/>
        <item x="5698"/>
        <item x="5689"/>
        <item x="7600"/>
        <item x="4732"/>
        <item x="1790"/>
        <item x="3895"/>
        <item x="1179"/>
        <item x="8948"/>
        <item x="4653"/>
        <item x="6692"/>
        <item x="3029"/>
        <item x="6052"/>
        <item x="4096"/>
        <item x="9320"/>
        <item x="6354"/>
        <item x="4730"/>
        <item x="3447"/>
        <item x="1070"/>
        <item x="9536"/>
        <item x="7553"/>
        <item x="6106"/>
        <item x="471"/>
        <item x="6032"/>
        <item x="5697"/>
        <item x="8727"/>
        <item x="8204"/>
        <item x="4165"/>
        <item x="5239"/>
        <item x="828"/>
        <item x="6014"/>
        <item x="9490"/>
        <item x="1262"/>
        <item x="2693"/>
        <item x="8100"/>
        <item x="5351"/>
        <item x="8266"/>
        <item x="1214"/>
        <item x="3949"/>
        <item x="589"/>
        <item x="1086"/>
        <item x="1216"/>
        <item x="5694"/>
        <item x="8899"/>
        <item x="4272"/>
        <item x="7290"/>
        <item x="8881"/>
        <item x="236"/>
        <item x="3020"/>
        <item x="2221"/>
        <item x="3801"/>
        <item x="8506"/>
        <item x="4160"/>
        <item x="6697"/>
        <item x="4269"/>
        <item x="5422"/>
        <item x="3112"/>
        <item x="4282"/>
        <item x="4959"/>
        <item x="8393"/>
        <item x="2782"/>
        <item x="1151"/>
        <item x="3275"/>
        <item x="6749"/>
        <item x="6296"/>
        <item x="329"/>
        <item x="411"/>
        <item x="2675"/>
        <item x="7653"/>
        <item x="7205"/>
        <item x="4129"/>
        <item x="8602"/>
        <item x="4722"/>
        <item x="6816"/>
        <item x="5683"/>
        <item x="5156"/>
        <item x="6290"/>
        <item x="8097"/>
        <item x="7010"/>
        <item x="5157"/>
        <item x="4326"/>
        <item x="4205"/>
        <item x="5892"/>
        <item x="444"/>
        <item x="9465"/>
        <item x="8409"/>
        <item x="3021"/>
        <item x="358"/>
        <item x="1180"/>
        <item x="3963"/>
        <item x="740"/>
        <item x="4127"/>
        <item x="9350"/>
        <item x="6072"/>
        <item x="587"/>
        <item x="4735"/>
        <item x="7135"/>
        <item x="6860"/>
        <item x="8420"/>
        <item x="7342"/>
        <item x="8392"/>
        <item x="3609"/>
        <item x="4723"/>
        <item x="3209"/>
        <item x="6495"/>
        <item x="6701"/>
        <item x="4262"/>
        <item x="7206"/>
        <item x="2940"/>
        <item x="8533"/>
        <item x="1781"/>
        <item x="8421"/>
        <item x="738"/>
        <item x="416"/>
        <item x="4503"/>
        <item x="2789"/>
        <item x="5347"/>
        <item x="8394"/>
        <item x="2873"/>
        <item x="7176"/>
        <item x="4731"/>
        <item x="4537"/>
        <item x="6056"/>
        <item x="4721"/>
        <item x="2898"/>
        <item x="4489"/>
        <item x="6278"/>
        <item x="5369"/>
        <item x="6987"/>
        <item x="4737"/>
        <item x="7134"/>
        <item x="7678"/>
        <item x="3904"/>
        <item x="4103"/>
        <item x="6487"/>
        <item x="7498"/>
        <item x="2222"/>
        <item x="5373"/>
        <item x="6261"/>
        <item x="6561"/>
        <item x="5851"/>
        <item x="4095"/>
        <item x="4365"/>
        <item x="4480"/>
        <item x="4770"/>
        <item x="2977"/>
        <item x="2947"/>
        <item x="7496"/>
        <item x="4712"/>
        <item x="8519"/>
        <item x="7013"/>
        <item x="4720"/>
        <item x="2974"/>
        <item x="9022"/>
        <item x="6104"/>
        <item x="7555"/>
        <item x="4528"/>
        <item x="5435"/>
        <item x="5129"/>
        <item x="392"/>
        <item x="4266"/>
        <item x="7051"/>
        <item x="6001"/>
        <item x="1114"/>
        <item x="106"/>
        <item x="6993"/>
        <item x="9580"/>
        <item x="7352"/>
        <item x="5400"/>
        <item x="658"/>
        <item x="9620"/>
        <item x="2697"/>
        <item x="8040"/>
        <item x="2909"/>
        <item x="9621"/>
        <item x="6047"/>
        <item x="8803"/>
        <item x="3199"/>
        <item x="7788"/>
        <item x="9262"/>
        <item x="6445"/>
        <item x="4479"/>
        <item x="7764"/>
        <item x="6105"/>
        <item x="7670"/>
        <item x="8853"/>
        <item x="6048"/>
        <item x="8338"/>
        <item x="8973"/>
        <item x="5235"/>
        <item x="6981"/>
        <item x="7907"/>
        <item x="2784"/>
        <item x="393"/>
        <item x="8286"/>
        <item x="3894"/>
        <item x="314"/>
        <item x="8017"/>
        <item x="6690"/>
        <item x="1318"/>
        <item x="7287"/>
        <item x="1025"/>
        <item x="6000"/>
        <item x="1184"/>
        <item x="7316"/>
        <item x="3204"/>
        <item x="6928"/>
        <item x="2229"/>
        <item x="4736"/>
        <item x="4726"/>
        <item x="3608"/>
        <item x="5990"/>
        <item x="6002"/>
        <item x="7669"/>
        <item x="7038"/>
        <item x="3835"/>
        <item x="7934"/>
        <item x="6889"/>
        <item x="6021"/>
        <item x="4087"/>
        <item x="1148"/>
        <item x="7053"/>
        <item x="7821"/>
        <item x="1106"/>
        <item x="1361"/>
        <item x="4729"/>
        <item x="859"/>
        <item x="8749"/>
        <item x="2562"/>
        <item x="6518"/>
        <item x="9479"/>
        <item x="5953"/>
        <item x="6503"/>
        <item x="1316"/>
        <item x="3162"/>
        <item x="2228"/>
        <item x="8821"/>
        <item x="4313"/>
        <item x="8776"/>
        <item x="6806"/>
        <item x="562"/>
        <item x="6489"/>
        <item x="4385"/>
        <item x="8732"/>
        <item x="355"/>
        <item x="6994"/>
        <item x="6708"/>
        <item x="7034"/>
        <item x="4961"/>
        <item x="4504"/>
        <item x="5303"/>
        <item x="1649"/>
        <item x="8901"/>
        <item x="8209"/>
        <item x="8310"/>
        <item x="6013"/>
        <item x="2386"/>
        <item x="6926"/>
        <item x="3277"/>
        <item x="5981"/>
        <item x="8780"/>
        <item x="4283"/>
        <item x="5224"/>
        <item x="4579"/>
        <item x="4733"/>
        <item x="4637"/>
        <item x="1041"/>
        <item x="8102"/>
        <item x="4162"/>
        <item x="8968"/>
        <item x="9444"/>
        <item x="5337"/>
        <item x="1678"/>
        <item x="366"/>
        <item x="6076"/>
        <item x="5513"/>
        <item x="4765"/>
        <item x="6890"/>
        <item x="2405"/>
        <item x="368"/>
        <item x="2785"/>
        <item x="8720"/>
        <item x="5988"/>
        <item x="8114"/>
        <item x="8419"/>
        <item x="644"/>
        <item x="7265"/>
        <item x="6451"/>
        <item x="7207"/>
        <item x="2376"/>
        <item x="654"/>
        <item x="9008"/>
        <item x="2687"/>
        <item x="6103"/>
        <item x="6179"/>
        <item x="569"/>
        <item x="9329"/>
        <item x="4321"/>
        <item x="2449"/>
        <item x="827"/>
        <item x="1277"/>
        <item x="4347"/>
        <item x="3839"/>
        <item x="9265"/>
        <item x="2973"/>
        <item x="7685"/>
        <item x="4775"/>
        <item x="2403"/>
        <item x="9025"/>
        <item x="5925"/>
        <item x="1731"/>
        <item x="4341"/>
        <item x="4803"/>
        <item x="4405"/>
        <item x="2404"/>
        <item x="5371"/>
        <item x="3795"/>
        <item x="5312"/>
        <item x="9091"/>
        <item x="9440"/>
        <item x="1186"/>
        <item x="9323"/>
        <item x="4566"/>
        <item x="4510"/>
        <item x="6640"/>
        <item x="3358"/>
        <item x="9294"/>
        <item x="665"/>
        <item x="2885"/>
        <item x="7820"/>
        <item x="3501"/>
        <item x="1317"/>
        <item x="7910"/>
        <item x="6419"/>
        <item x="2958"/>
        <item x="8764"/>
        <item x="634"/>
        <item x="8254"/>
        <item x="3954"/>
        <item x="3833"/>
        <item x="5218"/>
        <item x="2670"/>
        <item x="4638"/>
        <item x="1314"/>
        <item x="4360"/>
        <item x="4774"/>
        <item x="2378"/>
        <item x="4337"/>
        <item x="7647"/>
        <item x="2383"/>
        <item x="5440"/>
        <item x="1028"/>
        <item x="7224"/>
        <item x="8878"/>
        <item x="315"/>
        <item x="9038"/>
        <item x="3591"/>
        <item x="4265"/>
        <item x="8403"/>
        <item x="2872"/>
        <item x="6448"/>
        <item x="4716"/>
        <item x="4725"/>
        <item x="2487"/>
        <item x="4495"/>
        <item x="4140"/>
        <item x="7716"/>
        <item x="4008"/>
        <item x="3497"/>
        <item x="5260"/>
        <item x="230"/>
        <item x="9351"/>
        <item x="4363"/>
        <item x="7317"/>
        <item x="3971"/>
        <item x="7760"/>
        <item x="5436"/>
        <item x="238"/>
        <item x="2377"/>
        <item x="7132"/>
        <item x="3059"/>
        <item x="1276"/>
        <item x="8388"/>
        <item x="2932"/>
        <item x="3387"/>
        <item x="9026"/>
        <item x="5699"/>
        <item x="2243"/>
        <item x="9651"/>
        <item x="5360"/>
        <item x="5340"/>
        <item x="6516"/>
        <item x="2979"/>
        <item x="243"/>
        <item x="2972"/>
        <item x="8416"/>
        <item x="5227"/>
        <item x="5349"/>
        <item x="3292"/>
        <item x="3279"/>
        <item x="5727"/>
        <item x="4158"/>
        <item x="664"/>
        <item x="9497"/>
        <item x="8557"/>
        <item x="8761"/>
        <item x="7490"/>
        <item x="1060"/>
        <item x="1080"/>
        <item x="5372"/>
        <item x="6492"/>
        <item x="7609"/>
        <item x="6015"/>
        <item x="6738"/>
        <item x="4696"/>
        <item x="7603"/>
        <item x="2982"/>
        <item x="7505"/>
        <item x="6703"/>
        <item x="402"/>
        <item x="8865"/>
        <item x="7343"/>
        <item x="4268"/>
        <item x="7768"/>
        <item x="660"/>
        <item x="9326"/>
        <item x="6420"/>
        <item x="8719"/>
        <item x="3865"/>
        <item x="1356"/>
        <item x="100"/>
        <item x="6050"/>
        <item x="240"/>
        <item x="6361"/>
        <item x="7940"/>
        <item x="6363"/>
        <item x="8369"/>
        <item x="8411"/>
        <item x="3832"/>
        <item x="6545"/>
        <item x="5323"/>
        <item x="2213"/>
        <item x="6049"/>
        <item x="4003"/>
        <item x="3800"/>
        <item x="6019"/>
        <item x="8735"/>
        <item x="2231"/>
        <item x="1699"/>
        <item x="8042"/>
        <item x="2706"/>
        <item x="7532"/>
        <item x="5419"/>
        <item x="2883"/>
        <item x="7613"/>
        <item x="3796"/>
        <item x="4734"/>
        <item x="5860"/>
        <item x="4776"/>
        <item x="1172"/>
        <item x="4922"/>
        <item x="8734"/>
        <item x="6539"/>
        <item x="4718"/>
        <item x="8288"/>
        <item x="4697"/>
        <item x="9583"/>
        <item x="9124"/>
        <item x="9266"/>
        <item x="7939"/>
        <item x="1273"/>
        <item x="8417"/>
        <item x="868"/>
        <item x="408"/>
        <item x="5635"/>
        <item x="4767"/>
        <item x="8927"/>
        <item x="4284"/>
        <item x="8722"/>
        <item x="7454"/>
        <item x="3741"/>
        <item x="6046"/>
        <item x="9520"/>
        <item x="5225"/>
        <item x="5317"/>
        <item x="4727"/>
        <item x="8395"/>
        <item x="6262"/>
        <item x="8371"/>
        <item x="1084"/>
        <item x="6289"/>
        <item x="8101"/>
        <item x="4853"/>
        <item x="321"/>
        <item x="8531"/>
        <item x="603"/>
        <item x="8958"/>
        <item x="7084"/>
        <item x="3900"/>
        <item x="6421"/>
        <item x="8959"/>
        <item x="2941"/>
        <item x="4092"/>
        <item x="6446"/>
        <item x="6016"/>
        <item x="4769"/>
        <item x="242"/>
        <item x="6187"/>
        <item x="2935"/>
        <item x="8872"/>
        <item x="5976"/>
        <item x="4845"/>
        <item x="3161"/>
        <item x="3986"/>
        <item x="3602"/>
        <item x="7435"/>
        <item x="5918"/>
        <item x="1188"/>
        <item x="6859"/>
        <item x="494"/>
        <item x="3945"/>
        <item x="4711"/>
        <item x="6696"/>
        <item x="4141"/>
        <item x="5979"/>
        <item x="8265"/>
        <item x="7817"/>
        <item x="8736"/>
        <item x="9491"/>
        <item x="7209"/>
        <item x="3160"/>
        <item x="406"/>
        <item x="4264"/>
        <item x="8956"/>
        <item x="5308"/>
        <item x="3898"/>
        <item x="469"/>
        <item x="8586"/>
        <item x="1061"/>
        <item x="1004"/>
        <item x="8530"/>
        <item x="4512"/>
        <item x="9301"/>
        <item x="3585"/>
        <item x="9517"/>
        <item x="3011"/>
        <item x="6740"/>
        <item x="7133"/>
        <item x="4350"/>
        <item x="7503"/>
        <item x="7450"/>
        <item x="850"/>
        <item x="4710"/>
        <item x="5358"/>
        <item x="2690"/>
        <item x="7624"/>
        <item x="427"/>
        <item x="3058"/>
        <item x="4355"/>
        <item x="61"/>
        <item x="7579"/>
        <item x="3888"/>
        <item x="968"/>
        <item x="575"/>
        <item x="5374"/>
        <item x="4260"/>
        <item x="4492"/>
        <item x="7292"/>
        <item x="6414"/>
        <item x="9454"/>
        <item x="3983"/>
        <item x="3964"/>
        <item x="1050"/>
        <item x="5421"/>
        <item x="663"/>
        <item x="6352"/>
        <item x="1931"/>
        <item x="452"/>
        <item x="5850"/>
        <item x="8980"/>
        <item x="3707"/>
        <item x="8555"/>
        <item x="9302"/>
        <item x="8816"/>
        <item x="6569"/>
        <item x="1138"/>
        <item x="206"/>
        <item x="8580"/>
        <item x="5870"/>
        <item x="576"/>
        <item x="5980"/>
        <item x="4508"/>
        <item x="8619"/>
        <item x="1006"/>
        <item x="7033"/>
        <item x="2401"/>
        <item x="3940"/>
        <item x="9054"/>
        <item x="6787"/>
        <item x="3956"/>
        <item x="2908"/>
        <item x="9269"/>
        <item x="4348"/>
        <item x="9616"/>
        <item x="8497"/>
        <item x="1707"/>
        <item x="4713"/>
        <item x="8777"/>
        <item x="2469"/>
        <item x="2669"/>
        <item x="8397"/>
        <item x="8676"/>
        <item x="1105"/>
        <item x="4186"/>
        <item x="4270"/>
        <item x="7605"/>
        <item x="3074"/>
        <item x="493"/>
        <item x="3848"/>
        <item x="7673"/>
        <item x="8385"/>
        <item x="977"/>
        <item x="2379"/>
        <item x="6184"/>
        <item x="9534"/>
        <item x="5659"/>
        <item x="7713"/>
        <item x="8508"/>
        <item x="4702"/>
        <item x="5335"/>
        <item x="6637"/>
        <item x="2309"/>
        <item x="9318"/>
        <item x="8940"/>
        <item x="5989"/>
        <item x="46"/>
        <item x="6185"/>
        <item x="7440"/>
        <item x="7865"/>
        <item x="1264"/>
        <item x="7036"/>
        <item x="6817"/>
        <item x="4250"/>
        <item x="9184"/>
        <item x="1181"/>
        <item x="8788"/>
        <item x="9028"/>
        <item x="9317"/>
        <item x="3117"/>
        <item x="8398"/>
        <item x="6490"/>
        <item x="4757"/>
        <item x="8306"/>
        <item x="5318"/>
        <item x="3791"/>
        <item x="2960"/>
        <item x="6057"/>
        <item x="7204"/>
        <item x="9264"/>
        <item x="8248"/>
        <item x="3433"/>
        <item x="9494"/>
        <item x="8931"/>
        <item x="4811"/>
        <item x="7345"/>
        <item x="3789"/>
        <item x="2805"/>
        <item x="3206"/>
        <item x="7765"/>
        <item x="7507"/>
        <item x="6542"/>
        <item x="7707"/>
        <item x="54"/>
        <item x="6017"/>
        <item x="384"/>
        <item x="3953"/>
        <item x="2218"/>
        <item x="376"/>
        <item x="8361"/>
        <item x="7130"/>
        <item x="7964"/>
        <item x="3946"/>
        <item x="7448"/>
        <item x="153"/>
        <item x="6919"/>
        <item x="6399"/>
        <item x="5889"/>
        <item x="4249"/>
        <item x="3012"/>
        <item x="8890"/>
        <item x="3359"/>
        <item x="2967"/>
        <item x="6054"/>
        <item x="8518"/>
        <item x="3524"/>
        <item x="4946"/>
        <item x="1355"/>
        <item x="9397"/>
        <item x="3276"/>
        <item x="6741"/>
        <item x="6986"/>
        <item x="8977"/>
        <item x="7436"/>
        <item x="6989"/>
        <item x="4358"/>
        <item x="6792"/>
        <item x="9526"/>
        <item x="5359"/>
        <item x="910"/>
        <item x="7850"/>
        <item x="8858"/>
        <item x="95"/>
        <item x="9486"/>
        <item x="3212"/>
        <item x="1058"/>
        <item x="7083"/>
        <item x="2915"/>
        <item x="6710"/>
        <item x="1777"/>
        <item x="571"/>
        <item x="8880"/>
        <item x="489"/>
        <item x="1129"/>
        <item x="2722"/>
        <item x="4818"/>
        <item x="223"/>
        <item x="3760"/>
        <item x="152"/>
        <item x="7315"/>
        <item x="4285"/>
        <item x="9622"/>
        <item x="4387"/>
        <item x="6411"/>
        <item x="8498"/>
        <item x="292"/>
        <item x="3590"/>
        <item x="7592"/>
        <item x="8867"/>
        <item x="8817"/>
        <item x="3781"/>
        <item x="1817"/>
        <item x="6407"/>
        <item x="9500"/>
        <item x="9325"/>
        <item x="1788"/>
        <item x="1319"/>
        <item x="2969"/>
        <item x="8981"/>
        <item x="8137"/>
        <item x="1815"/>
        <item x="4516"/>
        <item x="2239"/>
        <item x="7706"/>
        <item x="6736"/>
        <item x="3947"/>
        <item x="9055"/>
        <item x="4242"/>
        <item x="1816"/>
        <item x="909"/>
        <item x="8896"/>
        <item x="4335"/>
        <item x="5926"/>
        <item x="1803"/>
        <item x="7575"/>
        <item x="1810"/>
        <item x="8866"/>
        <item x="3019"/>
        <item x="4978"/>
        <item x="3072"/>
        <item x="5974"/>
        <item x="4354"/>
        <item x="3990"/>
        <item x="6638"/>
        <item x="6983"/>
        <item x="7344"/>
        <item x="5643"/>
        <item x="324"/>
        <item x="849"/>
        <item x="4256"/>
        <item x="1137"/>
        <item x="4093"/>
        <item x="1693"/>
        <item x="5871"/>
        <item x="8656"/>
        <item x="9061"/>
        <item x="3211"/>
        <item x="4771"/>
        <item x="4760"/>
        <item x="8801"/>
        <item x="5594"/>
        <item x="7085"/>
        <item x="6791"/>
        <item x="8290"/>
        <item x="9315"/>
        <item x="1677"/>
        <item x="6540"/>
        <item x="4089"/>
        <item x="4518"/>
        <item x="7449"/>
        <item x="1087"/>
        <item x="3592"/>
        <item x="5321"/>
        <item x="3772"/>
        <item x="1691"/>
        <item x="5282"/>
        <item x="3952"/>
        <item x="5120"/>
        <item x="7502"/>
        <item x="142"/>
        <item x="6359"/>
        <item x="7710"/>
        <item x="3863"/>
        <item x="4257"/>
        <item x="7587"/>
        <item x="6702"/>
        <item x="9120"/>
        <item x="7712"/>
        <item x="4148"/>
        <item x="836"/>
        <item x="7606"/>
        <item x="9533"/>
        <item x="53"/>
        <item x="294"/>
        <item x="488"/>
        <item x="3767"/>
        <item x="6051"/>
        <item x="8136"/>
        <item x="1217"/>
        <item x="8581"/>
        <item x="6291"/>
        <item x="2193"/>
        <item x="6074"/>
        <item x="447"/>
        <item x="2252"/>
        <item x="6222"/>
        <item x="4336"/>
        <item x="284"/>
        <item x="8814"/>
        <item x="7590"/>
        <item x="213"/>
        <item x="1183"/>
        <item x="5264"/>
        <item x="8723"/>
        <item x="6805"/>
        <item x="8401"/>
        <item x="8153"/>
        <item x="4701"/>
        <item x="974"/>
        <item x="4359"/>
        <item x="6748"/>
        <item x="6788"/>
        <item x="426"/>
        <item x="7472"/>
        <item x="9113"/>
        <item x="8415"/>
        <item x="649"/>
        <item x="7942"/>
        <item x="4509"/>
        <item x="837"/>
        <item x="9122"/>
        <item x="4513"/>
        <item x="9068"/>
        <item x="8109"/>
        <item x="1002"/>
        <item x="9452"/>
        <item x="9463"/>
        <item x="5862"/>
        <item x="7131"/>
        <item x="4695"/>
        <item x="3958"/>
        <item x="9433"/>
        <item x="6181"/>
        <item x="6543"/>
        <item x="9377"/>
        <item x="9133"/>
        <item x="5376"/>
        <item x="3518"/>
        <item x="8004"/>
        <item x="9473"/>
        <item x="9275"/>
        <item x="3885"/>
        <item x="4099"/>
        <item x="5458"/>
        <item x="9439"/>
        <item x="9357"/>
        <item x="6224"/>
        <item x="7535"/>
        <item x="1173"/>
        <item x="6544"/>
        <item x="97"/>
        <item x="6357"/>
        <item x="3939"/>
        <item x="2976"/>
        <item x="6287"/>
        <item x="8405"/>
        <item x="3586"/>
        <item x="4477"/>
        <item x="8882"/>
        <item x="211"/>
        <item x="7487"/>
        <item x="9070"/>
        <item x="4325"/>
        <item x="3075"/>
        <item x="212"/>
        <item x="3278"/>
        <item x="407"/>
        <item x="495"/>
        <item x="8657"/>
        <item x="829"/>
        <item x="5532"/>
        <item x="8431"/>
        <item x="1059"/>
        <item x="6481"/>
        <item x="7305"/>
        <item x="396"/>
        <item x="3500"/>
        <item x="298"/>
        <item x="1785"/>
        <item x="7759"/>
        <item x="5275"/>
        <item x="5380"/>
        <item x="2385"/>
        <item x="7306"/>
        <item x="7594"/>
        <item x="4762"/>
        <item x="7451"/>
        <item x="4416"/>
        <item x="7274"/>
        <item x="9625"/>
        <item x="6042"/>
        <item x="6080"/>
        <item x="3527"/>
        <item x="6250"/>
        <item x="7941"/>
        <item x="9273"/>
        <item x="8708"/>
        <item x="6018"/>
        <item x="5450"/>
        <item x="8063"/>
        <item x="5593"/>
        <item x="9303"/>
        <item x="7009"/>
        <item x="3763"/>
        <item x="4334"/>
        <item x="6609"/>
        <item x="9434"/>
        <item x="8781"/>
        <item x="3941"/>
        <item x="1690"/>
        <item x="6610"/>
        <item x="7909"/>
        <item x="9015"/>
        <item x="8739"/>
        <item x="8939"/>
        <item x="8562"/>
        <item x="1132"/>
        <item x="9116"/>
        <item x="6737"/>
        <item x="5316"/>
        <item x="3493"/>
        <item x="4490"/>
        <item x="9112"/>
        <item x="8893"/>
        <item x="817"/>
        <item x="2984"/>
        <item x="6100"/>
        <item x="6611"/>
        <item x="1127"/>
        <item x="9480"/>
        <item x="8655"/>
        <item x="8003"/>
        <item x="4143"/>
        <item x="4101"/>
        <item x="4854"/>
        <item x="3272"/>
        <item x="3528"/>
        <item x="8340"/>
        <item x="8936"/>
        <item x="1062"/>
        <item x="6405"/>
        <item x="207"/>
        <item x="6024"/>
        <item x="6707"/>
        <item x="9077"/>
        <item x="3285"/>
        <item x="2983"/>
        <item x="8618"/>
        <item x="5236"/>
        <item x="3085"/>
        <item x="1135"/>
        <item x="6023"/>
        <item x="55"/>
        <item x="4126"/>
        <item x="6576"/>
        <item x="6813"/>
        <item x="9076"/>
        <item x="2330"/>
        <item x="4164"/>
        <item x="8268"/>
        <item x="8733"/>
        <item x="4258"/>
        <item x="9141"/>
        <item x="425"/>
        <item x="1348"/>
        <item x="9143"/>
        <item x="6260"/>
        <item x="2913"/>
        <item x="5290"/>
        <item x="8707"/>
        <item x="2251"/>
        <item x="9186"/>
        <item x="290"/>
        <item x="1797"/>
        <item x="6364"/>
        <item x="8873"/>
        <item x="6020"/>
        <item x="4708"/>
        <item x="196"/>
        <item x="7911"/>
        <item x="8815"/>
        <item x="1779"/>
        <item x="4511"/>
        <item x="3383"/>
        <item x="5459"/>
        <item x="1927"/>
        <item x="3976"/>
        <item x="1133"/>
        <item x="9178"/>
        <item x="8113"/>
        <item x="3519"/>
        <item x="9187"/>
        <item x="7446"/>
        <item x="9503"/>
        <item x="7912"/>
        <item x="7437"/>
        <item x="1819"/>
        <item x="450"/>
        <item x="1818"/>
        <item x="8578"/>
        <item x="7302"/>
        <item x="4505"/>
        <item x="1397"/>
        <item x="8284"/>
        <item x="3111"/>
        <item x="295"/>
        <item x="6402"/>
        <item x="8145"/>
        <item x="5108"/>
        <item x="9464"/>
        <item x="8215"/>
        <item x="4763"/>
        <item x="5954"/>
        <item x="8974"/>
        <item x="6757"/>
        <item x="1131"/>
        <item x="7763"/>
        <item x="1315"/>
        <item x="7816"/>
        <item x="8926"/>
        <item x="3147"/>
        <item x="460"/>
        <item x="1146"/>
        <item x="7818"/>
        <item x="7615"/>
        <item x="3882"/>
        <item x="3205"/>
        <item x="9421"/>
        <item x="7789"/>
        <item x="9422"/>
        <item x="8563"/>
        <item x="4255"/>
        <item x="4758"/>
        <item x="7482"/>
        <item x="4929"/>
        <item x="4240"/>
        <item x="8869"/>
        <item x="3086"/>
        <item x="8636"/>
        <item x="2760"/>
        <item x="7432"/>
        <item x="8156"/>
        <item x="9136"/>
        <item x="2933"/>
        <item x="5978"/>
        <item x="5370"/>
        <item x="3017"/>
        <item x="5632"/>
        <item x="463"/>
        <item x="7819"/>
        <item x="1813"/>
        <item x="4536"/>
        <item x="5873"/>
        <item x="6639"/>
        <item x="5449"/>
        <item x="1141"/>
        <item x="4717"/>
        <item x="6641"/>
        <item x="9292"/>
        <item x="6320"/>
        <item x="3973"/>
        <item x="5262"/>
        <item x="1708"/>
        <item x="464"/>
        <item x="8683"/>
        <item x="1784"/>
        <item x="3513"/>
        <item x="473"/>
        <item x="8982"/>
        <item x="9395"/>
        <item x="3804"/>
        <item x="8579"/>
        <item x="7497"/>
        <item x="5379"/>
        <item x="9450"/>
        <item x="4206"/>
        <item x="2335"/>
        <item x="8864"/>
        <item x="3386"/>
        <item x="5302"/>
        <item x="8955"/>
        <item x="6417"/>
        <item x="4764"/>
        <item x="4244"/>
        <item x="6810"/>
        <item x="8758"/>
        <item x="1839"/>
        <item x="5277"/>
        <item x="9137"/>
        <item x="1804"/>
        <item x="455"/>
        <item x="1807"/>
        <item x="8680"/>
        <item x="5305"/>
        <item x="7273"/>
        <item x="1938"/>
        <item x="2298"/>
        <item x="8971"/>
        <item x="6415"/>
        <item x="4920"/>
        <item x="9030"/>
        <item x="5361"/>
        <item x="9123"/>
        <item x="6125"/>
        <item x="1079"/>
        <item x="3776"/>
        <item x="7992"/>
        <item x="8598"/>
        <item x="1007"/>
        <item x="4218"/>
        <item x="7824"/>
        <item x="2704"/>
        <item x="7676"/>
        <item x="7607"/>
        <item x="7504"/>
        <item x="8008"/>
        <item x="88"/>
        <item x="4122"/>
        <item x="302"/>
        <item x="301"/>
        <item x="8635"/>
        <item x="9618"/>
        <item x="3010"/>
        <item x="7509"/>
        <item x="8967"/>
        <item x="1812"/>
        <item x="6753"/>
        <item x="448"/>
        <item x="3793"/>
        <item x="7354"/>
        <item x="8675"/>
        <item x="404"/>
        <item x="3145"/>
        <item x="7829"/>
        <item x="9252"/>
        <item x="4949"/>
        <item x="303"/>
        <item x="7216"/>
        <item x="5276"/>
        <item x="8404"/>
        <item x="2402"/>
        <item x="4156"/>
        <item x="8938"/>
        <item x="4319"/>
        <item x="1396"/>
        <item x="4975"/>
        <item x="1056"/>
        <item x="8406"/>
        <item x="7277"/>
        <item x="2299"/>
        <item x="8125"/>
        <item x="3380"/>
        <item x="3409"/>
        <item x="6444"/>
        <item x="3516"/>
        <item x="7993"/>
        <item x="9285"/>
        <item x="1789"/>
        <item x="5363"/>
        <item x="9324"/>
        <item x="9590"/>
        <item x="4761"/>
        <item x="6750"/>
        <item x="2912"/>
        <item x="7822"/>
        <item x="5310"/>
        <item x="7356"/>
        <item x="467"/>
        <item x="105"/>
        <item x="2942"/>
        <item x="6401"/>
        <item x="4807"/>
        <item x="6790"/>
        <item x="7304"/>
        <item x="7608"/>
        <item x="9599"/>
        <item x="527"/>
        <item x="5311"/>
        <item x="3287"/>
        <item x="9174"/>
        <item x="451"/>
        <item x="6694"/>
        <item x="3786"/>
        <item x="9612"/>
        <item x="6418"/>
        <item x="410"/>
        <item x="6183"/>
        <item x="3784"/>
        <item x="4381"/>
        <item x="8000"/>
        <item x="4956"/>
        <item x="6488"/>
        <item x="2163"/>
        <item x="5872"/>
        <item x="4948"/>
        <item x="96"/>
        <item x="7276"/>
        <item x="4121"/>
        <item x="7845"/>
        <item x="1130"/>
        <item x="5531"/>
        <item x="1793"/>
        <item x="2447"/>
        <item x="8923"/>
        <item x="8737"/>
        <item x="7426"/>
        <item x="7219"/>
        <item x="4773"/>
        <item x="5319"/>
        <item x="3523"/>
        <item x="705"/>
        <item x="4352"/>
        <item x="7353"/>
        <item x="4808"/>
        <item x="3706"/>
        <item x="9487"/>
        <item x="9031"/>
        <item x="9270"/>
        <item x="461"/>
        <item x="9615"/>
        <item x="8747"/>
        <item x="7374"/>
        <item x="9272"/>
        <item x="1730"/>
        <item x="5297"/>
        <item x="7220"/>
        <item x="8979"/>
        <item x="7350"/>
        <item x="3498"/>
        <item x="8433"/>
        <item x="8287"/>
        <item x="2183"/>
        <item x="7064"/>
        <item x="7657"/>
        <item x="7008"/>
        <item x="9106"/>
        <item x="7522"/>
        <item x="8934"/>
        <item x="9355"/>
        <item x="6712"/>
        <item x="1322"/>
        <item x="9119"/>
        <item x="8123"/>
        <item x="4271"/>
        <item x="401"/>
        <item x="8786"/>
        <item x="8001"/>
        <item x="9455"/>
        <item x="5295"/>
        <item x="8763"/>
        <item x="158"/>
        <item x="2943"/>
        <item x="8341"/>
        <item x="6693"/>
        <item x="5856"/>
        <item x="7997"/>
        <item x="465"/>
        <item x="5036"/>
        <item x="3288"/>
        <item x="2966"/>
        <item x="8950"/>
        <item x="2300"/>
        <item x="6321"/>
        <item x="2215"/>
        <item x="6612"/>
        <item x="3248"/>
        <item x="8594"/>
        <item x="5852"/>
        <item x="6355"/>
        <item x="5107"/>
        <item x="1313"/>
        <item x="6506"/>
        <item x="985"/>
        <item x="7508"/>
        <item x="8771"/>
        <item x="9412"/>
        <item x="8767"/>
        <item x="7367"/>
        <item x="6510"/>
        <item x="681"/>
        <item x="472"/>
        <item x="2931"/>
        <item x="3887"/>
        <item x="9316"/>
        <item x="8015"/>
        <item x="9321"/>
        <item x="6478"/>
        <item x="4719"/>
        <item x="9035"/>
        <item x="4144"/>
        <item x="9588"/>
        <item x="6406"/>
        <item x="5106"/>
        <item x="8925"/>
        <item x="9389"/>
        <item x="2139"/>
        <item x="7471"/>
        <item x="2446"/>
        <item x="2253"/>
        <item x="6642"/>
        <item x="1057"/>
        <item x="8930"/>
        <item x="2978"/>
        <item x="7999"/>
        <item x="7965"/>
        <item x="2333"/>
        <item x="48"/>
        <item x="8672"/>
        <item x="5984"/>
        <item x="91"/>
        <item x="8760"/>
        <item x="8595"/>
        <item x="3438"/>
        <item x="8792"/>
        <item x="7758"/>
        <item x="4699"/>
        <item x="8633"/>
        <item x="3280"/>
        <item x="498"/>
        <item x="5728"/>
        <item x="5280"/>
        <item x="4977"/>
        <item x="9328"/>
        <item x="7908"/>
        <item x="5261"/>
        <item x="6786"/>
        <item x="720"/>
        <item x="6400"/>
        <item x="2126"/>
        <item x="8774"/>
        <item x="3704"/>
        <item x="8874"/>
        <item x="4700"/>
        <item x="8505"/>
        <item x="8932"/>
        <item x="8210"/>
        <item x="8743"/>
        <item x="4496"/>
        <item x="7185"/>
        <item x="3286"/>
        <item x="8214"/>
        <item x="8154"/>
        <item x="8898"/>
        <item x="9636"/>
        <item x="8951"/>
        <item x="1378"/>
        <item x="7460"/>
        <item x="3808"/>
        <item x="6079"/>
        <item x="6443"/>
        <item x="7619"/>
        <item x="7301"/>
        <item x="6178"/>
        <item x="7143"/>
        <item x="4772"/>
        <item x="8235"/>
        <item x="8126"/>
        <item x="9075"/>
        <item x="818"/>
        <item x="6292"/>
        <item x="711"/>
        <item x="8517"/>
        <item x="5680"/>
        <item x="8165"/>
        <item x="9418"/>
        <item x="8751"/>
        <item x="3371"/>
        <item x="1116"/>
        <item x="4976"/>
        <item x="9176"/>
        <item x="721"/>
        <item x="8174"/>
        <item x="7169"/>
        <item x="8783"/>
        <item x="3780"/>
        <item x="858"/>
        <item x="1795"/>
        <item x="4886"/>
        <item x="1823"/>
        <item x="2138"/>
        <item x="9029"/>
        <item x="1822"/>
        <item x="3975"/>
        <item x="9108"/>
        <item x="9125"/>
        <item x="8921"/>
        <item x="8755"/>
        <item x="8553"/>
        <item x="8935"/>
        <item x="1377"/>
        <item x="8019"/>
        <item x="4538"/>
        <item x="2897"/>
        <item x="6410"/>
        <item x="2865"/>
        <item x="9240"/>
        <item x="7711"/>
        <item x="6036"/>
        <item x="5879"/>
        <item x="7217"/>
        <item x="4145"/>
        <item x="7703"/>
        <item x="6785"/>
        <item x="6225"/>
        <item x="5278"/>
        <item x="7790"/>
        <item x="5859"/>
        <item x="8868"/>
        <item x="6452"/>
        <item x="8894"/>
        <item x="6483"/>
        <item x="2179"/>
        <item x="3381"/>
        <item x="4147"/>
        <item x="9319"/>
        <item x="8285"/>
        <item x="6033"/>
        <item x="4383"/>
        <item x="2113"/>
        <item x="5843"/>
        <item x="1104"/>
        <item x="8756"/>
        <item x="9274"/>
        <item x="3522"/>
        <item x="5281"/>
        <item x="2196"/>
        <item x="9629"/>
        <item x="2907"/>
        <item x="2182"/>
        <item x="6182"/>
        <item x="6562"/>
        <item x="3762"/>
        <item x="2301"/>
        <item x="9416"/>
        <item x="1695"/>
        <item x="8886"/>
        <item x="7695"/>
        <item x="8667"/>
        <item x="2127"/>
        <item x="8600"/>
        <item x="3270"/>
        <item x="6039"/>
        <item x="8560"/>
        <item x="5707"/>
        <item x="6783"/>
        <item x="5038"/>
        <item x="6724"/>
        <item x="3931"/>
        <item x="5294"/>
        <item x="5037"/>
        <item x="99"/>
        <item x="9037"/>
        <item x="8673"/>
        <item x="9180"/>
        <item x="8897"/>
        <item x="5846"/>
        <item x="5309"/>
        <item x="4221"/>
        <item x="6508"/>
        <item x="9144"/>
        <item x="4338"/>
        <item x="5223"/>
        <item x="6412"/>
        <item x="6711"/>
        <item x="6030"/>
        <item x="7447"/>
        <item x="2980"/>
        <item x="7296"/>
        <item x="2927"/>
        <item x="9585"/>
        <item x="7769"/>
        <item x="2945"/>
        <item x="1113"/>
        <item x="2219"/>
        <item x="6715"/>
        <item x="367"/>
        <item x="9140"/>
        <item x="9646"/>
        <item x="5887"/>
        <item x="6916"/>
        <item x="7851"/>
        <item x="4329"/>
        <item x="3018"/>
        <item x="9596"/>
        <item x="3159"/>
        <item x="4159"/>
        <item x="9327"/>
        <item x="5662"/>
        <item x="3742"/>
        <item x="4539"/>
        <item x="93"/>
        <item x="2264"/>
        <item x="8009"/>
        <item x="7656"/>
        <item x="305"/>
        <item x="9394"/>
        <item x="357"/>
        <item x="3264"/>
        <item x="5375"/>
        <item x="1937"/>
        <item x="6356"/>
        <item x="4251"/>
        <item x="4750"/>
        <item x="8172"/>
        <item x="2165"/>
        <item x="1697"/>
        <item x="7614"/>
        <item x="6058"/>
        <item x="4104"/>
        <item x="47"/>
        <item x="7263"/>
        <item x="8871"/>
        <item x="304"/>
        <item x="7174"/>
        <item x="4709"/>
        <item x="3798"/>
        <item x="8904"/>
        <item x="2671"/>
        <item x="2807"/>
        <item x="9087"/>
        <item x="1320"/>
        <item x="9451"/>
        <item x="8561"/>
        <item x="7998"/>
        <item x="7696"/>
        <item x="8205"/>
        <item x="7035"/>
        <item x="5590"/>
        <item x="9132"/>
        <item x="6507"/>
        <item x="984"/>
        <item x="5880"/>
        <item x="8390"/>
        <item x="6081"/>
        <item x="9139"/>
        <item x="6484"/>
        <item x="2143"/>
        <item x="8674"/>
        <item x="241"/>
        <item x="9177"/>
        <item x="1107"/>
        <item x="5619"/>
        <item x="7719"/>
        <item x="3787"/>
        <item x="4812"/>
        <item x="5574"/>
        <item x="476"/>
        <item x="6358"/>
        <item x="3267"/>
        <item x="6784"/>
        <item x="3253"/>
        <item x="6646"/>
        <item x="9107"/>
        <item x="9477"/>
        <item x="9393"/>
        <item x="8428"/>
        <item x="6450"/>
        <item x="7771"/>
        <item x="5885"/>
        <item x="521"/>
        <item x="3699"/>
        <item x="8753"/>
        <item x="5263"/>
        <item x="7218"/>
        <item x="4384"/>
        <item x="9074"/>
        <item x="9021"/>
        <item x="7264"/>
        <item x="7604"/>
        <item x="9650"/>
        <item x="8762"/>
        <item x="2944"/>
        <item x="7642"/>
        <item x="8750"/>
        <item x="3365"/>
        <item x="6028"/>
        <item x="3412"/>
        <item x="107"/>
        <item x="7125"/>
        <item x="9032"/>
        <item x="8687"/>
        <item x="8157"/>
        <item x="2166"/>
        <item x="6329"/>
        <item x="8757"/>
        <item x="8152"/>
        <item x="2198"/>
        <item x="2866"/>
        <item x="8504"/>
        <item x="9586"/>
        <item x="9169"/>
        <item x="1653"/>
        <item x="8212"/>
        <item x="3008"/>
        <item x="7877"/>
        <item x="3368"/>
        <item x="8353"/>
        <item x="3265"/>
        <item x="8238"/>
        <item x="8745"/>
        <item x="375"/>
        <item x="8065"/>
        <item x="9173"/>
        <item x="8616"/>
        <item x="3604"/>
        <item x="4004"/>
        <item x="2723"/>
        <item x="3369"/>
        <item x="2137"/>
        <item x="4071"/>
        <item x="462"/>
        <item x="2177"/>
        <item x="7307"/>
        <item x="7145"/>
        <item x="2953"/>
        <item x="362"/>
        <item x="7483"/>
        <item x="5385"/>
        <item x="9085"/>
        <item x="816"/>
        <item x="7533"/>
        <item x="9415"/>
        <item x="7431"/>
        <item x="8876"/>
        <item x="7299"/>
        <item x="1676"/>
        <item x="6756"/>
        <item x="4125"/>
        <item x="2673"/>
        <item x="2398"/>
        <item x="7396"/>
        <item x="7636"/>
        <item x="9430"/>
        <item x="2140"/>
        <item x="6734"/>
        <item x="7308"/>
        <item x="3274"/>
        <item x="2136"/>
        <item x="8255"/>
        <item x="278"/>
        <item x="2250"/>
        <item x="7904"/>
        <item x="7996"/>
        <item x="8895"/>
        <item x="5115"/>
        <item x="7421"/>
        <item x="5315"/>
        <item x="7990"/>
        <item x="7968"/>
        <item x="4625"/>
        <item x="2135"/>
        <item x="3683"/>
        <item x="371"/>
        <item x="3138"/>
        <item x="7791"/>
        <item x="4161"/>
        <item x="7429"/>
        <item x="6031"/>
        <item x="7700"/>
        <item x="3499"/>
        <item x="8949"/>
        <item x="8027"/>
        <item x="5599"/>
        <item x="5291"/>
        <item x="4561"/>
        <item x="6324"/>
        <item x="7260"/>
        <item x="6731"/>
        <item x="861"/>
        <item x="2963"/>
        <item x="3379"/>
        <item x="2462"/>
        <item x="8681"/>
        <item x="8168"/>
        <item x="1692"/>
        <item x="331"/>
        <item x="7470"/>
        <item x="3782"/>
        <item x="5119"/>
        <item x="2112"/>
        <item x="374"/>
        <item x="8256"/>
        <item x="6811"/>
        <item x="3705"/>
        <item x="7991"/>
        <item x="7708"/>
        <item x="1271"/>
        <item x="8026"/>
        <item x="8870"/>
        <item x="6237"/>
        <item x="9634"/>
        <item x="9193"/>
        <item x="1390"/>
        <item x="7884"/>
        <item x="3009"/>
        <item x="9195"/>
        <item x="734"/>
        <item x="4559"/>
        <item x="3281"/>
        <item x="3226"/>
        <item x="6803"/>
        <item x="8954"/>
        <item x="5288"/>
        <item x="5324"/>
        <item x="5301"/>
        <item x="6722"/>
        <item x="9017"/>
        <item x="4932"/>
        <item x="7146"/>
        <item x="3864"/>
        <item x="971"/>
        <item x="5934"/>
        <item x="9474"/>
        <item x="8924"/>
        <item x="9387"/>
        <item x="7645"/>
        <item x="1285"/>
        <item x="8682"/>
        <item x="45"/>
        <item x="8972"/>
        <item x="3230"/>
        <item x="2806"/>
        <item x="3239"/>
        <item x="8769"/>
        <item x="1321"/>
        <item x="3060"/>
        <item x="2223"/>
        <item x="6248"/>
        <item x="3364"/>
        <item x="3733"/>
        <item x="2318"/>
        <item x="8025"/>
        <item x="1111"/>
        <item x="9135"/>
        <item x="8768"/>
        <item x="9647"/>
        <item x="7599"/>
        <item x="7272"/>
        <item x="9602"/>
        <item x="8183"/>
        <item x="3735"/>
        <item x="2130"/>
        <item x="4222"/>
        <item x="9635"/>
        <item x="8922"/>
        <item x="8937"/>
        <item x="5131"/>
        <item x="3813"/>
        <item x="7346"/>
        <item x="9131"/>
        <item x="8752"/>
        <item x="5886"/>
        <item x="8850"/>
        <item x="5322"/>
        <item x="6413"/>
        <item x="7486"/>
        <item x="2936"/>
        <item x="9138"/>
        <item x="7825"/>
        <item x="7882"/>
        <item x="9652"/>
        <item x="9608"/>
        <item x="3814"/>
        <item x="3980"/>
        <item x="8770"/>
        <item x="9155"/>
        <item x="7221"/>
        <item x="7903"/>
        <item x="7988"/>
        <item x="5681"/>
        <item x="528"/>
        <item x="7058"/>
        <item x="8234"/>
        <item x="7637"/>
        <item x="8696"/>
        <item x="6514"/>
        <item x="266"/>
        <item x="4072"/>
        <item x="9082"/>
        <item x="1364"/>
        <item x="9606"/>
        <item x="5226"/>
        <item x="3164"/>
        <item x="2863"/>
        <item x="5535"/>
        <item x="6732"/>
        <item x="224"/>
        <item x="4742"/>
        <item x="969"/>
        <item x="4739"/>
        <item x="4768"/>
        <item x="2399"/>
        <item x="7059"/>
        <item x="4749"/>
        <item x="3271"/>
        <item x="1654"/>
        <item x="8110"/>
        <item x="5313"/>
        <item x="4157"/>
        <item x="9168"/>
        <item x="1933"/>
        <item x="9179"/>
        <item x="7225"/>
        <item x="8558"/>
        <item x="6066"/>
        <item x="2212"/>
        <item x="7506"/>
        <item x="7634"/>
        <item x="7870"/>
        <item x="5350"/>
        <item x="8372"/>
        <item x="6447"/>
        <item x="4747"/>
        <item x="2176"/>
        <item x="5113"/>
        <item x="6718"/>
        <item x="8503"/>
        <item x="7705"/>
        <item x="3761"/>
        <item x="8953"/>
        <item x="3259"/>
        <item x="2884"/>
        <item x="1796"/>
        <item x="4246"/>
        <item x="8738"/>
        <item x="9237"/>
        <item x="8787"/>
        <item x="8158"/>
        <item x="2178"/>
        <item x="4351"/>
        <item x="9607"/>
        <item x="9524"/>
        <item x="6751"/>
        <item x="195"/>
        <item x="8151"/>
        <item x="7355"/>
        <item x="7612"/>
        <item x="6808"/>
        <item x="8426"/>
        <item x="8502"/>
        <item x="6409"/>
        <item x="87"/>
        <item x="7630"/>
        <item x="4414"/>
        <item x="8319"/>
        <item x="714"/>
        <item x="4155"/>
        <item x="7885"/>
        <item x="4745"/>
        <item x="6717"/>
        <item x="732"/>
        <item x="1395"/>
        <item x="7889"/>
        <item x="8778"/>
        <item x="239"/>
        <item x="4562"/>
        <item x="3084"/>
        <item x="9604"/>
        <item x="8039"/>
        <item x="2950"/>
        <item x="6502"/>
        <item x="3984"/>
        <item x="9513"/>
        <item x="3924"/>
        <item x="7905"/>
        <item x="5935"/>
        <item x="3929"/>
        <item x="8593"/>
        <item x="3148"/>
        <item x="9478"/>
        <item x="8389"/>
        <item x="2981"/>
        <item x="3223"/>
        <item x="1782"/>
        <item x="8918"/>
        <item x="6991"/>
        <item x="6608"/>
        <item x="8314"/>
        <item x="3686"/>
        <item x="9034"/>
        <item x="1821"/>
        <item x="8021"/>
        <item x="3922"/>
        <item x="1820"/>
        <item x="5936"/>
        <item x="4248"/>
        <item x="8697"/>
        <item x="9134"/>
        <item x="4356"/>
        <item x="1798"/>
        <item x="327"/>
        <item x="4936"/>
        <item x="4098"/>
        <item x="8799"/>
        <item x="6918"/>
        <item x="1112"/>
        <item x="4552"/>
        <item x="3521"/>
        <item x="9628"/>
        <item x="7128"/>
        <item x="5573"/>
        <item x="5857"/>
        <item x="3779"/>
        <item x="3889"/>
        <item x="5572"/>
        <item x="2131"/>
        <item x="157"/>
        <item x="6720"/>
        <item x="3603"/>
        <item x="4746"/>
        <item x="3035"/>
        <item x="9197"/>
        <item x="8500"/>
        <item x="5109"/>
        <item x="7475"/>
        <item x="5938"/>
        <item x="8775"/>
        <item x="8241"/>
        <item x="6511"/>
        <item x="8796"/>
        <item x="8784"/>
        <item x="8023"/>
        <item x="7275"/>
        <item x="8754"/>
        <item x="6719"/>
        <item x="5296"/>
        <item x="9626"/>
        <item x="8800"/>
        <item x="8903"/>
        <item x="8106"/>
        <item x="9358"/>
        <item x="7967"/>
        <item x="491"/>
        <item x="5722"/>
        <item x="718"/>
        <item x="6730"/>
        <item x="8002"/>
        <item x="7890"/>
        <item x="8933"/>
        <item x="6229"/>
        <item x="2197"/>
        <item x="1800"/>
        <item x="572"/>
        <item x="3691"/>
        <item x="9384"/>
        <item x="3783"/>
        <item x="8685"/>
        <item x="5127"/>
        <item x="3225"/>
        <item x="7749"/>
        <item x="3283"/>
        <item x="698"/>
        <item x="1783"/>
        <item x="7063"/>
        <item x="9033"/>
        <item x="9239"/>
        <item x="2955"/>
        <item x="8791"/>
        <item x="6804"/>
        <item x="8435"/>
        <item x="3376"/>
        <item x="274"/>
        <item x="5111"/>
        <item x="1830"/>
        <item x="8211"/>
        <item x="6917"/>
        <item x="9441"/>
        <item x="3252"/>
        <item x="8917"/>
        <item x="5138"/>
        <item x="1926"/>
        <item x="5334"/>
        <item x="5353"/>
        <item x="5345"/>
        <item x="296"/>
        <item x="8666"/>
        <item x="9417"/>
        <item x="9121"/>
        <item x="8432"/>
        <item x="5110"/>
        <item x="289"/>
        <item x="6607"/>
        <item x="3703"/>
        <item x="5854"/>
        <item x="709"/>
        <item x="2488"/>
        <item x="52"/>
        <item x="8638"/>
        <item x="7883"/>
        <item x="3974"/>
        <item x="5654"/>
        <item x="57"/>
        <item x="3410"/>
        <item x="1694"/>
        <item x="896"/>
        <item x="2090"/>
        <item x="8798"/>
        <item x="4220"/>
        <item x="7915"/>
        <item x="3282"/>
        <item x="7464"/>
        <item x="2145"/>
        <item x="4243"/>
        <item x="2862"/>
        <item x="9375"/>
        <item x="3218"/>
        <item x="6577"/>
        <item x="3685"/>
        <item x="9600"/>
        <item x="7937"/>
        <item x="1376"/>
        <item x="9641"/>
        <item x="9196"/>
        <item x="9438"/>
        <item x="7944"/>
        <item x="8020"/>
        <item x="359"/>
        <item x="7963"/>
        <item x="7869"/>
        <item x="8790"/>
        <item x="1122"/>
        <item x="3153"/>
        <item x="863"/>
        <item x="41"/>
        <item x="5251"/>
        <item x="6735"/>
        <item x="9603"/>
        <item x="6587"/>
        <item x="9627"/>
        <item x="8501"/>
        <item x="2117"/>
        <item x="216"/>
        <item x="5221"/>
        <item x="5355"/>
        <item x="2134"/>
        <item x="8794"/>
        <item x="9648"/>
        <item x="9653"/>
        <item x="9587"/>
        <item x="2856"/>
        <item x="1592"/>
        <item x="8011"/>
        <item x="6233"/>
        <item x="7756"/>
        <item x="86"/>
        <item x="5386"/>
        <item x="1831"/>
        <item x="5555"/>
        <item x="6802"/>
        <item x="1832"/>
        <item x="6688"/>
        <item x="3810"/>
        <item x="8679"/>
        <item x="9198"/>
        <item x="5997"/>
        <item x="862"/>
        <item x="2482"/>
        <item x="1827"/>
        <item x="8700"/>
        <item x="7935"/>
        <item x="6725"/>
        <item x="134"/>
        <item x="9172"/>
        <item x="5320"/>
        <item x="8339"/>
        <item x="9509"/>
        <item x="2079"/>
        <item x="1581"/>
        <item x="9118"/>
        <item x="1787"/>
        <item x="8425"/>
        <item x="3925"/>
        <item x="7422"/>
        <item x="7366"/>
        <item x="1589"/>
        <item x="7616"/>
        <item x="6075"/>
        <item x="395"/>
        <item x="7717"/>
        <item x="155"/>
        <item x="8888"/>
        <item x="8107"/>
        <item x="1054"/>
        <item x="7943"/>
        <item x="3999"/>
        <item x="6733"/>
        <item x="9081"/>
        <item x="8556"/>
        <item x="8782"/>
        <item x="7709"/>
        <item x="1591"/>
        <item x="3250"/>
        <item x="2118"/>
        <item x="136"/>
        <item x="7646"/>
        <item x="7748"/>
        <item x="4743"/>
        <item x="9146"/>
        <item x="6721"/>
        <item x="8387"/>
        <item x="8307"/>
        <item x="133"/>
        <item x="3231"/>
        <item x="8889"/>
        <item x="7518"/>
        <item x="7720"/>
        <item x="4478"/>
        <item x="3016"/>
        <item x="8179"/>
        <item x="2800"/>
        <item x="1611"/>
        <item x="2129"/>
        <item x="5293"/>
        <item x="8240"/>
        <item x="2132"/>
        <item x="1579"/>
        <item x="1651"/>
        <item x="5289"/>
        <item x="6729"/>
        <item x="8427"/>
        <item x="8105"/>
        <item x="6602"/>
        <item x="9288"/>
        <item x="1588"/>
        <item x="2961"/>
        <item x="8099"/>
        <item x="2962"/>
        <item x="7770"/>
        <item x="9575"/>
        <item x="275"/>
        <item x="1610"/>
        <item x="5137"/>
        <item x="5653"/>
        <item x="5354"/>
        <item x="3687"/>
        <item x="5451"/>
        <item x="8111"/>
        <item x="1646"/>
        <item x="8597"/>
        <item x="1590"/>
        <item x="7484"/>
        <item x="805"/>
        <item x="7309"/>
        <item x="2148"/>
        <item x="1587"/>
        <item x="7300"/>
        <item x="5292"/>
        <item x="9597"/>
        <item x="8554"/>
        <item x="8795"/>
        <item x="288"/>
        <item x="6295"/>
        <item x="8686"/>
        <item x="1071"/>
        <item x="8142"/>
        <item x="7757"/>
        <item x="6716"/>
        <item x="3073"/>
        <item x="1600"/>
        <item x="7828"/>
        <item x="8785"/>
        <item x="2087"/>
        <item x="7772"/>
        <item x="8634"/>
        <item x="9162"/>
        <item x="1073"/>
        <item x="6644"/>
        <item x="7827"/>
        <item x="7061"/>
        <item x="8559"/>
        <item x="4738"/>
        <item x="7361"/>
        <item x="1"/>
        <item x="6077"/>
        <item x="9413"/>
        <item x="8094"/>
        <item x="1582"/>
        <item x="2121"/>
        <item x="8702"/>
        <item x="1125"/>
        <item x="8076"/>
        <item x="1342"/>
        <item x="7714"/>
        <item x="1606"/>
        <item x="5651"/>
        <item x="6990"/>
        <item x="9148"/>
        <item x="3361"/>
        <item x="9396"/>
        <item x="5655"/>
        <item x="1351"/>
        <item x="1578"/>
        <item x="7266"/>
        <item x="7936"/>
        <item x="2444"/>
        <item x="8163"/>
        <item x="2959"/>
        <item x="209"/>
        <item x="1118"/>
        <item x="8789"/>
        <item x="154"/>
        <item x="6571"/>
        <item x="976"/>
        <item x="8797"/>
        <item x="3266"/>
        <item x="6814"/>
        <item x="4744"/>
        <item x="349"/>
        <item x="6686"/>
        <item x="2551"/>
        <item x="2956"/>
        <item x="717"/>
        <item x="9254"/>
        <item x="9149"/>
        <item x="6600"/>
        <item x="6746"/>
        <item x="3269"/>
        <item x="2125"/>
        <item x="286"/>
        <item x="2308"/>
        <item x="3255"/>
        <item x="7729"/>
        <item x="6512"/>
        <item x="1601"/>
        <item x="706"/>
        <item x="8090"/>
        <item x="7862"/>
        <item x="6397"/>
        <item x="8177"/>
        <item x="4219"/>
        <item x="3812"/>
        <item x="4224"/>
        <item x="3530"/>
        <item x="7181"/>
        <item x="2128"/>
        <item x="1353"/>
        <item x="662"/>
        <item x="6234"/>
        <item x="58"/>
        <item x="2133"/>
        <item x="8855"/>
        <item x="9194"/>
        <item x="6574"/>
        <item x="3764"/>
        <item x="4259"/>
        <item x="9411"/>
        <item x="9470"/>
        <item x="7433"/>
        <item x="8178"/>
        <item x="4740"/>
        <item x="5378"/>
        <item x="661"/>
        <item x="679"/>
        <item x="3249"/>
        <item x="7423"/>
        <item x="8564"/>
        <item x="485"/>
        <item x="9644"/>
        <item x="5595"/>
        <item x="1583"/>
        <item x="2076"/>
        <item x="9057"/>
        <item x="1585"/>
        <item x="6599"/>
        <item x="6408"/>
        <item x="8166"/>
        <item x="1595"/>
        <item x="1594"/>
        <item x="8239"/>
        <item x="6687"/>
        <item x="4497"/>
        <item x="9359"/>
        <item x="7006"/>
        <item x="6922"/>
        <item x="7858"/>
        <item x="2091"/>
        <item x="9115"/>
        <item x="4558"/>
        <item x="363"/>
        <item x="1599"/>
        <item x="4163"/>
        <item x="9546"/>
        <item x="39"/>
        <item x="9456"/>
        <item x="7476"/>
        <item x="4952"/>
        <item x="7665"/>
        <item x="373"/>
        <item x="1598"/>
        <item x="2406"/>
        <item x="7874"/>
        <item x="6815"/>
        <item x="8167"/>
        <item x="6807"/>
        <item x="3273"/>
        <item x="3968"/>
        <item x="210"/>
        <item x="8701"/>
        <item x="9488"/>
        <item x="5122"/>
        <item x="7632"/>
        <item x="1620"/>
        <item x="4382"/>
        <item x="7461"/>
        <item x="3950"/>
        <item x="1851"/>
        <item x="3517"/>
        <item x="7000"/>
        <item x="4598"/>
        <item x="708"/>
        <item x="9466"/>
        <item x="3815"/>
        <item x="387"/>
        <item x="4328"/>
        <item x="4253"/>
        <item x="1825"/>
        <item x="1292"/>
        <item x="5219"/>
        <item x="9511"/>
        <item x="7297"/>
        <item x="1826"/>
        <item x="2124"/>
        <item x="1829"/>
        <item x="8912"/>
        <item x="7467"/>
        <item x="8822"/>
        <item x="1584"/>
        <item x="6771"/>
        <item x="6713"/>
        <item x="2895"/>
        <item x="6596"/>
        <item x="1647"/>
        <item x="8170"/>
        <item x="1811"/>
        <item x="9547"/>
        <item x="8022"/>
        <item x="5439"/>
        <item x="2397"/>
        <item x="1808"/>
        <item x="8856"/>
        <item x="4203"/>
        <item x="3765"/>
        <item x="1088"/>
        <item x="4389"/>
        <item x="9185"/>
        <item x="9088"/>
        <item x="788"/>
        <item x="6416"/>
        <item x="9391"/>
        <item x="7730"/>
        <item x="8698"/>
        <item x="7881"/>
        <item x="9640"/>
        <item x="2946"/>
        <item x="8887"/>
        <item x="9548"/>
        <item x="6598"/>
        <item x="2759"/>
        <item x="3360"/>
        <item x="5348"/>
        <item x="4805"/>
        <item x="5112"/>
        <item x="7359"/>
        <item x="3512"/>
        <item x="7635"/>
        <item x="8423"/>
        <item x="9080"/>
        <item x="5032"/>
        <item x="8169"/>
        <item x="8507"/>
        <item x="4202"/>
        <item x="8846"/>
        <item x="7867"/>
        <item x="492"/>
        <item x="6593"/>
        <item x="9423"/>
        <item x="3229"/>
        <item x="482"/>
        <item x="8470"/>
        <item x="5702"/>
        <item x="7477"/>
        <item x="7478"/>
        <item x="5124"/>
        <item x="9432"/>
        <item x="8216"/>
        <item x="9376"/>
        <item x="1828"/>
        <item x="8176"/>
        <item x="5585"/>
        <item x="7142"/>
        <item x="8952"/>
        <item x="9442"/>
        <item x="3146"/>
        <item x="4208"/>
        <item x="3257"/>
        <item x="2122"/>
        <item x="8688"/>
        <item x="3089"/>
        <item x="6005"/>
        <item x="1834"/>
        <item x="4314"/>
        <item x="7860"/>
        <item x="3224"/>
        <item x="6601"/>
        <item x="1833"/>
        <item x="8823"/>
        <item x="0"/>
        <item x="2147"/>
        <item x="3088"/>
        <item x="8312"/>
        <item x="3203"/>
        <item x="7261"/>
        <item x="682"/>
        <item x="3811"/>
        <item x="9508"/>
        <item x="3110"/>
        <item x="7601"/>
        <item x="3210"/>
        <item x="267"/>
        <item x="8607"/>
        <item x="5306"/>
        <item x="5024"/>
        <item x="1794"/>
        <item x="3234"/>
        <item x="1805"/>
        <item x="1799"/>
        <item x="7182"/>
        <item x="3222"/>
        <item x="2146"/>
        <item x="3537"/>
        <item x="1126"/>
        <item x="4001"/>
        <item x="4995"/>
        <item x="9542"/>
        <item x="3481"/>
        <item x="9605"/>
        <item x="7698"/>
        <item x="7438"/>
        <item x="1123"/>
        <item x="3214"/>
        <item x="1442"/>
        <item x="5650"/>
        <item x="6595"/>
        <item x="477"/>
        <item x="9156"/>
        <item x="4958"/>
        <item x="7596"/>
        <item x="4937"/>
        <item x="9549"/>
        <item x="8155"/>
        <item x="1605"/>
        <item x="5254"/>
        <item x="5304"/>
        <item x="5596"/>
        <item x="9543"/>
        <item x="5663"/>
        <item x="3923"/>
        <item x="730"/>
        <item x="2089"/>
        <item x="483"/>
        <item x="606"/>
        <item x="2695"/>
        <item x="1802"/>
        <item x="2"/>
        <item x="5858"/>
        <item x="6799"/>
        <item x="1925"/>
        <item x="7324"/>
        <item x="3366"/>
        <item x="5865"/>
        <item x="7972"/>
        <item x="8664"/>
        <item x="1902"/>
        <item x="1899"/>
        <item x="8659"/>
        <item x="2874"/>
        <item x="2372"/>
        <item x="3774"/>
        <item x="5250"/>
        <item x="3509"/>
        <item x="1906"/>
        <item x="1905"/>
        <item x="9365"/>
        <item x="496"/>
        <item x="7844"/>
        <item x="6984"/>
        <item x="7004"/>
        <item x="6505"/>
        <item x="6887"/>
        <item x="9507"/>
        <item x="1604"/>
        <item x="7855"/>
        <item x="4209"/>
        <item x="8652"/>
        <item x="2080"/>
        <item x="6073"/>
        <item x="9510"/>
        <item x="9431"/>
        <item x="5457"/>
        <item x="6513"/>
        <item x="1932"/>
        <item x="8098"/>
        <item x="2949"/>
        <item x="4988"/>
        <item x="4560"/>
        <item x="7529"/>
        <item x="713"/>
        <item x="5706"/>
        <item x="5937"/>
        <item x="6592"/>
        <item x="7479"/>
        <item x="9424"/>
        <item x="1900"/>
        <item x="1814"/>
        <item x="2485"/>
        <item x="3540"/>
        <item x="9525"/>
        <item x="3817"/>
        <item x="92"/>
        <item x="4957"/>
        <item x="9369"/>
        <item x="3816"/>
        <item x="8661"/>
        <item x="4543"/>
        <item x="1055"/>
        <item x="3684"/>
        <item x="8444"/>
        <item x="1909"/>
        <item x="2283"/>
        <item x="8913"/>
        <item x="2370"/>
        <item x="9458"/>
        <item x="1934"/>
        <item x="5652"/>
        <item x="5030"/>
        <item x="9368"/>
        <item x="1680"/>
        <item x="5307"/>
        <item x="1836"/>
        <item x="7598"/>
        <item x="4626"/>
        <item x="5940"/>
        <item x="1362"/>
        <item x="2123"/>
        <item x="8213"/>
        <item x="8434"/>
        <item x="8637"/>
        <item x="7970"/>
        <item x="1780"/>
        <item x="7668"/>
        <item x="1919"/>
        <item x="1920"/>
        <item x="1835"/>
        <item x="6645"/>
        <item x="8164"/>
        <item x="3948"/>
        <item x="8173"/>
        <item x="9637"/>
        <item x="6992"/>
        <item x="3363"/>
        <item x="1433"/>
        <item x="7873"/>
        <item x="2400"/>
        <item x="9293"/>
        <item x="3467"/>
        <item x="8159"/>
        <item x="7463"/>
        <item x="1837"/>
        <item x="2694"/>
        <item x="7697"/>
        <item x="9657"/>
        <item x="7462"/>
        <item x="1911"/>
        <item x="524"/>
        <item x="1786"/>
        <item x="3514"/>
        <item x="4581"/>
        <item x="7913"/>
        <item x="5298"/>
        <item x="490"/>
        <item x="7395"/>
        <item x="3449"/>
        <item x="8499"/>
        <item x="1806"/>
        <item x="2267"/>
        <item x="1809"/>
        <item x="4002"/>
        <item x="3439"/>
        <item x="1824"/>
        <item x="4624"/>
        <item x="5031"/>
        <item x="2676"/>
        <item x="3510"/>
        <item x="522"/>
        <item x="8522"/>
        <item x="9457"/>
        <item x="4992"/>
        <item x="789"/>
        <item x="1440"/>
        <item x="8848"/>
        <item x="8038"/>
        <item x="5174"/>
        <item x="6770"/>
        <item x="6643"/>
        <item x="2086"/>
        <item x="1115"/>
        <item x="8660"/>
        <item x="8010"/>
        <item x="7141"/>
        <item x="2424"/>
        <item x="1608"/>
        <item x="5314"/>
        <item x="9058"/>
        <item x="8457"/>
        <item x="735"/>
        <item x="4582"/>
        <item x="5299"/>
        <item x="7721"/>
        <item x="8852"/>
        <item x="2169"/>
        <item x="4318"/>
        <item x="7633"/>
        <item x="2119"/>
        <item x="9079"/>
        <item x="8103"/>
        <item x="2159"/>
        <item x="7516"/>
        <item x="1838"/>
        <item x="6754"/>
        <item x="4806"/>
        <item x="4980"/>
        <item x="2284"/>
        <item x="3377"/>
        <item x="9610"/>
        <item x="5300"/>
        <item x="2696"/>
        <item x="2875"/>
        <item x="2120"/>
        <item x="5011"/>
        <item x="4419"/>
        <item x="3104"/>
        <item x="3370"/>
        <item x="6726"/>
        <item x="525"/>
        <item x="3251"/>
        <item x="7747"/>
        <item x="1704"/>
        <item x="9373"/>
        <item x="9658"/>
        <item x="1681"/>
        <item x="8475"/>
        <item x="9519"/>
        <item x="5618"/>
        <item x="8143"/>
        <item x="567"/>
        <item x="341"/>
        <item x="1725"/>
        <item x="2088"/>
        <item x="4317"/>
        <item x="7639"/>
        <item x="6004"/>
        <item x="9611"/>
        <item x="7779"/>
        <item x="7644"/>
        <item x="6752"/>
        <item x="7834"/>
        <item x="1119"/>
        <item x="7753"/>
        <item x="3778"/>
        <item x="1164"/>
        <item x="7170"/>
        <item x="8928"/>
        <item x="5002"/>
        <item x="2108"/>
        <item x="3539"/>
        <item x="7754"/>
        <item x="3200"/>
        <item x="8092"/>
        <item x="5040"/>
        <item x="9238"/>
        <item x="7332"/>
        <item x="3545"/>
        <item x="9147"/>
        <item x="5130"/>
        <item x="9366"/>
        <item x="7875"/>
        <item x="7171"/>
        <item x="479"/>
        <item x="9241"/>
        <item x="282"/>
        <item x="5995"/>
        <item x="7880"/>
        <item x="7148"/>
        <item x="6078"/>
        <item x="6795"/>
        <item x="737"/>
        <item x="3951"/>
        <item x="8161"/>
        <item x="7404"/>
        <item x="5021"/>
        <item x="5123"/>
        <item x="5035"/>
        <item x="2085"/>
        <item x="3785"/>
        <item x="3173"/>
        <item x="7062"/>
        <item x="4000"/>
        <item x="793"/>
        <item x="251"/>
        <item x="4315"/>
        <item x="1904"/>
        <item x="1903"/>
        <item x="694"/>
        <item x="7589"/>
        <item x="257"/>
        <item x="3092"/>
        <item x="3198"/>
        <item x="7638"/>
        <item x="1897"/>
        <item x="7640"/>
        <item x="7172"/>
        <item x="1022"/>
        <item x="5206"/>
        <item x="131"/>
        <item x="9555"/>
        <item x="4981"/>
        <item x="7469"/>
        <item x="5644"/>
        <item x="1586"/>
        <item x="9619"/>
        <item x="5015"/>
        <item x="250"/>
        <item x="3079"/>
        <item x="7987"/>
        <item x="2864"/>
        <item x="1346"/>
        <item x="5196"/>
        <item x="5657"/>
        <item x="4519"/>
        <item x="6504"/>
        <item x="2484"/>
        <item x="2914"/>
        <item x="4953"/>
        <item x="9200"/>
        <item x="7371"/>
        <item x="3714"/>
        <item x="4941"/>
        <item x="7938"/>
        <item x="7511"/>
        <item x="252"/>
        <item x="9385"/>
        <item x="2957"/>
        <item x="3938"/>
        <item x="2952"/>
        <item x="1120"/>
        <item x="2170"/>
        <item x="7360"/>
        <item x="2173"/>
        <item x="3454"/>
        <item x="6794"/>
        <item x="348"/>
        <item x="5333"/>
        <item x="1652"/>
        <item x="4413"/>
        <item x="7465"/>
        <item x="3464"/>
        <item x="7871"/>
        <item x="338"/>
        <item x="7363"/>
        <item x="8699"/>
        <item x="2210"/>
        <item x="9544"/>
        <item x="3775"/>
        <item x="9286"/>
        <item x="8217"/>
        <item x="5339"/>
        <item x="7969"/>
        <item x="2425"/>
        <item x="7702"/>
        <item x="9360"/>
        <item x="7750"/>
        <item x="7830"/>
        <item x="7303"/>
        <item x="3551"/>
        <item x="9242"/>
        <item x="287"/>
        <item x="8885"/>
        <item x="9468"/>
        <item x="5336"/>
        <item x="860"/>
        <item x="1682"/>
        <item x="6745"/>
        <item x="5996"/>
        <item x="7466"/>
        <item x="7617"/>
        <item x="7349"/>
        <item x="3531"/>
        <item x="8162"/>
        <item x="1593"/>
        <item x="5210"/>
        <item x="7351"/>
        <item x="2954"/>
        <item x="4267"/>
        <item x="6034"/>
        <item x="1901"/>
        <item x="4417"/>
        <item x="7333"/>
        <item x="7602"/>
        <item x="5222"/>
        <item x="9492"/>
        <item x="2765"/>
        <item x="5848"/>
        <item x="7846"/>
        <item x="8171"/>
        <item x="5382"/>
        <item x="2938"/>
        <item x="7393"/>
        <item x="4422"/>
        <item x="6768"/>
        <item x="7129"/>
        <item x="8186"/>
        <item x="8160"/>
        <item x="9428"/>
        <item x="7876"/>
        <item x="7124"/>
        <item x="1700"/>
        <item x="3773"/>
        <item x="3549"/>
        <item x="1161"/>
        <item x="8473"/>
        <item x="7861"/>
        <item x="898"/>
        <item x="370"/>
        <item x="3508"/>
        <item x="6560"/>
        <item x="8900"/>
        <item x="9390"/>
        <item x="3470"/>
        <item x="1930"/>
        <item x="2092"/>
        <item x="3462"/>
        <item x="7962"/>
        <item x="7878"/>
        <item x="9419"/>
        <item x="394"/>
        <item x="7126"/>
        <item x="3367"/>
        <item x="7618"/>
        <item x="7836"/>
        <item x="2109"/>
        <item x="4979"/>
        <item x="5028"/>
        <item x="7699"/>
        <item x="3202"/>
        <item x="5533"/>
        <item x="2905"/>
        <item x="3284"/>
        <item x="9475"/>
        <item x="8104"/>
        <item x="5202"/>
        <item x="5003"/>
        <item x="7474"/>
        <item x="4316"/>
        <item x="7530"/>
        <item x="7468"/>
        <item x="8456"/>
        <item x="3254"/>
        <item x="8224"/>
        <item x="3548"/>
        <item x="5178"/>
        <item x="7147"/>
        <item x="2096"/>
        <item x="4748"/>
        <item x="5209"/>
        <item x="7515"/>
        <item x="4048"/>
        <item x="1298"/>
        <item x="7588"/>
        <item x="5006"/>
        <item x="2672"/>
        <item x="4994"/>
        <item x="2319"/>
        <item x="715"/>
        <item x="5175"/>
        <item x="570"/>
        <item x="3593"/>
        <item x="5207"/>
        <item x="5200"/>
        <item x="1935"/>
        <item x="897"/>
        <item x="2263"/>
        <item x="9638"/>
        <item x="5117"/>
        <item x="5016"/>
        <item x="4487"/>
        <item x="7864"/>
        <item x="1163"/>
        <item x="3453"/>
        <item x="9090"/>
        <item x="1343"/>
        <item x="573"/>
        <item x="7966"/>
        <item x="8489"/>
        <item x="1726"/>
        <item x="2095"/>
        <item x="1027"/>
        <item x="8352"/>
        <item x="8041"/>
        <item x="9617"/>
        <item x="346"/>
        <item x="864"/>
        <item x="5198"/>
        <item x="7407"/>
        <item x="4501"/>
        <item x="4526"/>
        <item x="2084"/>
        <item x="8494"/>
        <item x="970"/>
        <item x="7424"/>
        <item x="1124"/>
        <item x="8525"/>
        <item x="7430"/>
        <item x="14"/>
        <item x="6603"/>
        <item x="4983"/>
        <item x="7879"/>
        <item x="7005"/>
        <item x="5185"/>
        <item x="7394"/>
        <item x="4544"/>
        <item x="9059"/>
        <item x="8012"/>
        <item x="5017"/>
        <item x="7743"/>
        <item x="9367"/>
        <item x="8223"/>
        <item x="7826"/>
        <item x="8424"/>
        <item x="5010"/>
        <item x="2596"/>
        <item x="4997"/>
        <item x="9459"/>
        <item x="7375"/>
        <item x="5128"/>
        <item x="8902"/>
        <item x="4128"/>
        <item x="2460"/>
        <item x="2937"/>
        <item x="9471"/>
        <item x="8185"/>
        <item x="1121"/>
        <item x="9655"/>
        <item x="8451"/>
        <item x="8474"/>
        <item x="1609"/>
        <item x="6772"/>
        <item x="4418"/>
        <item x="468"/>
        <item x="9568"/>
        <item x="8464"/>
        <item x="7347"/>
        <item x="838"/>
        <item x="481"/>
        <item x="899"/>
        <item x="1363"/>
        <item x="1294"/>
        <item x="6037"/>
        <item x="1869"/>
        <item x="4984"/>
        <item x="3103"/>
        <item x="4990"/>
        <item x="8585"/>
        <item x="876"/>
        <item x="3529"/>
        <item x="6769"/>
        <item x="5866"/>
        <item x="3570"/>
        <item x="9370"/>
        <item x="3459"/>
        <item x="568"/>
        <item x="8445"/>
        <item x="7923"/>
        <item x="2951"/>
        <item x="279"/>
        <item x="2454"/>
        <item x="1293"/>
        <item x="2167"/>
        <item x="5118"/>
        <item x="9167"/>
        <item x="8225"/>
        <item x="8368"/>
        <item x="5177"/>
        <item x="5126"/>
        <item x="9166"/>
        <item x="8905"/>
        <item x="5352"/>
        <item x="1868"/>
        <item x="7989"/>
        <item x="683"/>
        <item x="2763"/>
        <item x="2114"/>
        <item x="9392"/>
        <item x="8583"/>
        <item x="6575"/>
        <item x="4522"/>
        <item x="7971"/>
        <item x="5211"/>
        <item x="5179"/>
        <item x="2410"/>
        <item x="3487"/>
        <item x="8062"/>
        <item x="2144"/>
        <item x="8523"/>
        <item x="5009"/>
        <item x="3455"/>
        <item x="2867"/>
        <item x="2099"/>
        <item x="9388"/>
        <item x="3451"/>
        <item x="3520"/>
        <item x="1894"/>
        <item x="3406"/>
        <item x="1026"/>
        <item x="4541"/>
        <item x="5255"/>
        <item x="8044"/>
        <item x="8351"/>
        <item x="5842"/>
        <item x="2115"/>
        <item x="6789"/>
        <item x="733"/>
        <item x="5027"/>
        <item x="9386"/>
        <item x="7872"/>
        <item x="7715"/>
        <item x="5855"/>
        <item x="1024"/>
        <item x="2116"/>
        <item x="9516"/>
        <item x="280"/>
        <item x="7380"/>
        <item x="418"/>
        <item x="7751"/>
        <item x="6044"/>
        <item x="4407"/>
        <item x="3511"/>
        <item x="2154"/>
        <item x="5589"/>
        <item x="3100"/>
        <item x="9363"/>
        <item x="7365"/>
        <item x="8891"/>
        <item x="8084"/>
        <item x="56"/>
        <item x="3987"/>
        <item x="2158"/>
        <item x="2899"/>
        <item x="4991"/>
        <item x="3268"/>
        <item x="6515"/>
        <item x="3979"/>
        <item x="6886"/>
        <item x="8854"/>
        <item x="6739"/>
        <item x="5186"/>
        <item x="574"/>
        <item x="7746"/>
        <item x="5008"/>
        <item x="264"/>
        <item x="3208"/>
        <item x="5545"/>
        <item x="4989"/>
        <item x="4945"/>
        <item x="7752"/>
        <item x="37"/>
        <item x="8665"/>
        <item x="8064"/>
        <item x="2939"/>
        <item x="7704"/>
        <item x="347"/>
        <item x="9083"/>
        <item x="7701"/>
        <item x="5346"/>
        <item x="4046"/>
        <item x="4802"/>
        <item x="7427"/>
        <item x="5182"/>
        <item x="7891"/>
        <item x="7620"/>
        <item x="35"/>
        <item x="4540"/>
        <item x="9060"/>
        <item x="2155"/>
        <item x="150"/>
        <item x="4476"/>
        <item x="5258"/>
        <item x="9591"/>
        <item x="5114"/>
        <item x="8879"/>
        <item x="704"/>
        <item x="7139"/>
        <item x="9624"/>
        <item x="7060"/>
        <item x="3094"/>
        <item x="7184"/>
        <item x="149"/>
        <item x="6605"/>
        <item x="8693"/>
        <item x="9211"/>
        <item x="7914"/>
        <item x="7524"/>
        <item x="3195"/>
        <item x="8466"/>
        <item x="8892"/>
        <item x="1170"/>
        <item x="7416"/>
        <item x="9117"/>
        <item x="6755"/>
        <item x="9518"/>
        <item x="9472"/>
        <item x="5121"/>
        <item x="6223"/>
        <item x="874"/>
        <item x="6144"/>
        <item x="1867"/>
        <item x="8966"/>
        <item x="9217"/>
        <item x="4542"/>
        <item x="7591"/>
        <item x="4928"/>
        <item x="9287"/>
        <item x="4556"/>
        <item x="8670"/>
        <item x="94"/>
        <item x="4007"/>
        <item x="7740"/>
        <item x="5041"/>
        <item x="6604"/>
        <item x="5381"/>
        <item x="5844"/>
        <item x="7793"/>
        <item x="5332"/>
        <item x="8584"/>
        <item x="5338"/>
        <item x="3825"/>
        <item x="8251"/>
        <item x="5001"/>
        <item x="8108"/>
        <item x="8184"/>
        <item x="4549"/>
        <item x="1960"/>
        <item x="5700"/>
        <item x="3105"/>
        <item x="2268"/>
        <item x="7412"/>
        <item x="273"/>
        <item x="7887"/>
        <item x="191"/>
        <item x="188"/>
        <item x="8147"/>
        <item x="3215"/>
        <item x="4525"/>
        <item x="2852"/>
        <item x="2705"/>
        <item x="9253"/>
        <item x="2274"/>
        <item x="5673"/>
        <item x="60"/>
        <item x="1286"/>
        <item x="4942"/>
        <item x="9633"/>
        <item x="9215"/>
        <item x="3240"/>
        <item x="1683"/>
        <item x="1636"/>
        <item x="386"/>
        <item x="4146"/>
        <item x="4550"/>
        <item x="4006"/>
        <item x="3738"/>
        <item x="8373"/>
        <item x="3818"/>
        <item x="9353"/>
        <item x="2848"/>
        <item x="9523"/>
        <item x="7364"/>
        <item x="7718"/>
        <item x="9188"/>
        <item x="7528"/>
        <item x="5453"/>
        <item x="1956"/>
        <item x="8321"/>
        <item x="4618"/>
        <item x="3441"/>
        <item x="3083"/>
        <item x="8825"/>
        <item x="281"/>
        <item x="1893"/>
        <item x="5658"/>
        <item x="2175"/>
        <item x="2901"/>
        <item x="4517"/>
        <item x="2459"/>
        <item x="2269"/>
        <item x="7298"/>
        <item x="7859"/>
        <item x="5193"/>
        <item x="4273"/>
        <item x="3553"/>
        <item x="875"/>
        <item x="4388"/>
        <item x="1349"/>
        <item x="8140"/>
        <item x="4923"/>
        <item x="2003"/>
        <item x="2002"/>
        <item x="2001"/>
        <item x="7888"/>
        <item x="2142"/>
        <item x="2363"/>
        <item x="3378"/>
        <item x="5838"/>
        <item x="7745"/>
        <item x="9609"/>
        <item x="7420"/>
        <item x="8188"/>
        <item x="2934"/>
        <item x="1063"/>
        <item x="3087"/>
        <item x="3207"/>
        <item x="3682"/>
        <item x="7334"/>
        <item x="297"/>
        <item x="7259"/>
        <item x="2433"/>
        <item x="1441"/>
        <item x="9623"/>
        <item x="9426"/>
        <item x="5136"/>
        <item x="736"/>
        <item x="2180"/>
        <item x="4814"/>
        <item x="5592"/>
        <item x="5279"/>
        <item x="9476"/>
        <item x="9589"/>
        <item x="6766"/>
        <item x="5660"/>
        <item x="7140"/>
        <item x="9213"/>
        <item x="8013"/>
        <item x="8141"/>
        <item x="7473"/>
        <item x="1345"/>
        <item x="865"/>
        <item x="9429"/>
        <item x="5836"/>
        <item x="8112"/>
        <item x="3595"/>
        <item x="9165"/>
        <item x="7408"/>
        <item x="7726"/>
        <item x="4998"/>
        <item x="1936"/>
        <item x="7340"/>
        <item x="385"/>
        <item x="4553"/>
        <item x="7373"/>
        <item x="4514"/>
        <item x="7413"/>
        <item x="2768"/>
        <item x="729"/>
        <item x="2102"/>
        <item x="7415"/>
        <item x="258"/>
        <item x="7326"/>
        <item x="5863"/>
        <item x="4557"/>
        <item x="1929"/>
        <item x="8034"/>
        <item x="710"/>
        <item x="9189"/>
        <item x="680"/>
        <item x="7520"/>
        <item x="8654"/>
        <item x="8035"/>
        <item x="457"/>
        <item x="9656"/>
        <item x="8077"/>
        <item x="9592"/>
        <item x="6606"/>
        <item x="2174"/>
        <item x="7947"/>
        <item x="8007"/>
        <item x="352"/>
        <item x="2000"/>
        <item x="3670"/>
        <item x="8694"/>
        <item x="695"/>
        <item x="2191"/>
        <item x="6043"/>
        <item x="9216"/>
        <item x="9420"/>
        <item x="5181"/>
        <item x="151"/>
        <item x="7376"/>
        <item x="867"/>
        <item x="3737"/>
        <item x="8653"/>
        <item x="5228"/>
        <item x="7886"/>
        <item x="3217"/>
        <item x="62"/>
        <item x="9437"/>
        <item x="6160"/>
        <item x="9552"/>
        <item x="1685"/>
        <item x="1347"/>
        <item x="739"/>
        <item x="7514"/>
        <item x="3069"/>
        <item x="5604"/>
        <item x="6999"/>
        <item x="2764"/>
        <item x="8588"/>
        <item x="8236"/>
        <item x="2152"/>
        <item x="872"/>
        <item x="1642"/>
        <item x="5377"/>
        <item x="291"/>
        <item x="8144"/>
        <item x="128"/>
        <item x="2801"/>
        <item x="2708"/>
        <item x="982"/>
        <item x="5551"/>
        <item x="4619"/>
        <item x="7418"/>
        <item x="7584"/>
        <item x="8370"/>
        <item x="5704"/>
        <item x="5125"/>
        <item x="354"/>
        <item x="9414"/>
        <item x="1117"/>
        <item x="7387"/>
        <item x="98"/>
        <item x="1029"/>
        <item x="7866"/>
        <item x="7117"/>
        <item x="4545"/>
        <item x="8535"/>
        <item x="3070"/>
        <item x="1419"/>
        <item x="3256"/>
        <item x="3445"/>
        <item x="4286"/>
        <item x="350"/>
        <item x="3081"/>
        <item x="8119"/>
        <item x="4073"/>
        <item x="109"/>
        <item x="8088"/>
        <item x="4524"/>
        <item x="3101"/>
        <item x="3080"/>
        <item x="5220"/>
        <item x="6166"/>
        <item x="3258"/>
        <item x="8582"/>
        <item x="7512"/>
        <item x="2853"/>
        <item x="8095"/>
        <item x="122"/>
        <item x="8029"/>
        <item x="4521"/>
        <item x="7863"/>
        <item x="2557"/>
        <item x="9570"/>
        <item x="8658"/>
        <item x="888"/>
        <item x="8127"/>
        <item x="470"/>
        <item x="707"/>
        <item x="8036"/>
        <item x="38"/>
        <item x="459"/>
        <item x="1297"/>
        <item x="566"/>
        <item x="293"/>
        <item x="6142"/>
        <item x="7946"/>
        <item x="4597"/>
        <item x="8056"/>
        <item x="6165"/>
        <item x="466"/>
        <item x="4390"/>
        <item x="6140"/>
        <item x="6164"/>
        <item x="7521"/>
        <item x="3440"/>
        <item x="6141"/>
        <item x="270"/>
        <item x="7386"/>
        <item x="1350"/>
        <item x="310"/>
        <item x="9566"/>
        <item x="6084"/>
        <item x="5703"/>
        <item x="2006"/>
        <item x="9436"/>
        <item x="276"/>
        <item x="277"/>
        <item x="9163"/>
        <item x="6041"/>
        <item x="7801"/>
        <item x="8486"/>
        <item x="3400"/>
        <item x="59"/>
        <item x="1412"/>
        <item x="4520"/>
        <item x="9521"/>
        <item x="456"/>
        <item x="878"/>
        <item x="2266"/>
        <item x="8684"/>
        <item x="5025"/>
        <item x="1344"/>
        <item x="4947"/>
        <item x="5026"/>
        <item x="9515"/>
        <item x="8357"/>
        <item x="4391"/>
        <item x="272"/>
        <item x="8455"/>
        <item x="3654"/>
        <item x="7734"/>
        <item x="8055"/>
        <item x="4926"/>
        <item x="7278"/>
        <item x="4386"/>
        <item x="127"/>
        <item x="2903"/>
        <item x="487"/>
        <item x="1991"/>
        <item x="7724"/>
        <item x="1990"/>
        <item x="6403"/>
        <item x="3978"/>
        <item x="2802"/>
        <item x="3667"/>
        <item x="7585"/>
        <item x="5116"/>
        <item x="8181"/>
        <item x="3398"/>
        <item x="7948"/>
        <item x="697"/>
        <item x="5257"/>
        <item x="2171"/>
        <item x="2278"/>
        <item x="3656"/>
        <item x="7924"/>
        <item x="3093"/>
        <item x="7526"/>
        <item x="7357"/>
        <item x="3822"/>
        <item x="6133"/>
        <item x="4950"/>
        <item x="2430"/>
        <item x="7337"/>
        <item x="214"/>
        <item x="7868"/>
        <item x="7369"/>
        <item x="12"/>
        <item x="7419"/>
        <item x="8496"/>
        <item x="1064"/>
        <item x="8963"/>
        <item x="9504"/>
        <item x="8964"/>
        <item x="2185"/>
        <item x="9654"/>
        <item x="1546"/>
        <item x="103"/>
        <item x="7368"/>
        <item x="712"/>
        <item x="7774"/>
        <item x="265"/>
        <item x="1928"/>
        <item x="6083"/>
        <item x="1509"/>
        <item x="4546"/>
        <item x="6226"/>
        <item x="6998"/>
        <item x="2904"/>
        <item x="1641"/>
        <item x="7480"/>
        <item x="2168"/>
        <item x="3672"/>
        <item x="8860"/>
        <item x="7481"/>
        <item x="6040"/>
        <item x="5951"/>
        <item x="7523"/>
        <item x="3068"/>
        <item x="1506"/>
        <item x="5007"/>
        <item x="7120"/>
        <item x="8524"/>
        <item x="1574"/>
        <item x="351"/>
        <item x="3227"/>
        <item x="8862"/>
        <item x="9522"/>
        <item x="3157"/>
        <item x="1575"/>
        <item x="7328"/>
        <item x="1552"/>
        <item x="2150"/>
        <item x="1488"/>
        <item x="1500"/>
        <item x="7586"/>
        <item x="4554"/>
        <item x="486"/>
        <item x="445"/>
        <item x="9110"/>
        <item x="696"/>
        <item x="5383"/>
        <item x="5571"/>
        <item x="3596"/>
        <item x="1709"/>
        <item x="5085"/>
        <item x="3694"/>
        <item x="9372"/>
        <item x="3216"/>
        <item x="1489"/>
        <item x="8541"/>
        <item x="9291"/>
        <item x="8824"/>
        <item x="1482"/>
        <item x="1602"/>
        <item x="8495"/>
        <item x="1603"/>
        <item x="4955"/>
        <item x="6798"/>
        <item x="5615"/>
        <item x="5388"/>
        <item x="7641"/>
        <item x="4515"/>
        <item x="9514"/>
        <item x="5047"/>
        <item x="1460"/>
        <item x="5252"/>
        <item x="2149"/>
        <item x="3155"/>
        <item x="7313"/>
        <item x="3408"/>
        <item x="9111"/>
        <item x="3443"/>
        <item x="4999"/>
        <item x="2038"/>
        <item x="2037"/>
        <item x="7597"/>
        <item x="7664"/>
        <item x="7329"/>
        <item x="1543"/>
        <item x="7388"/>
        <item x="4623"/>
        <item x="2019"/>
        <item x="2012"/>
        <item x="2013"/>
        <item x="3662"/>
        <item x="3730"/>
        <item x="3826"/>
        <item x="7414"/>
        <item x="9427"/>
        <item x="4944"/>
        <item x="1633"/>
        <item x="671"/>
        <item x="1551"/>
        <item x="5830"/>
        <item x="2481"/>
        <item x="4123"/>
        <item x="6674"/>
        <item x="3732"/>
        <item x="2033"/>
        <item x="2034"/>
        <item x="6236"/>
        <item x="9164"/>
        <item x="6082"/>
        <item x="2798"/>
        <item x="5835"/>
        <item x="5661"/>
        <item x="1892"/>
        <item x="4924"/>
        <item x="1143"/>
        <item x="8548"/>
        <item x="5253"/>
        <item x="5839"/>
        <item x="2331"/>
        <item x="7857"/>
        <item x="8589"/>
        <item x="2187"/>
        <item x="4458"/>
        <item x="9598"/>
        <item x="5591"/>
        <item x="1993"/>
        <item x="5259"/>
        <item x="2432"/>
        <item x="1444"/>
        <item x="9425"/>
        <item x="8929"/>
        <item x="2186"/>
        <item x="2547"/>
        <item x="4153"/>
        <item x="1142"/>
        <item x="8469"/>
        <item x="6404"/>
        <item x="2799"/>
        <item x="8192"/>
        <item x="36"/>
        <item x="8057"/>
        <item x="8139"/>
        <item x="4813"/>
        <item x="9205"/>
        <item x="1485"/>
        <item x="3106"/>
        <item x="32"/>
        <item x="7922"/>
        <item x="5229"/>
        <item x="4622"/>
        <item x="6398"/>
        <item x="5831"/>
        <item x="5554"/>
        <item x="33"/>
        <item x="1974"/>
        <item x="1973"/>
        <item x="7106"/>
        <item x="8443"/>
        <item x="7920"/>
        <item x="2101"/>
        <item x="5"/>
        <item x="7183"/>
        <item x="5832"/>
        <item x="7100"/>
        <item x="766"/>
        <item x="3506"/>
        <item x="6086"/>
        <item x="1679"/>
        <item x="84"/>
        <item x="7728"/>
        <item x="2421"/>
        <item x="4927"/>
        <item x="2184"/>
        <item x="1459"/>
        <item x="7113"/>
        <item x="6997"/>
        <item x="7595"/>
        <item x="8318"/>
        <item x="8662"/>
        <item x="1507"/>
        <item x="4935"/>
        <item x="1988"/>
        <item x="1561"/>
        <item x="2036"/>
        <item x="2035"/>
        <item x="5052"/>
        <item x="1635"/>
        <item x="7381"/>
        <item x="7926"/>
        <item x="8237"/>
        <item x="1986"/>
        <item x="2007"/>
        <item x="7513"/>
        <item x="9078"/>
        <item x="5082"/>
        <item x="1544"/>
        <item x="7417"/>
        <item x="8851"/>
        <item x="7166"/>
        <item x="8138"/>
        <item x="1966"/>
        <item x="5647"/>
        <item x="4930"/>
        <item x="353"/>
        <item x="3652"/>
        <item x="7739"/>
        <item x="5048"/>
        <item x="8005"/>
        <item x="8590"/>
        <item x="5456"/>
        <item x="1481"/>
        <item x="5452"/>
        <item x="1352"/>
        <item x="7173"/>
        <item x="5084"/>
        <item x="1490"/>
        <item x="6134"/>
        <item x="7727"/>
        <item x="5344"/>
        <item x="900"/>
        <item x="1989"/>
        <item x="3679"/>
        <item x="8877"/>
        <item x="2189"/>
        <item x="6088"/>
        <item x="2930"/>
        <item x="5645"/>
        <item x="688"/>
        <item x="6995"/>
        <item x="2791"/>
        <item x="6767"/>
        <item x="7738"/>
        <item x="2647"/>
        <item x="8229"/>
        <item x="2336"/>
        <item x="6151"/>
        <item x="6996"/>
        <item x="2422"/>
        <item x="5069"/>
        <item x="3168"/>
        <item x="3091"/>
        <item x="1461"/>
        <item x="3668"/>
        <item x="8118"/>
        <item x="693"/>
        <item x="7593"/>
        <item x="1959"/>
        <item x="8691"/>
        <item x="8096"/>
        <item x="3719"/>
        <item x="3120"/>
        <item x="5019"/>
        <item x="1965"/>
        <item x="1996"/>
        <item x="2153"/>
        <item x="5013"/>
        <item x="8116"/>
        <item x="3716"/>
        <item x="8058"/>
        <item x="9145"/>
        <item x="5701"/>
        <item x="7115"/>
        <item x="1512"/>
        <item x="1483"/>
        <item x="7831"/>
        <item x="8337"/>
        <item x="753"/>
        <item x="6723"/>
        <item x="5947"/>
        <item x="4009"/>
        <item x="895"/>
        <item x="6152"/>
        <item x="2548"/>
        <item x="5389"/>
        <item x="5705"/>
        <item x="5841"/>
        <item x="9109"/>
        <item x="7336"/>
        <item x="458"/>
        <item x="1576"/>
        <item x="5169"/>
        <item x="4585"/>
        <item x="4921"/>
        <item x="4940"/>
        <item x="3713"/>
        <item x="1667"/>
        <item x="1513"/>
        <item x="2081"/>
        <item x="5387"/>
        <item x="3247"/>
        <item x="5849"/>
        <item x="208"/>
        <item x="1577"/>
        <item x="3488"/>
        <item x="1453"/>
        <item x="5054"/>
        <item x="7519"/>
        <item x="7425"/>
        <item x="3220"/>
        <item x="8668"/>
        <item x="1729"/>
        <item x="765"/>
        <item x="5552"/>
        <item x="3827"/>
        <item x="7101"/>
        <item x="8965"/>
        <item x="719"/>
        <item x="8875"/>
        <item x="143"/>
        <item x="5455"/>
        <item x="6095"/>
        <item x="1508"/>
        <item x="4931"/>
        <item x="4308"/>
        <item x="5608"/>
        <item x="9371"/>
        <item x="5078"/>
        <item x="1491"/>
        <item x="5044"/>
        <item x="8861"/>
        <item x="3078"/>
        <item x="8493"/>
        <item x="8521"/>
        <item x="9645"/>
        <item x="3689"/>
        <item x="6035"/>
        <item x="8671"/>
        <item x="9435"/>
        <item x="2441"/>
        <item x="1487"/>
        <item x="3482"/>
        <item x="3241"/>
        <item x="5601"/>
        <item x="3819"/>
        <item x="8542"/>
        <item x="3559"/>
        <item x="2854"/>
        <item x="5092"/>
        <item x="2028"/>
        <item x="3121"/>
        <item x="2029"/>
        <item x="7725"/>
        <item x="3647"/>
        <item x="7335"/>
        <item x="8028"/>
        <item x="7811"/>
        <item x="1971"/>
        <item x="1972"/>
        <item x="8124"/>
        <item x="3466"/>
        <item x="2654"/>
        <item x="3181"/>
        <item x="5646"/>
        <item x="5074"/>
        <item x="2663"/>
        <item x="1968"/>
        <item x="1967"/>
        <item x="7925"/>
        <item x="3102"/>
        <item x="7331"/>
        <item x="1969"/>
        <item x="1970"/>
        <item x="1918"/>
        <item x="9202"/>
        <item x="1537"/>
        <item x="1917"/>
        <item x="7921"/>
        <item x="2419"/>
        <item x="5559"/>
        <item x="205"/>
        <item x="1536"/>
        <item x="1939"/>
        <item x="4151"/>
        <item x="1910"/>
        <item x="3233"/>
        <item x="7428"/>
        <item x="30"/>
        <item x="2157"/>
        <item x="8863"/>
        <item x="8316"/>
        <item x="1890"/>
        <item x="2796"/>
        <item x="2840"/>
        <item x="271"/>
        <item x="6228"/>
        <item x="5056"/>
        <item x="4307"/>
        <item x="8228"/>
        <item x="2017"/>
        <item x="1503"/>
        <item x="203"/>
        <item x="8439"/>
        <item x="1698"/>
        <item x="7338"/>
        <item x="4475"/>
        <item x="7330"/>
        <item x="1484"/>
        <item x="2332"/>
        <item x="7667"/>
        <item x="3534"/>
        <item x="7099"/>
        <item x="1975"/>
        <item x="1554"/>
        <item x="19"/>
        <item x="5558"/>
        <item x="7902"/>
        <item x="9203"/>
        <item x="3077"/>
        <item x="792"/>
        <item x="1977"/>
        <item x="1976"/>
        <item x="4136"/>
        <item x="249"/>
        <item x="4943"/>
        <item x="1992"/>
        <item x="2106"/>
        <item x="8884"/>
        <item x="7805"/>
        <item x="3564"/>
        <item x="3745"/>
        <item x="3043"/>
        <item x="1498"/>
        <item x="1499"/>
        <item x="3675"/>
        <item x="3507"/>
        <item x="7919"/>
        <item x="7973"/>
        <item x="8037"/>
        <item x="5868"/>
        <item x="4430"/>
        <item x="1480"/>
        <item x="3044"/>
        <item x="2420"/>
        <item x="1153"/>
        <item x="3830"/>
        <item x="8315"/>
        <item x="2164"/>
        <item x="5656"/>
        <item x="8481"/>
        <item x="9114"/>
        <item x="5945"/>
        <item x="2032"/>
        <item x="2031"/>
        <item x="3082"/>
        <item x="7832"/>
        <item x="2011"/>
        <item x="3533"/>
        <item x="2010"/>
        <item x="1538"/>
        <item x="1865"/>
        <item x="7785"/>
        <item x="8442"/>
        <item x="2276"/>
        <item x="9643"/>
        <item x="8006"/>
        <item x="3149"/>
        <item x="8534"/>
        <item x="1913"/>
        <item x="2172"/>
        <item x="2265"/>
        <item x="5213"/>
        <item x="11"/>
        <item x="2021"/>
        <item x="7527"/>
        <item x="2188"/>
        <item x="3569"/>
        <item x="8883"/>
        <item x="5088"/>
        <item x="1534"/>
        <item x="4933"/>
        <item x="4150"/>
        <item x="4919"/>
        <item x="4590"/>
        <item x="3715"/>
        <item x="7003"/>
        <item x="8193"/>
        <item x="3167"/>
        <item x="1494"/>
        <item x="7796"/>
        <item x="1994"/>
        <item x="3469"/>
        <item x="1504"/>
        <item x="2141"/>
        <item x="3515"/>
        <item x="5384"/>
        <item x="1312"/>
        <item x="1979"/>
        <item x="1978"/>
        <item x="1438"/>
        <item x="8233"/>
        <item x="2100"/>
        <item x="5170"/>
        <item x="5034"/>
        <item x="3829"/>
        <item x="4954"/>
        <item x="7975"/>
        <item x="4596"/>
        <item x="4424"/>
        <item x="1696"/>
        <item x="8453"/>
        <item x="1639"/>
        <item x="7362"/>
        <item x="2667"/>
        <item x="3041"/>
        <item x="8149"/>
        <item x="4586"/>
        <item x="3299"/>
        <item x="1160"/>
        <item x="8367"/>
        <item x="3571"/>
        <item x="2844"/>
        <item x="5081"/>
        <item x="3170"/>
        <item x="24"/>
        <item x="2339"/>
        <item x="6091"/>
        <item x="9354"/>
        <item x="4741"/>
        <item x="3475"/>
        <item x="5090"/>
        <item x="3563"/>
        <item x="5083"/>
        <item x="40"/>
        <item x="7782"/>
        <item x="2026"/>
        <item x="2027"/>
        <item x="1425"/>
        <item x="2826"/>
        <item x="2107"/>
        <item x="8122"/>
        <item x="8461"/>
        <item x="1643"/>
        <item x="3169"/>
        <item x="8317"/>
        <item x="2650"/>
        <item x="3555"/>
        <item x="3648"/>
        <item x="1915"/>
        <item x="2486"/>
        <item x="8452"/>
        <item x="7399"/>
        <item x="3562"/>
        <item x="8227"/>
        <item x="5093"/>
        <item x="1666"/>
        <item x="3144"/>
        <item x="3137"/>
        <item x="1916"/>
        <item x="1402"/>
        <item x="8304"/>
        <item x="4986"/>
        <item x="3485"/>
        <item x="8191"/>
        <item x="716"/>
        <item x="8436"/>
        <item x="1539"/>
        <item x="1886"/>
        <item x="5942"/>
        <item x="7835"/>
        <item x="8458"/>
        <item x="1423"/>
        <item x="2024"/>
        <item x="685"/>
        <item x="1612"/>
        <item x="2039"/>
        <item x="2040"/>
        <item x="3739"/>
        <item x="2804"/>
        <item x="3541"/>
        <item x="9199"/>
        <item x="1637"/>
        <item x="690"/>
        <item x="5620"/>
        <item x="2097"/>
        <item x="8115"/>
        <item x="5454"/>
        <item x="3594"/>
        <item x="5063"/>
        <item x="8960"/>
        <item x="9573"/>
        <item x="7108"/>
        <item x="9630"/>
        <item x="4412"/>
        <item x="1154"/>
        <item x="5080"/>
        <item x="5195"/>
        <item x="8488"/>
        <item x="8060"/>
        <item x="3090"/>
        <item x="5077"/>
        <item x="215"/>
        <item x="7319"/>
        <item x="9089"/>
        <item x="2270"/>
        <item x="4583"/>
        <item x="1663"/>
        <item x="1664"/>
        <item x="1662"/>
        <item x="1665"/>
        <item x="1661"/>
        <item x="7370"/>
        <item x="2536"/>
        <item x="3663"/>
        <item x="2305"/>
        <item x="7107"/>
        <item x="1307"/>
        <item x="268"/>
        <item x="8150"/>
        <item x="4410"/>
        <item x="7378"/>
        <item x="8690"/>
        <item x="7434"/>
        <item x="9201"/>
        <item x="1432"/>
        <item x="4200"/>
        <item x="3678"/>
        <item x="5845"/>
        <item x="8182"/>
        <item x="6130"/>
        <item x="1684"/>
        <item x="1887"/>
        <item x="3431"/>
        <item x="1884"/>
        <item x="4152"/>
        <item x="8695"/>
        <item x="7945"/>
        <item x="246"/>
        <item x="4287"/>
        <item x="3098"/>
        <item x="1493"/>
        <item x="3746"/>
        <item x="2190"/>
        <item x="2105"/>
        <item x="3998"/>
        <item x="3820"/>
        <item x="1305"/>
        <item x="699"/>
        <item x="691"/>
        <item x="6027"/>
        <item x="687"/>
        <item x="5864"/>
        <item x="1340"/>
        <item x="1492"/>
        <item x="7917"/>
        <item x="1495"/>
        <item x="2851"/>
        <item x="222"/>
        <item x="4330"/>
        <item x="3718"/>
        <item x="3476"/>
        <item x="3099"/>
        <item x="5666"/>
        <item x="7798"/>
        <item x="5847"/>
        <item x="8356"/>
        <item x="8483"/>
        <item x="4810"/>
        <item x="8146"/>
        <item x="2098"/>
        <item x="4427"/>
        <item x="7372"/>
        <item x="5055"/>
        <item x="2850"/>
        <item x="3465"/>
        <item x="5946"/>
        <item x="7377"/>
        <item x="1331"/>
        <item x="2803"/>
        <item x="2549"/>
        <item x="8135"/>
        <item x="3442"/>
        <item x="6673"/>
        <item x="5605"/>
        <item x="7002"/>
        <item x="4484"/>
        <item x="1981"/>
        <item x="1980"/>
        <item x="8190"/>
        <item x="7531"/>
        <item x="8437"/>
        <item x="9632"/>
        <item x="1291"/>
        <item x="8054"/>
        <item x="1634"/>
        <item x="420"/>
        <item x="8252"/>
        <item x="7314"/>
        <item x="269"/>
        <item x="7786"/>
        <item x="3142"/>
        <item x="7525"/>
        <item x="5939"/>
        <item x="8669"/>
        <item x="1940"/>
        <item x="3432"/>
        <item x="8847"/>
        <item x="343"/>
        <item x="5176"/>
        <item x="8226"/>
        <item x="4309"/>
        <item x="7916"/>
        <item x="1496"/>
        <item x="3429"/>
        <item x="8059"/>
        <item x="7631"/>
        <item x="1638"/>
        <item x="5664"/>
        <item x="7780"/>
        <item x="2030"/>
        <item x="2334"/>
        <item x="3480"/>
        <item x="6029"/>
        <item x="684"/>
        <item x="3547"/>
        <item x="3486"/>
        <item x="1505"/>
        <item x="2483"/>
        <item x="752"/>
        <item x="5059"/>
        <item x="7123"/>
        <item x="3496"/>
        <item x="883"/>
        <item x="5390"/>
        <item x="4426"/>
        <item x="2902"/>
        <item x="8336"/>
        <item x="3992"/>
        <item x="1159"/>
        <item x="4809"/>
        <item x="3630"/>
        <item x="5091"/>
        <item x="8645"/>
        <item x="1728"/>
        <item x="4061"/>
        <item x="8295"/>
        <item x="3744"/>
        <item x="4059"/>
        <item x="2463"/>
        <item x="6232"/>
        <item x="5256"/>
        <item x="4925"/>
        <item x="7731"/>
        <item x="3823"/>
        <item x="2792"/>
        <item x="1300"/>
        <item x="4425"/>
        <item x="5050"/>
        <item x="2083"/>
        <item x="8485"/>
        <item x="880"/>
        <item x="4815"/>
        <item x="686"/>
        <item x="137"/>
        <item x="6235"/>
        <item x="5051"/>
        <item x="4591"/>
        <item x="3477"/>
        <item x="255"/>
        <item x="8083"/>
        <item x="1941"/>
        <item x="3821"/>
        <item x="8180"/>
        <item x="2161"/>
        <item x="2838"/>
        <item x="9019"/>
        <item x="5065"/>
        <item x="3228"/>
        <item x="702"/>
        <item x="3641"/>
        <item x="5072"/>
        <item x="4428"/>
        <item x="1417"/>
        <item x="1403"/>
        <item x="2023"/>
        <item x="2025"/>
        <item x="1339"/>
        <item x="2103"/>
        <item x="2111"/>
        <item x="2110"/>
        <item x="3357"/>
        <item x="4938"/>
        <item x="5071"/>
        <item x="1686"/>
        <item x="5070"/>
        <item x="1287"/>
        <item x="3532"/>
        <item x="3698"/>
        <item x="2554"/>
        <item x="3136"/>
        <item x="26"/>
        <item x="3717"/>
        <item x="3635"/>
        <item x="3702"/>
        <item x="5616"/>
        <item x="760"/>
        <item x="3076"/>
        <item x="1550"/>
        <item x="135"/>
        <item x="1156"/>
        <item x="877"/>
        <item x="4934"/>
        <item x="1618"/>
        <item x="3642"/>
        <item x="5391"/>
        <item x="2104"/>
        <item x="1334"/>
        <item x="7901"/>
        <item x="9374"/>
        <item x="9506"/>
        <item x="2707"/>
        <item x="8117"/>
        <item x="342"/>
        <item x="5543"/>
        <item x="132"/>
        <item x="3237"/>
        <item x="3660"/>
        <item x="3163"/>
        <item x="8651"/>
        <item x="1295"/>
        <item x="5042"/>
        <item x="5049"/>
        <item x="4431"/>
        <item x="9204"/>
        <item x="7242"/>
        <item x="1885"/>
        <item x="1882"/>
        <item x="3176"/>
        <item x="7238"/>
        <item x="5060"/>
        <item x="7838"/>
        <item x="5058"/>
        <item x="7643"/>
        <item x="3232"/>
        <item x="219"/>
        <item x="8646"/>
        <item x="7239"/>
        <item x="2787"/>
        <item x="2156"/>
        <item x="20"/>
        <item x="1658"/>
        <item x="5649"/>
        <item x="1657"/>
        <item x="2611"/>
        <item x="4588"/>
        <item x="3692"/>
        <item x="9207"/>
        <item x="4592"/>
        <item x="5667"/>
        <item x="4595"/>
        <item x="3175"/>
        <item x="8961"/>
        <item x="1445"/>
        <item x="3042"/>
        <item x="1688"/>
        <item x="8296"/>
        <item x="7744"/>
        <item x="7778"/>
        <item x="1420"/>
        <item x="202"/>
        <item x="2821"/>
        <item x="8091"/>
        <item x="9206"/>
        <item x="2847"/>
        <item x="13"/>
        <item x="2461"/>
        <item x="3688"/>
        <item x="1341"/>
        <item x="5665"/>
        <item x="2660"/>
        <item x="8849"/>
        <item x="2322"/>
        <item x="7723"/>
        <item x="2797"/>
        <item x="2855"/>
        <item x="5073"/>
        <item x="9576"/>
        <item x="6161"/>
        <item x="5062"/>
        <item x="7784"/>
        <item x="9356"/>
        <item x="2827"/>
        <item x="2900"/>
        <item x="8024"/>
        <item x="1443"/>
        <item x="256"/>
        <item x="2790"/>
        <item x="8134"/>
        <item x="6230"/>
        <item x="3180"/>
        <item x="7144"/>
        <item x="5057"/>
        <item x="870"/>
        <item x="2453"/>
        <item x="886"/>
        <item x="3385"/>
        <item x="9220"/>
        <item x="7517"/>
        <item x="5079"/>
        <item x="419"/>
        <item x="7323"/>
        <item x="3401"/>
        <item x="1434"/>
        <item x="2843"/>
        <item x="5064"/>
        <item x="1689"/>
        <item x="7918"/>
        <item x="1580"/>
        <item x="4523"/>
        <item x="3721"/>
        <item x="2181"/>
        <item x="866"/>
        <item x="3991"/>
        <item x="3643"/>
        <item x="2877"/>
        <item x="4310"/>
        <item x="2431"/>
        <item x="2445"/>
        <item x="5607"/>
        <item x="3731"/>
        <item x="5188"/>
        <item x="3771"/>
        <item x="5012"/>
        <item x="5089"/>
        <item x="5014"/>
        <item x="9154"/>
        <item x="1607"/>
        <item x="5726"/>
        <item x="1302"/>
        <item x="1958"/>
        <item x="9545"/>
        <item x="1596"/>
        <item x="7157"/>
        <item x="5076"/>
        <item x="1703"/>
        <item x="761"/>
        <item x="882"/>
        <item x="7781"/>
        <item x="884"/>
        <item x="2162"/>
        <item x="3450"/>
        <item x="9593"/>
        <item x="3824"/>
        <item x="8061"/>
        <item x="8647"/>
        <item x="421"/>
        <item x="3736"/>
        <item x="3696"/>
        <item x="5190"/>
        <item x="1614"/>
        <item x="2160"/>
        <item x="3356"/>
        <item x="3235"/>
        <item x="339"/>
        <item x="2458"/>
        <item x="8859"/>
        <item x="5029"/>
        <item x="6146"/>
        <item x="3178"/>
        <item x="8642"/>
        <item x="3428"/>
        <item x="8962"/>
        <item x="9209"/>
        <item x="9210"/>
        <item x="4058"/>
        <item x="8121"/>
        <item x="4060"/>
        <item x="340"/>
        <item x="1668"/>
        <item x="1659"/>
        <item x="1656"/>
        <item x="8449"/>
        <item x="2428"/>
        <item x="7892"/>
        <item x="7775"/>
        <item x="2820"/>
        <item x="8325"/>
        <item x="700"/>
        <item x="6591"/>
        <item x="3375"/>
        <item x="2609"/>
        <item x="2470"/>
        <item x="4303"/>
        <item x="2608"/>
        <item x="3828"/>
        <item x="8492"/>
        <item x="2364"/>
        <item x="5043"/>
        <item x="5613"/>
        <item x="1299"/>
        <item x="3644"/>
        <item x="7246"/>
        <item x="2612"/>
        <item x="2151"/>
        <item x="3463"/>
        <item x="4939"/>
        <item x="3734"/>
        <item x="5967"/>
        <item x="7241"/>
        <item x="1330"/>
        <item x="3966"/>
        <item x="1309"/>
        <item x="4614"/>
        <item x="8438"/>
        <item x="3690"/>
        <item x="4201"/>
        <item x="3139"/>
        <item x="7742"/>
        <item x="3680"/>
        <item x="7247"/>
        <item x="701"/>
        <item x="3154"/>
        <item x="2845"/>
        <item x="1422"/>
        <item x="5061"/>
        <item x="5944"/>
        <item x="869"/>
        <item x="8440"/>
        <item x="2766"/>
        <item x="7411"/>
        <item x="7843"/>
        <item x="6227"/>
        <item x="254"/>
        <item x="3179"/>
        <item x="190"/>
        <item x="8085"/>
        <item x="9567"/>
        <item x="2393"/>
        <item x="1436"/>
        <item x="3403"/>
        <item x="3196"/>
        <item x="9642"/>
        <item x="2282"/>
        <item x="3071"/>
        <item x="2849"/>
        <item x="7262"/>
        <item x="5970"/>
        <item x="8477"/>
        <item x="5730"/>
        <item x="201"/>
        <item x="5442"/>
        <item x="2429"/>
        <item x="6157"/>
        <item x="5648"/>
        <item x="1875"/>
        <item x="6597"/>
        <item x="1702"/>
        <item x="3119"/>
        <item x="3151"/>
        <item x="3693"/>
        <item x="4617"/>
        <item x="4500"/>
        <item x="3651"/>
        <item x="7783"/>
        <item x="3123"/>
        <item x="1850"/>
        <item x="3150"/>
        <item x="2605"/>
        <item x="2373"/>
        <item x="4005"/>
        <item x="8914"/>
        <item x="7722"/>
        <item x="189"/>
        <item x="1303"/>
        <item x="5445"/>
        <item x="1155"/>
        <item x="7244"/>
        <item x="8484"/>
        <item x="8"/>
        <item x="3552"/>
        <item x="1597"/>
        <item x="3659"/>
        <item x="5392"/>
        <item x="6126"/>
        <item x="198"/>
        <item x="2440"/>
        <item x="2501"/>
        <item x="1619"/>
        <item x="9559"/>
        <item x="5731"/>
        <item x="6158"/>
        <item x="3040"/>
        <item x="4499"/>
        <item x="2550"/>
        <item x="8230"/>
        <item x="5000"/>
        <item x="262"/>
        <item x="3384"/>
        <item x="1644"/>
        <item x="3542"/>
        <item x="7899"/>
        <item x="1426"/>
        <item x="8086"/>
        <item x="1876"/>
        <item x="5018"/>
        <item x="7162"/>
        <item x="8459"/>
        <item x="8342"/>
        <item x="7976"/>
        <item x="3109"/>
        <item x="1660"/>
        <item x="1655"/>
        <item x="8663"/>
        <item x="8089"/>
        <item x="8689"/>
        <item x="1617"/>
        <item x="7150"/>
        <item x="3407"/>
        <item x="5729"/>
        <item x="4070"/>
        <item x="130"/>
        <item x="9364"/>
        <item x="7156"/>
        <item x="1431"/>
        <item x="2273"/>
        <item x="8046"/>
        <item x="2857"/>
        <item x="73"/>
        <item x="8454"/>
        <item x="388"/>
        <item x="3373"/>
        <item x="6148"/>
        <item x="3122"/>
        <item x="4613"/>
        <item x="4951"/>
        <item x="5943"/>
        <item x="9018"/>
        <item x="3395"/>
        <item x="3535"/>
        <item x="8692"/>
        <item x="7327"/>
        <item x="8073"/>
        <item x="3128"/>
        <item x="2876"/>
        <item x="885"/>
        <item x="8298"/>
        <item x="4616"/>
        <item x="2327"/>
        <item x="2366"/>
        <item x="6150"/>
        <item x="3422"/>
        <item x="9512"/>
        <item x="7168"/>
        <item x="3538"/>
        <item x="7384"/>
        <item x="345"/>
        <item x="9560"/>
        <item x="3411"/>
        <item x="9564"/>
        <item x="3047"/>
        <item x="4580"/>
        <item x="115"/>
        <item x="2358"/>
        <item x="2442"/>
        <item x="2361"/>
        <item x="8476"/>
        <item x="5020"/>
        <item x="9505"/>
        <item x="8087"/>
        <item x="6714"/>
        <item x="9219"/>
        <item x="5527"/>
        <item x="7666"/>
        <item x="1874"/>
        <item x="1898"/>
        <item x="5840"/>
        <item x="8343"/>
        <item x="2822"/>
        <item x="3720"/>
        <item x="5948"/>
        <item x="8915"/>
        <item x="5972"/>
        <item x="2456"/>
        <item x="3460"/>
        <item x="703"/>
        <item x="1613"/>
        <item x="692"/>
        <item x="6145"/>
        <item x="7164"/>
        <item x="3700"/>
        <item x="3219"/>
        <item x="7154"/>
        <item x="1416"/>
        <item x="3701"/>
        <item x="7152"/>
        <item x="4615"/>
        <item x="8301"/>
        <item x="7777"/>
        <item x="76"/>
        <item x="7841"/>
        <item x="1616"/>
        <item x="2830"/>
        <item x="1424"/>
        <item x="64"/>
        <item x="1622"/>
        <item x="1296"/>
        <item x="1964"/>
        <item x="8550"/>
        <item x="204"/>
        <item x="8068"/>
        <item x="2710"/>
        <item x="4460"/>
        <item x="1645"/>
        <item x="2823"/>
        <item x="8300"/>
        <item x="2846"/>
        <item x="5570"/>
        <item x="1533"/>
        <item x="1714"/>
        <item x="1621"/>
        <item x="1452"/>
        <item x="6154"/>
        <item x="3993"/>
        <item x="8487"/>
        <item x="2280"/>
        <item x="6135"/>
        <item x="218"/>
        <item x="6231"/>
        <item x="7893"/>
        <item x="3452"/>
        <item x="3221"/>
        <item x="1497"/>
        <item x="8462"/>
        <item x="1167"/>
        <item x="9362"/>
        <item x="7167"/>
        <item x="1922"/>
        <item x="2355"/>
        <item x="3505"/>
        <item x="1615"/>
        <item x="7237"/>
        <item x="7809"/>
        <item x="3536"/>
        <item x="4602"/>
        <item x="3444"/>
        <item x="1553"/>
        <item x="3544"/>
        <item x="8221"/>
        <item x="4601"/>
        <item x="1879"/>
        <item x="1535"/>
        <item x="6793"/>
        <item x="1573"/>
        <item x="5560"/>
        <item x="7243"/>
        <item x="8491"/>
        <item x="3457"/>
        <item x="1921"/>
        <item x="5023"/>
        <item x="1526"/>
        <item x="156"/>
        <item x="4459"/>
        <item x="7112"/>
        <item x="8544"/>
        <item x="2443"/>
        <item x="2368"/>
        <item x="1469"/>
        <item x="389"/>
        <item x="5039"/>
        <item x="1878"/>
        <item x="5971"/>
        <item x="1963"/>
        <item x="1428"/>
        <item x="8480"/>
        <item x="4498"/>
        <item x="1449"/>
        <item x="8446"/>
        <item x="7802"/>
        <item x="9554"/>
        <item x="7839"/>
        <item x="1889"/>
        <item x="2018"/>
        <item x="63"/>
        <item x="6136"/>
        <item x="7165"/>
        <item x="1310"/>
        <item x="3048"/>
        <item x="1548"/>
        <item x="2606"/>
        <item x="1406"/>
        <item x="2552"/>
        <item x="3183"/>
        <item x="5597"/>
        <item x="1522"/>
        <item x="3045"/>
        <item x="1525"/>
        <item x="8448"/>
        <item x="5553"/>
        <item x="8231"/>
        <item x="7267"/>
        <item x="5606"/>
        <item x="689"/>
        <item x="2389"/>
        <item x="5046"/>
        <item x="3174"/>
        <item x="6159"/>
        <item x="5600"/>
        <item x="5053"/>
        <item x="28"/>
        <item x="220"/>
        <item x="9208"/>
        <item x="4"/>
        <item x="2842"/>
        <item x="1571"/>
        <item x="1528"/>
        <item x="337"/>
        <item x="9460"/>
        <item x="7397"/>
        <item x="4587"/>
        <item x="1455"/>
        <item x="5004"/>
        <item x="1871"/>
        <item x="2474"/>
        <item x="81"/>
        <item x="2553"/>
        <item x="7400"/>
        <item x="1870"/>
        <item x="3665"/>
        <item x="2767"/>
        <item x="2371"/>
        <item x="7856"/>
        <item x="1463"/>
        <item x="8650"/>
        <item x="9469"/>
        <item x="2015"/>
        <item x="5602"/>
        <item x="1873"/>
        <item x="1477"/>
        <item x="9557"/>
        <item x="8366"/>
        <item x="5587"/>
        <item x="2841"/>
        <item x="5526"/>
        <item x="3673"/>
        <item x="3468"/>
        <item x="2082"/>
        <item x="7160"/>
        <item x="200"/>
        <item x="8362"/>
        <item x="8093"/>
        <item x="7325"/>
        <item x="5614"/>
        <item x="7233"/>
        <item x="29"/>
        <item x="5725"/>
        <item x="5173"/>
        <item x="7833"/>
        <item x="5086"/>
        <item x="5205"/>
        <item x="7815"/>
        <item x="2824"/>
        <item x="2475"/>
        <item x="2831"/>
        <item x="5171"/>
        <item x="344"/>
        <item x="1625"/>
        <item x="5045"/>
        <item x="3124"/>
        <item x="7405"/>
        <item x="2271"/>
        <item x="890"/>
        <item x="3965"/>
        <item x="4408"/>
        <item x="7270"/>
        <item x="1435"/>
        <item x="3188"/>
        <item x="2275"/>
        <item x="879"/>
        <item x="2894"/>
        <item x="1515"/>
        <item x="3374"/>
        <item x="2347"/>
        <item x="1430"/>
        <item x="4993"/>
        <item x="6168"/>
        <item x="1157"/>
        <item x="5194"/>
        <item x="4594"/>
        <item x="754"/>
        <item x="8189"/>
        <item x="1427"/>
        <item x="8916"/>
        <item x="199"/>
        <item x="2352"/>
        <item x="8490"/>
        <item x="4306"/>
        <item x="5867"/>
        <item x="1332"/>
        <item x="9639"/>
        <item x="1640"/>
        <item x="5187"/>
        <item x="3712"/>
        <item x="5105"/>
        <item x="7806"/>
        <item x="6796"/>
        <item x="5192"/>
        <item x="3402"/>
        <item x="1169"/>
        <item x="5598"/>
        <item x="7161"/>
        <item x="4409"/>
        <item x="1881"/>
        <item x="3484"/>
        <item x="5212"/>
        <item x="6594"/>
        <item x="253"/>
        <item x="2338"/>
        <item x="3393"/>
        <item x="5033"/>
        <item x="6132"/>
        <item x="1409"/>
        <item x="5941"/>
        <item x="7406"/>
        <item x="1555"/>
        <item x="3126"/>
        <item x="4996"/>
        <item x="1308"/>
        <item x="3461"/>
        <item x="8450"/>
        <item x="1337"/>
        <item x="6129"/>
        <item x="2285"/>
        <item x="4985"/>
        <item x="2016"/>
        <item x="3172"/>
        <item x="8468"/>
        <item x="4599"/>
        <item x="8303"/>
        <item x="8441"/>
        <item x="6797"/>
        <item x="2337"/>
        <item x="1165"/>
        <item x="7153"/>
        <item x="5005"/>
        <item x="22"/>
        <item x="7341"/>
        <item x="9563"/>
        <item x="3567"/>
        <item x="7803"/>
        <item x="5716"/>
        <item x="667"/>
        <item x="873"/>
        <item x="763"/>
        <item x="5441"/>
        <item x="3152"/>
        <item x="8467"/>
        <item x="18"/>
        <item x="9631"/>
        <item x="6131"/>
        <item x="1408"/>
        <item x="9556"/>
        <item x="666"/>
        <item x="2346"/>
        <item x="5611"/>
        <item x="5204"/>
        <item x="4982"/>
        <item x="3456"/>
        <item x="8478"/>
        <item x="27"/>
        <item x="1437"/>
        <item x="1570"/>
        <item x="3405"/>
        <item x="1429"/>
        <item x="1880"/>
        <item x="2356"/>
        <item x="3560"/>
        <item x="5022"/>
        <item x="7379"/>
        <item x="2367"/>
        <item x="6169"/>
        <item x="4987"/>
        <item x="741"/>
        <item x="9361"/>
        <item x="7358"/>
        <item x="4589"/>
        <item x="3127"/>
        <item x="3546"/>
        <item x="768"/>
        <item x="3430"/>
        <item x="72"/>
        <item x="7403"/>
        <item x="4047"/>
        <item x="21"/>
        <item x="1569"/>
        <item x="3"/>
        <item x="8471"/>
        <item x="1166"/>
        <item x="3396"/>
        <item x="217"/>
        <item x="1471"/>
        <item x="1470"/>
        <item x="8222"/>
        <item x="1572"/>
        <item x="3478"/>
        <item x="1863"/>
        <item x="77"/>
        <item x="5523"/>
        <item x="221"/>
        <item x="5208"/>
        <item x="8460"/>
        <item x="8334"/>
        <item x="3677"/>
        <item x="1883"/>
        <item x="3669"/>
        <item x="1866"/>
        <item x="7837"/>
        <item x="7840"/>
        <item x="2655"/>
        <item x="7226"/>
        <item x="3458"/>
        <item x="1541"/>
        <item x="7409"/>
        <item x="8479"/>
        <item x="23"/>
        <item x="3135"/>
        <item x="8033"/>
        <item x="7163"/>
        <item x="3156"/>
        <item x="5610"/>
        <item x="2281"/>
        <item x="2769"/>
        <item x="8472"/>
        <item x="6094"/>
        <item x="2435"/>
        <item x="129"/>
        <item x="7401"/>
        <item x="8232"/>
        <item x="9012"/>
        <item x="1727"/>
        <item x="8333"/>
        <item x="3471"/>
        <item x="8463"/>
        <item x="3676"/>
        <item x="116"/>
        <item x="2427"/>
        <item x="2794"/>
        <item x="5183"/>
        <item x="1450"/>
        <item x="2651"/>
        <item x="3399"/>
        <item x="673"/>
        <item x="3134"/>
        <item x="2353"/>
        <item x="1400"/>
        <item x="7773"/>
        <item x="34"/>
        <item x="6115"/>
        <item x="4607"/>
        <item x="5172"/>
        <item x="2519"/>
        <item x="1565"/>
        <item x="4608"/>
        <item x="1564"/>
        <item x="1923"/>
        <item x="7853"/>
        <item x="9467"/>
        <item x="1410"/>
        <item x="1847"/>
        <item x="2839"/>
        <item x="889"/>
        <item x="9574"/>
        <item x="3304"/>
        <item x="7231"/>
        <item x="4291"/>
        <item x="4289"/>
        <item x="8482"/>
        <item x="5723"/>
        <item x="7271"/>
        <item x="4290"/>
        <item x="3166"/>
        <item x="6162"/>
        <item x="3158"/>
        <item x="1888"/>
        <item x="4331"/>
        <item x="4493"/>
        <item x="6171"/>
        <item x="5612"/>
        <item x="9558"/>
        <item x="8365"/>
        <item x="3197"/>
        <item x="67"/>
        <item x="120"/>
        <item x="4301"/>
        <item x="1891"/>
        <item x="881"/>
        <item x="3049"/>
        <item x="2408"/>
        <item x="4421"/>
        <item x="8465"/>
        <item x="66"/>
        <item x="1854"/>
        <item x="1855"/>
        <item x="2407"/>
        <item x="1896"/>
        <item x="1439"/>
        <item x="5962"/>
        <item x="8447"/>
        <item x="8075"/>
        <item x="8332"/>
        <item x="2043"/>
        <item x="7974"/>
        <item x="1629"/>
        <item x="5168"/>
        <item x="3473"/>
        <item x="1907"/>
        <item x="8644"/>
        <item x="4050"/>
        <item x="1924"/>
        <item x="2350"/>
        <item x="3140"/>
        <item x="3554"/>
        <item x="1626"/>
        <item x="2437"/>
        <item x="80"/>
        <item x="2489"/>
        <item x="8363"/>
        <item x="1501"/>
        <item x="7110"/>
        <item x="7736"/>
        <item x="2294"/>
        <item x="3050"/>
        <item x="2825"/>
        <item x="6153"/>
        <item x="1168"/>
        <item x="1627"/>
        <item x="4294"/>
        <item x="1478"/>
        <item x="110"/>
        <item x="7842"/>
        <item x="4288"/>
        <item x="1701"/>
        <item x="2045"/>
        <item x="2718"/>
        <item x="114"/>
        <item x="1853"/>
        <item x="1467"/>
        <item x="7735"/>
        <item x="2348"/>
        <item x="2349"/>
        <item x="1413"/>
        <item x="5189"/>
        <item x="3636"/>
        <item x="2357"/>
        <item x="65"/>
        <item x="1333"/>
        <item x="1759"/>
        <item x="9212"/>
        <item x="1335"/>
        <item x="8540"/>
        <item x="3125"/>
        <item x="6"/>
        <item x="8592"/>
        <item x="1304"/>
        <item x="2829"/>
        <item x="74"/>
        <item x="3556"/>
        <item x="3354"/>
        <item x="6085"/>
        <item x="4052"/>
        <item x="1311"/>
        <item x="5544"/>
        <item x="2492"/>
        <item x="8187"/>
        <item x="123"/>
        <item x="3064"/>
        <item x="1451"/>
        <item x="1523"/>
        <item x="17"/>
        <item x="1914"/>
        <item x="1908"/>
        <item x="1524"/>
        <item x="2279"/>
        <item x="5184"/>
        <item x="3108"/>
        <item x="1405"/>
        <item x="5542"/>
        <item x="2471"/>
        <item x="2351"/>
        <item x="1877"/>
        <item x="3143"/>
        <item x="2665"/>
        <item x="3190"/>
        <item x="1468"/>
        <item x="5191"/>
        <item x="9550"/>
        <item x="3389"/>
        <item x="4423"/>
        <item x="7799"/>
        <item x="1912"/>
        <item x="8539"/>
        <item x="4420"/>
        <item x="4551"/>
        <item x="9221"/>
        <item x="1872"/>
        <item x="755"/>
        <item x="2795"/>
        <item x="7733"/>
        <item x="6127"/>
        <item x="7102"/>
        <item x="8324"/>
        <item x="5603"/>
        <item x="126"/>
        <item x="1171"/>
        <item x="8536"/>
        <item x="3141"/>
        <item x="2014"/>
        <item x="5973"/>
        <item x="1998"/>
        <item x="3046"/>
        <item x="2297"/>
        <item x="3658"/>
        <item x="2828"/>
        <item x="8596"/>
        <item x="7410"/>
        <item x="1411"/>
        <item x="891"/>
        <item x="1756"/>
        <item x="1158"/>
        <item x="2793"/>
        <item x="4302"/>
        <item x="4603"/>
        <item x="2423"/>
        <item x="7402"/>
        <item x="4604"/>
        <item x="4455"/>
        <item x="1632"/>
        <item x="2340"/>
        <item x="4067"/>
        <item x="1152"/>
        <item x="8649"/>
        <item x="3054"/>
        <item x="25"/>
        <item x="892"/>
        <item x="4305"/>
        <item x="3107"/>
        <item x="4311"/>
        <item x="8299"/>
        <item x="8364"/>
        <item x="669"/>
        <item x="3572"/>
        <item x="871"/>
        <item x="2343"/>
        <item x="3300"/>
        <item x="2714"/>
        <item x="6143"/>
        <item x="3189"/>
        <item x="1162"/>
        <item x="5961"/>
        <item x="3061"/>
        <item x="5529"/>
        <item x="3052"/>
        <item x="7732"/>
        <item x="75"/>
        <item x="5588"/>
        <item x="1457"/>
        <item x="2556"/>
        <item x="1456"/>
        <item x="4051"/>
        <item x="5197"/>
        <item x="6137"/>
        <item x="5834"/>
        <item x="8320"/>
        <item x="2316"/>
        <item x="6170"/>
        <item x="7814"/>
        <item x="2709"/>
        <item x="247"/>
        <item x="1843"/>
        <item x="3661"/>
        <item x="4433"/>
        <item x="2711"/>
        <item x="4444"/>
        <item x="1628"/>
        <item x="8591"/>
        <item x="894"/>
        <item x="4049"/>
        <item x="83"/>
        <item x="2365"/>
        <item x="1845"/>
        <item x="2712"/>
        <item x="7949"/>
        <item x="4437"/>
        <item x="4449"/>
        <item x="1401"/>
        <item x="3645"/>
        <item x="7854"/>
        <item x="2292"/>
        <item x="3566"/>
        <item x="5829"/>
        <item x="4584"/>
        <item x="1421"/>
        <item x="1338"/>
        <item x="8323"/>
        <item x="4621"/>
        <item x="3550"/>
        <item x="2535"/>
        <item x="1864"/>
        <item x="4593"/>
        <item x="8643"/>
        <item x="893"/>
        <item x="4293"/>
        <item x="9562"/>
        <item x="672"/>
        <item x="3631"/>
        <item x="3543"/>
        <item x="1336"/>
        <item x="4063"/>
        <item x="2491"/>
        <item x="7398"/>
        <item x="7950"/>
        <item x="79"/>
        <item x="5968"/>
        <item x="1856"/>
        <item x="2521"/>
        <item x="7151"/>
        <item x="112"/>
        <item x="7741"/>
        <item x="8335"/>
        <item x="124"/>
        <item x="15"/>
        <item x="7737"/>
        <item x="9218"/>
        <item x="4435"/>
        <item x="2666"/>
        <item x="1961"/>
        <item x="113"/>
        <item x="2296"/>
        <item x="4450"/>
        <item x="2324"/>
        <item x="125"/>
        <item x="3193"/>
        <item x="6128"/>
        <item x="1466"/>
        <item x="2649"/>
        <item x="2717"/>
        <item x="3067"/>
        <item x="9601"/>
        <item x="1516"/>
        <item x="9569"/>
        <item x="6089"/>
        <item x="2603"/>
        <item x="2293"/>
        <item x="1306"/>
        <item x="263"/>
        <item x="1630"/>
        <item x="8302"/>
        <item x="8148"/>
        <item x="2360"/>
        <item x="1631"/>
        <item x="1418"/>
        <item x="2869"/>
        <item x="3681"/>
        <item x="7810"/>
        <item x="7116"/>
        <item x="8543"/>
        <item x="4442"/>
        <item x="2601"/>
        <item x="3638"/>
        <item x="1982"/>
        <item x="1983"/>
        <item x="1687"/>
        <item x="1762"/>
        <item x="7105"/>
        <item x="5969"/>
        <item x="3404"/>
        <item x="1741"/>
        <item x="6096"/>
        <item x="4464"/>
        <item x="3355"/>
        <item x="3051"/>
        <item x="82"/>
        <item x="7797"/>
        <item x="2638"/>
        <item x="2295"/>
        <item x="1760"/>
        <item x="9565"/>
        <item x="2539"/>
        <item x="1404"/>
        <item x="3417"/>
        <item x="2326"/>
        <item x="1844"/>
        <item x="1399"/>
        <item x="1747"/>
        <item x="675"/>
        <item x="4453"/>
        <item x="1562"/>
        <item x="4432"/>
        <item x="7103"/>
        <item x="1746"/>
        <item x="5833"/>
        <item x="6163"/>
        <item x="5203"/>
        <item x="5630"/>
        <item x="4447"/>
        <item x="1754"/>
        <item x="7848"/>
        <item x="1749"/>
        <item x="5199"/>
        <item x="3397"/>
        <item x="2868"/>
        <item x="2721"/>
        <item x="3353"/>
        <item x="2602"/>
        <item x="10"/>
        <item x="7812"/>
        <item x="8648"/>
        <item x="3392"/>
        <item x="7245"/>
        <item x="6189"/>
        <item x="1502"/>
        <item x="2664"/>
        <item x="5966"/>
        <item x="6087"/>
        <item x="1462"/>
        <item x="6155"/>
        <item x="1957"/>
        <item x="8546"/>
        <item x="2559"/>
        <item x="4137"/>
        <item x="2604"/>
        <item x="9214"/>
        <item x="119"/>
        <item x="1955"/>
        <item x="8322"/>
        <item x="7114"/>
        <item x="2653"/>
        <item x="1549"/>
        <item x="3236"/>
        <item x="4612"/>
        <item x="1758"/>
        <item x="5708"/>
        <item x="1744"/>
        <item x="1745"/>
        <item x="3184"/>
        <item x="2555"/>
        <item x="4062"/>
        <item x="7109"/>
        <item x="1764"/>
        <item x="2473"/>
        <item x="108"/>
        <item x="7149"/>
        <item x="7852"/>
        <item x="1861"/>
        <item x="1862"/>
        <item x="7808"/>
        <item x="1859"/>
        <item x="1415"/>
        <item x="1765"/>
        <item x="1857"/>
        <item x="1860"/>
        <item x="1858"/>
        <item x="1738"/>
        <item x="1739"/>
        <item x="3036"/>
        <item x="185"/>
        <item x="4438"/>
        <item x="1521"/>
        <item x="8538"/>
        <item x="3165"/>
        <item x="1761"/>
        <item x="2455"/>
        <item x="8326"/>
        <item x="2272"/>
        <item x="1734"/>
        <item x="8048"/>
        <item x="4610"/>
        <item x="767"/>
        <item x="1465"/>
        <item x="4609"/>
        <item x="8547"/>
        <item x="2500"/>
        <item x="6167"/>
        <item x="9572"/>
        <item x="1740"/>
        <item x="6139"/>
        <item x="5627"/>
        <item x="3171"/>
        <item x="2200"/>
        <item x="5718"/>
        <item x="3743"/>
        <item x="5201"/>
        <item x="2290"/>
        <item x="1447"/>
        <item x="8297"/>
        <item x="3129"/>
        <item x="2715"/>
        <item x="2700"/>
        <item x="186"/>
        <item x="2636"/>
        <item x="751"/>
        <item x="3390"/>
        <item x="5443"/>
        <item x="1733"/>
        <item x="3653"/>
        <item x="7121"/>
        <item x="4555"/>
        <item x="2328"/>
        <item x="6138"/>
        <item x="2507"/>
        <item x="6156"/>
        <item x="2558"/>
        <item x="3420"/>
        <item x="5837"/>
        <item x="1766"/>
        <item x="4600"/>
        <item x="3425"/>
        <item x="6097"/>
        <item x="2610"/>
        <item x="3655"/>
        <item x="4439"/>
        <item x="9551"/>
        <item x="2534"/>
        <item x="1995"/>
        <item x="3646"/>
        <item x="9"/>
        <item x="5949"/>
        <item x="7339"/>
        <item x="8549"/>
        <item x="5547"/>
        <item x="1414"/>
        <item x="1301"/>
        <item x="9553"/>
        <item x="1755"/>
        <item x="2207"/>
        <item x="8327"/>
        <item x="1446"/>
        <item x="5068"/>
        <item x="4620"/>
        <item x="5530"/>
        <item x="5104"/>
        <item x="3474"/>
        <item x="1407"/>
        <item x="3037"/>
        <item x="2716"/>
        <item x="1716"/>
        <item x="3185"/>
        <item x="2426"/>
        <item x="2513"/>
        <item x="4436"/>
        <item x="1474"/>
        <item x="7800"/>
        <item x="71"/>
        <item x="5952"/>
        <item x="3391"/>
        <item x="1743"/>
        <item x="3186"/>
        <item x="3053"/>
        <item x="5721"/>
        <item x="5715"/>
        <item x="3671"/>
        <item x="1737"/>
        <item x="3666"/>
        <item x="1472"/>
        <item x="1852"/>
        <item x="121"/>
        <item x="7807"/>
        <item x="1752"/>
        <item x="1750"/>
        <item x="3416"/>
        <item x="1476"/>
        <item x="2044"/>
        <item x="1531"/>
        <item x="1895"/>
        <item x="1751"/>
        <item x="7776"/>
        <item x="3639"/>
        <item x="1753"/>
        <item x="757"/>
        <item x="7104"/>
        <item x="3063"/>
        <item x="2388"/>
        <item x="2204"/>
        <item x="2582"/>
        <item x="16"/>
        <item x="1944"/>
        <item x="1530"/>
        <item x="1742"/>
        <item x="1486"/>
        <item x="8537"/>
        <item x="5724"/>
        <item x="3557"/>
        <item x="1732"/>
        <item x="5067"/>
        <item x="1623"/>
        <item x="1962"/>
        <item x="670"/>
        <item x="2277"/>
        <item x="70"/>
        <item x="4462"/>
        <item x="756"/>
        <item x="7312"/>
        <item x="4494"/>
        <item x="111"/>
        <item x="2209"/>
        <item x="1767"/>
        <item x="1773"/>
        <item x="1556"/>
        <item x="5447"/>
        <item x="1768"/>
        <item x="1774"/>
        <item x="2570"/>
        <item x="2362"/>
        <item x="1763"/>
        <item x="8120"/>
        <item x="4606"/>
        <item x="4605"/>
        <item x="7"/>
        <item x="2508"/>
        <item x="1475"/>
        <item x="2518"/>
        <item x="3394"/>
        <item x="1511"/>
        <item x="746"/>
        <item x="7155"/>
        <item x="7813"/>
        <item x="1510"/>
        <item x="9571"/>
        <item x="3427"/>
        <item x="7383"/>
        <item x="3388"/>
        <item x="5950"/>
        <item x="7385"/>
        <item x="2004"/>
        <item x="1997"/>
        <item x="2005"/>
        <item x="1624"/>
        <item x="7268"/>
        <item x="1772"/>
        <item x="5087"/>
        <item x="3242"/>
        <item x="7382"/>
        <item x="6149"/>
        <item x="2311"/>
        <item x="2668"/>
        <item x="5714"/>
        <item x="1736"/>
        <item x="5712"/>
        <item x="5066"/>
        <item x="3348"/>
        <item x="1559"/>
        <item x="78"/>
        <item x="9561"/>
        <item x="117"/>
        <item x="5563"/>
        <item x="2634"/>
        <item x="1710"/>
        <item x="8051"/>
        <item x="2661"/>
        <item x="4611"/>
        <item x="8045"/>
        <item x="1771"/>
        <item x="2329"/>
        <item x="1454"/>
        <item x="2472"/>
        <item x="118"/>
        <item x="2457"/>
        <item x="1566"/>
        <item x="2287"/>
        <item x="3421"/>
        <item x="8072"/>
        <item x="1560"/>
        <item x="1987"/>
        <item x="8551"/>
        <item x="3568"/>
        <item x="1945"/>
        <item x="3674"/>
        <item x="5719"/>
        <item x="1514"/>
        <item x="764"/>
        <item x="2008"/>
        <item x="2009"/>
        <item x="8545"/>
        <item x="3177"/>
        <item x="1558"/>
        <item x="3238"/>
        <item x="8552"/>
        <item x="1519"/>
        <item x="1540"/>
        <item x="7111"/>
        <item x="4312"/>
        <item x="2509"/>
        <item x="5717"/>
        <item x="3649"/>
        <item x="5625"/>
        <item x="6098"/>
        <item x="2657"/>
        <item x="7804"/>
        <item x="1842"/>
        <item x="69"/>
        <item x="7240"/>
        <item x="1748"/>
        <item x="2713"/>
        <item x="2659"/>
        <item x="887"/>
        <item x="1769"/>
        <item x="2020"/>
        <item x="2497"/>
        <item x="2022"/>
        <item x="1757"/>
        <item x="1951"/>
        <item x="2648"/>
        <item x="5624"/>
        <item x="7159"/>
        <item x="3418"/>
        <item x="5720"/>
        <item x="1947"/>
        <item x="2662"/>
        <item x="3039"/>
        <item x="1985"/>
        <item x="1984"/>
        <item x="1948"/>
        <item x="1547"/>
        <item x="2042"/>
        <item x="1520"/>
        <item x="1775"/>
        <item x="2046"/>
        <item x="1999"/>
        <item x="1527"/>
        <item x="2041"/>
        <item x="3565"/>
        <item x="2047"/>
        <item x="1712"/>
        <item x="1720"/>
        <item x="2510"/>
        <item x="3637"/>
        <item x="2304"/>
        <item x="2537"/>
        <item x="3657"/>
        <item x="5713"/>
        <item x="2814"/>
        <item x="1770"/>
        <item x="1846"/>
        <item x="2520"/>
        <item x="2538"/>
        <item x="2523"/>
        <item x="1557"/>
        <item x="1517"/>
        <item x="5541"/>
        <item x="4465"/>
        <item x="668"/>
        <item x="1518"/>
        <item x="748"/>
        <item x="3349"/>
        <item x="1532"/>
        <item x="31"/>
        <item x="1711"/>
        <item x="5562"/>
        <item x="4548"/>
        <item x="2303"/>
        <item x="4486"/>
        <item x="5548"/>
        <item x="2208"/>
        <item x="2613"/>
        <item x="1464"/>
        <item x="8074"/>
        <item x="3632"/>
        <item x="4463"/>
        <item x="2499"/>
        <item x="5538"/>
        <item x="1458"/>
        <item x="1735"/>
        <item x="7255"/>
        <item x="3483"/>
        <item x="3472"/>
        <item x="1542"/>
        <item x="1545"/>
        <item x="6147"/>
        <item x="5626"/>
        <item x="245"/>
        <item x="6092"/>
        <item x="2369"/>
        <item x="2395"/>
        <item x="8050"/>
        <item x="4411"/>
        <item x="5628"/>
        <item x="5621"/>
        <item x="1724"/>
        <item x="2325"/>
        <item x="7258"/>
        <item x="1479"/>
        <item x="2750"/>
        <item x="1529"/>
        <item x="677"/>
        <item x="3038"/>
        <item x="2808"/>
        <item x="5557"/>
        <item x="2543"/>
        <item x="2542"/>
        <item x="2560"/>
        <item x="5537"/>
        <item x="1563"/>
        <item x="1949"/>
        <item x="3650"/>
        <item x="3065"/>
        <item x="2069"/>
        <item x="2635"/>
        <item x="3415"/>
        <item x="3423"/>
        <item x="2321"/>
        <item x="2288"/>
        <item x="3561"/>
        <item x="7122"/>
        <item x="2719"/>
        <item x="3664"/>
        <item x="750"/>
        <item x="5075"/>
        <item x="4429"/>
        <item x="7269"/>
        <item x="5561"/>
        <item x="2641"/>
        <item x="2815"/>
        <item x="2291"/>
        <item x="6093"/>
        <item x="8053"/>
        <item x="2633"/>
        <item x="1473"/>
        <item x="1448"/>
        <item x="759"/>
        <item x="8030"/>
        <item x="4461"/>
        <item x="7248"/>
        <item x="3633"/>
        <item x="7236"/>
        <item x="7849"/>
        <item x="2533"/>
        <item x="2702"/>
        <item x="2529"/>
        <item x="4304"/>
        <item x="2286"/>
        <item x="5446"/>
        <item x="2639"/>
        <item x="3558"/>
        <item x="7254"/>
        <item x="762"/>
        <item x="1953"/>
        <item x="1713"/>
        <item x="1952"/>
        <item x="2522"/>
        <item x="8052"/>
        <item x="758"/>
        <item x="1950"/>
        <item x="4482"/>
        <item x="5444"/>
        <item x="7119"/>
        <item x="1848"/>
        <item x="2816"/>
        <item x="5546"/>
        <item x="3419"/>
        <item x="1721"/>
        <item x="8049"/>
        <item x="5539"/>
        <item x="6090"/>
        <item x="2561"/>
        <item x="2323"/>
        <item x="1954"/>
        <item x="3066"/>
        <item x="2779"/>
        <item x="3308"/>
        <item x="2394"/>
        <item x="5540"/>
        <item x="7118"/>
        <item x="2701"/>
        <item x="2658"/>
        <item x="5622"/>
        <item x="1715"/>
        <item x="3640"/>
        <item x="2834"/>
        <item x="2434"/>
        <item x="2598"/>
        <item x="2745"/>
        <item x="7228"/>
        <item x="248"/>
        <item x="2733"/>
        <item x="2819"/>
        <item x="2320"/>
        <item x="2203"/>
        <item x="1849"/>
        <item x="7795"/>
        <item x="2720"/>
        <item x="678"/>
        <item x="1723"/>
        <item x="4457"/>
        <item x="3192"/>
        <item x="2732"/>
        <item x="2832"/>
        <item x="7895"/>
        <item x="2256"/>
        <item x="1567"/>
        <item x="7158"/>
        <item x="2652"/>
        <item x="2809"/>
        <item x="2607"/>
        <item x="2498"/>
        <item x="1943"/>
        <item x="2317"/>
        <item x="5629"/>
        <item x="3312"/>
        <item x="1946"/>
        <item x="2202"/>
        <item x="8047"/>
        <item x="2778"/>
        <item x="2737"/>
        <item x="2516"/>
        <item x="2201"/>
        <item x="2734"/>
        <item x="2818"/>
        <item x="2735"/>
        <item x="7256"/>
        <item x="1568"/>
        <item x="2725"/>
        <item x="2345"/>
        <item x="1717"/>
        <item x="7227"/>
        <item x="2724"/>
        <item x="3311"/>
        <item x="2310"/>
        <item x="3426"/>
        <item x="2048"/>
        <item x="7232"/>
        <item x="3344"/>
        <item x="3634"/>
        <item x="7900"/>
        <item x="745"/>
        <item x="2527"/>
        <item x="749"/>
        <item x="3187"/>
        <item x="5623"/>
        <item x="6114"/>
        <item x="2314"/>
        <item x="5556"/>
        <item x="5524"/>
        <item x="2756"/>
        <item x="2817"/>
        <item x="2758"/>
        <item x="2205"/>
        <item x="2532"/>
        <item x="7251"/>
        <item x="4068"/>
        <item x="5180"/>
        <item x="744"/>
        <item x="2396"/>
        <item x="2289"/>
        <item x="3118"/>
        <item x="4483"/>
        <item x="2199"/>
        <item x="676"/>
        <item x="5448"/>
        <item x="3341"/>
        <item x="2438"/>
        <item x="3504"/>
        <item x="2313"/>
        <item x="4481"/>
        <item x="2439"/>
        <item x="7253"/>
        <item x="2528"/>
        <item x="2312"/>
        <item x="3317"/>
        <item x="4452"/>
        <item x="8069"/>
        <item x="3321"/>
        <item x="7894"/>
        <item x="2757"/>
        <item x="3334"/>
        <item x="2315"/>
        <item x="2070"/>
        <item x="8070"/>
        <item x="2259"/>
        <item x="3132"/>
        <item x="4297"/>
        <item x="1718"/>
        <item x="2751"/>
        <item x="2770"/>
        <item x="2727"/>
        <item x="2504"/>
        <item x="7229"/>
        <item x="2569"/>
        <item x="7897"/>
        <item x="747"/>
        <item x="2742"/>
        <item x="7094"/>
        <item x="2656"/>
        <item x="5550"/>
        <item x="8071"/>
        <item x="2762"/>
        <item x="2476"/>
        <item x="5549"/>
        <item x="3414"/>
        <item x="2637"/>
        <item x="2255"/>
        <item x="3338"/>
        <item x="4454"/>
        <item x="2726"/>
        <item x="2359"/>
        <item x="2490"/>
        <item x="2747"/>
        <item x="2524"/>
        <item x="2390"/>
        <item x="3314"/>
        <item x="4065"/>
        <item x="5525"/>
        <item x="2206"/>
        <item x="3479"/>
        <item x="3339"/>
        <item x="3319"/>
        <item x="2755"/>
        <item x="1722"/>
        <item x="2740"/>
        <item x="2743"/>
        <item x="7898"/>
        <item x="7230"/>
        <item x="2728"/>
        <item x="7896"/>
        <item x="4547"/>
        <item x="3342"/>
        <item x="3327"/>
        <item x="2068"/>
        <item x="3131"/>
        <item x="3305"/>
        <item x="2703"/>
        <item x="1290"/>
        <item x="8067"/>
        <item x="2540"/>
        <item x="2306"/>
        <item x="2503"/>
        <item x="3424"/>
        <item x="5528"/>
        <item x="7097"/>
        <item x="3336"/>
        <item x="1942"/>
        <item x="2392"/>
        <item x="2597"/>
        <item x="7096"/>
        <item x="2744"/>
        <item x="2771"/>
        <item x="2391"/>
        <item x="3333"/>
        <item x="7252"/>
        <item x="4485"/>
        <item x="2254"/>
        <item x="2753"/>
        <item x="7234"/>
        <item x="2729"/>
        <item x="7235"/>
        <item x="2600"/>
        <item x="2525"/>
        <item x="8066"/>
        <item x="2530"/>
        <item x="2071"/>
        <item x="2777"/>
        <item x="3315"/>
        <item x="4451"/>
        <item x="1719"/>
        <item x="2748"/>
        <item x="2835"/>
        <item x="2341"/>
        <item x="2257"/>
        <item x="3343"/>
        <item x="3316"/>
        <item x="4300"/>
        <item x="2749"/>
        <item x="3310"/>
        <item x="2741"/>
        <item x="2073"/>
        <item x="7249"/>
        <item x="3503"/>
        <item x="2772"/>
        <item x="2493"/>
        <item x="2354"/>
        <item x="2836"/>
        <item x="2754"/>
        <item x="2738"/>
        <item x="4299"/>
        <item x="7250"/>
        <item x="2258"/>
        <item x="4298"/>
        <item x="2302"/>
        <item x="2260"/>
        <item x="2342"/>
        <item x="3191"/>
        <item x="2645"/>
        <item x="3340"/>
        <item x="2531"/>
        <item x="2746"/>
        <item x="2761"/>
        <item x="4441"/>
        <item x="4292"/>
        <item x="2307"/>
        <item x="2752"/>
        <item x="2479"/>
        <item x="8032"/>
        <item x="2730"/>
        <item x="2494"/>
        <item x="2731"/>
        <item x="2775"/>
        <item x="2644"/>
        <item x="3337"/>
        <item x="2595"/>
        <item x="3325"/>
        <item x="2774"/>
        <item x="4440"/>
        <item x="2588"/>
        <item x="2515"/>
        <item x="4295"/>
        <item x="2571"/>
        <item x="2505"/>
        <item x="3301"/>
        <item x="4445"/>
        <item x="2545"/>
        <item x="7257"/>
        <item x="4446"/>
        <item x="3502"/>
        <item x="2642"/>
        <item x="2643"/>
        <item x="2067"/>
        <item x="2624"/>
        <item x="2833"/>
        <item x="2517"/>
        <item x="4064"/>
        <item x="4296"/>
        <item x="2478"/>
        <item x="2563"/>
        <item x="2072"/>
        <item x="3313"/>
        <item x="3303"/>
        <item x="2514"/>
        <item x="2616"/>
        <item x="2776"/>
        <item x="2625"/>
        <item x="3331"/>
        <item x="2480"/>
        <item x="4456"/>
        <item x="2615"/>
        <item x="4066"/>
        <item x="2568"/>
        <item x="3326"/>
        <item x="2566"/>
        <item x="3329"/>
        <item x="3332"/>
        <item x="3133"/>
        <item x="7095"/>
        <item x="2502"/>
        <item x="3335"/>
        <item x="2526"/>
        <item x="2572"/>
        <item x="2576"/>
        <item x="3328"/>
        <item x="3323"/>
        <item x="4434"/>
        <item x="2565"/>
        <item x="2599"/>
        <item x="2586"/>
        <item x="4069"/>
        <item x="2584"/>
        <item x="3302"/>
        <item x="2344"/>
        <item x="3307"/>
        <item x="2477"/>
        <item x="2592"/>
        <item x="3324"/>
        <item x="2546"/>
        <item x="3318"/>
        <item x="4443"/>
        <item x="2574"/>
        <item x="3309"/>
        <item x="2583"/>
        <item x="8031"/>
        <item x="2736"/>
        <item x="2567"/>
        <item x="2837"/>
        <item x="2594"/>
        <item x="2646"/>
        <item x="4448"/>
        <item x="2739"/>
        <item x="2564"/>
        <item x="3130"/>
        <item x="3320"/>
        <item x="2573"/>
        <item x="2512"/>
        <item x="2773"/>
        <item x="3306"/>
        <item x="2630"/>
        <item x="2589"/>
        <item x="2409"/>
        <item x="3322"/>
        <item x="2506"/>
        <item x="2593"/>
        <item x="2585"/>
        <item x="2511"/>
        <item x="2618"/>
        <item x="3330"/>
        <item x="2587"/>
        <item x="2544"/>
        <item x="2614"/>
        <item x="2541"/>
        <item x="2575"/>
        <item x="2640"/>
        <item x="2496"/>
        <item x="2617"/>
        <item x="2590"/>
        <item x="2495"/>
        <item x="7093"/>
        <item x="2623"/>
        <item x="2629"/>
        <item x="2626"/>
        <item x="2622"/>
        <item x="2628"/>
        <item x="2591"/>
        <item x="2619"/>
        <item x="7098"/>
        <item x="2632"/>
        <item x="2631"/>
        <item x="2581"/>
        <item x="2627"/>
        <item x="2580"/>
        <item x="2620"/>
        <item x="2579"/>
        <item x="2578"/>
        <item x="2577"/>
        <item x="2621"/>
        <item x="9659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axis="axisRow" dataField="1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</pivotFields>
  <rowFields count="1">
    <field x="16"/>
  </rowFields>
  <rowItems count="6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ระยะทาง (กม.)" fld="8" baseField="16" baseItem="7"/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9" cacheId="8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3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showAll="0">
      <items count="10846">
        <item x="68"/>
        <item x="6674"/>
        <item x="6677"/>
        <item x="4922"/>
        <item x="7209"/>
        <item x="6671"/>
        <item x="6670"/>
        <item x="10119"/>
        <item x="634"/>
        <item x="2267"/>
        <item x="7362"/>
        <item x="8323"/>
        <item x="10045"/>
        <item x="636"/>
        <item x="6219"/>
        <item x="5899"/>
        <item x="2296"/>
        <item x="2212"/>
        <item x="6880"/>
        <item x="8378"/>
        <item x="7455"/>
        <item x="638"/>
        <item x="1129"/>
        <item x="7263"/>
        <item x="6698"/>
        <item x="6675"/>
        <item x="8167"/>
        <item x="6694"/>
        <item x="8731"/>
        <item x="1629"/>
        <item x="6530"/>
        <item x="2291"/>
        <item x="6692"/>
        <item x="10124"/>
        <item x="6696"/>
        <item x="6688"/>
        <item x="6672"/>
        <item x="2253"/>
        <item x="6678"/>
        <item x="6686"/>
        <item x="6690"/>
        <item x="6684"/>
        <item x="6218"/>
        <item x="10445"/>
        <item x="1683"/>
        <item x="6701"/>
        <item x="2209"/>
        <item x="2208"/>
        <item x="10145"/>
        <item x="7264"/>
        <item x="9628"/>
        <item x="2250"/>
        <item x="6664"/>
        <item x="2252"/>
        <item x="1995"/>
        <item x="6396"/>
        <item x="3545"/>
        <item x="6235"/>
        <item x="6695"/>
        <item x="9334"/>
        <item x="6689"/>
        <item x="7332"/>
        <item x="7884"/>
        <item x="2256"/>
        <item x="7506"/>
        <item x="6687"/>
        <item x="10140"/>
        <item x="9958"/>
        <item x="6693"/>
        <item x="9541"/>
        <item x="2262"/>
        <item x="438"/>
        <item x="6217"/>
        <item x="6683"/>
        <item x="637"/>
        <item x="3106"/>
        <item x="1125"/>
        <item x="1936"/>
        <item x="4926"/>
        <item x="7503"/>
        <item x="565"/>
        <item x="8330"/>
        <item x="2254"/>
        <item x="4685"/>
        <item x="6220"/>
        <item x="1124"/>
        <item x="5228"/>
        <item x="10174"/>
        <item x="1118"/>
        <item x="1630"/>
        <item x="1925"/>
        <item x="10146"/>
        <item x="6910"/>
        <item x="6700"/>
        <item x="2251"/>
        <item x="10492"/>
        <item x="10144"/>
        <item x="2255"/>
        <item x="10076"/>
        <item x="2070"/>
        <item x="3841"/>
        <item x="7731"/>
        <item x="2069"/>
        <item x="5962"/>
        <item x="5226"/>
        <item x="7537"/>
        <item x="5225"/>
        <item x="1582"/>
        <item x="1682"/>
        <item x="4519"/>
        <item x="10003"/>
        <item x="10398"/>
        <item x="7732"/>
        <item x="7496"/>
        <item x="7883"/>
        <item x="2214"/>
        <item x="7733"/>
        <item x="1948"/>
        <item x="2605"/>
        <item x="1593"/>
        <item x="10394"/>
        <item x="1937"/>
        <item x="6691"/>
        <item x="9991"/>
        <item x="5865"/>
        <item x="6697"/>
        <item x="7737"/>
        <item x="6523"/>
        <item x="804"/>
        <item x="1953"/>
        <item x="2314"/>
        <item x="2268"/>
        <item x="635"/>
        <item x="538"/>
        <item x="8244"/>
        <item x="2136"/>
        <item x="2062"/>
        <item x="9620"/>
        <item x="6854"/>
        <item x="6699"/>
        <item x="4199"/>
        <item x="632"/>
        <item x="2313"/>
        <item x="5020"/>
        <item x="1649"/>
        <item x="6850"/>
        <item x="1580"/>
        <item x="7224"/>
        <item x="5950"/>
        <item x="6685"/>
        <item x="9978"/>
        <item x="2312"/>
        <item x="1924"/>
        <item x="8290"/>
        <item x="633"/>
        <item x="8833"/>
        <item x="6764"/>
        <item x="2257"/>
        <item x="1952"/>
        <item x="2259"/>
        <item x="7445"/>
        <item x="10493"/>
        <item x="9647"/>
        <item x="4102"/>
        <item x="652"/>
        <item x="1413"/>
        <item x="7575"/>
        <item x="8807"/>
        <item x="1565"/>
        <item x="8305"/>
        <item x="2010"/>
        <item x="8175"/>
        <item x="4499"/>
        <item x="10061"/>
        <item x="4967"/>
        <item x="6247"/>
        <item x="4537"/>
        <item x="5965"/>
        <item x="9003"/>
        <item x="828"/>
        <item x="1566"/>
        <item x="6248"/>
        <item x="8376"/>
        <item x="8260"/>
        <item x="4651"/>
        <item x="1633"/>
        <item x="10530"/>
        <item x="3183"/>
        <item x="8280"/>
        <item x="7877"/>
        <item x="6240"/>
        <item x="4994"/>
        <item x="659"/>
        <item x="1960"/>
        <item x="7334"/>
        <item x="5753"/>
        <item x="2638"/>
        <item x="6238"/>
        <item x="7228"/>
        <item x="1579"/>
        <item x="800"/>
        <item x="2330"/>
        <item x="7836"/>
        <item x="7822"/>
        <item x="566"/>
        <item x="1557"/>
        <item x="8178"/>
        <item x="2305"/>
        <item x="8183"/>
        <item x="6763"/>
        <item x="3758"/>
        <item x="980"/>
        <item x="31"/>
        <item x="983"/>
        <item x="3039"/>
        <item x="7522"/>
        <item x="2304"/>
        <item x="9237"/>
        <item x="5506"/>
        <item x="8736"/>
        <item x="2066"/>
        <item x="8756"/>
        <item x="10134"/>
        <item x="868"/>
        <item x="9984"/>
        <item x="6568"/>
        <item x="7222"/>
        <item x="8805"/>
        <item x="4920"/>
        <item x="2065"/>
        <item x="4993"/>
        <item x="7265"/>
        <item x="5915"/>
        <item x="1656"/>
        <item x="1556"/>
        <item x="10396"/>
        <item x="3838"/>
        <item x="6896"/>
        <item x="7524"/>
        <item x="8309"/>
        <item x="2034"/>
        <item x="6918"/>
        <item x="6879"/>
        <item x="10633"/>
        <item x="7436"/>
        <item x="562"/>
        <item x="7195"/>
        <item x="10071"/>
        <item x="9240"/>
        <item x="5947"/>
        <item x="8806"/>
        <item x="7047"/>
        <item x="5180"/>
        <item x="2258"/>
        <item x="5503"/>
        <item x="4990"/>
        <item x="10449"/>
        <item x="8548"/>
        <item x="1661"/>
        <item x="9426"/>
        <item x="8420"/>
        <item x="7010"/>
        <item x="4468"/>
        <item x="5954"/>
        <item x="4923"/>
        <item x="6250"/>
        <item x="2247"/>
        <item x="1165"/>
        <item x="2410"/>
        <item x="2033"/>
        <item x="6067"/>
        <item x="4989"/>
        <item x="10066"/>
        <item x="5161"/>
        <item x="4650"/>
        <item x="7689"/>
        <item x="5309"/>
        <item x="1698"/>
        <item x="6933"/>
        <item x="3840"/>
        <item x="7590"/>
        <item x="264"/>
        <item x="10138"/>
        <item x="7676"/>
        <item x="9534"/>
        <item x="10312"/>
        <item x="1122"/>
        <item x="9200"/>
        <item x="6068"/>
        <item x="4985"/>
        <item x="7223"/>
        <item x="1581"/>
        <item x="8262"/>
        <item x="7452"/>
        <item x="7761"/>
        <item x="8179"/>
        <item x="3453"/>
        <item x="7995"/>
        <item x="742"/>
        <item x="5480"/>
        <item x="4918"/>
        <item x="439"/>
        <item x="542"/>
        <item x="440"/>
        <item x="7736"/>
        <item x="10395"/>
        <item x="4972"/>
        <item x="165"/>
        <item x="10520"/>
        <item x="6194"/>
        <item x="8457"/>
        <item x="969"/>
        <item x="7234"/>
        <item x="4555"/>
        <item x="10319"/>
        <item x="5768"/>
        <item x="6188"/>
        <item x="6852"/>
        <item x="7526"/>
        <item x="4224"/>
        <item x="9089"/>
        <item x="7429"/>
        <item x="4481"/>
        <item x="6251"/>
        <item x="5350"/>
        <item x="5857"/>
        <item x="3969"/>
        <item x="952"/>
        <item x="5864"/>
        <item x="237"/>
        <item x="7124"/>
        <item x="4492"/>
        <item x="7194"/>
        <item x="6669"/>
        <item x="6472"/>
        <item x="1310"/>
        <item x="1662"/>
        <item x="4649"/>
        <item x="2035"/>
        <item x="3739"/>
        <item x="6234"/>
        <item x="8251"/>
        <item x="7607"/>
        <item x="9202"/>
        <item x="2005"/>
        <item x="6676"/>
        <item x="6948"/>
        <item x="4751"/>
        <item x="4970"/>
        <item x="5174"/>
        <item x="8315"/>
        <item x="9626"/>
        <item x="5505"/>
        <item x="7520"/>
        <item x="6911"/>
        <item x="9959"/>
        <item x="8787"/>
        <item x="1616"/>
        <item x="7381"/>
        <item x="5764"/>
        <item x="7231"/>
        <item x="1499"/>
        <item x="9143"/>
        <item x="4013"/>
        <item x="9627"/>
        <item x="2635"/>
        <item x="6244"/>
        <item x="4374"/>
        <item x="2007"/>
        <item x="5056"/>
        <item x="337"/>
        <item x="7495"/>
        <item x="2199"/>
        <item x="7253"/>
        <item x="2201"/>
        <item x="5504"/>
        <item x="3853"/>
        <item x="661"/>
        <item x="6519"/>
        <item x="1534"/>
        <item x="5220"/>
        <item x="7034"/>
        <item x="1161"/>
        <item x="6673"/>
        <item x="7528"/>
        <item x="2198"/>
        <item x="4932"/>
        <item x="9999"/>
        <item x="7119"/>
        <item x="4436"/>
        <item x="7605"/>
        <item x="2200"/>
        <item x="4950"/>
        <item x="7447"/>
        <item x="1546"/>
        <item x="1123"/>
        <item x="6327"/>
        <item x="10311"/>
        <item x="5586"/>
        <item x="7548"/>
        <item x="858"/>
        <item x="6050"/>
        <item x="7990"/>
        <item x="7517"/>
        <item x="3784"/>
        <item x="5138"/>
        <item x="6391"/>
        <item x="5886"/>
        <item x="7532"/>
        <item x="973"/>
        <item x="2546"/>
        <item x="10088"/>
        <item x="949"/>
        <item x="2581"/>
        <item x="541"/>
        <item x="2280"/>
        <item x="6706"/>
        <item x="8316"/>
        <item x="5295"/>
        <item x="7515"/>
        <item x="4965"/>
        <item x="6704"/>
        <item x="9625"/>
        <item x="7730"/>
        <item x="1392"/>
        <item x="5163"/>
        <item x="7530"/>
        <item x="5863"/>
        <item x="3069"/>
        <item x="4919"/>
        <item x="5903"/>
        <item x="4596"/>
        <item x="10298"/>
        <item x="6053"/>
        <item x="6183"/>
        <item x="4497"/>
        <item x="6529"/>
        <item x="7256"/>
        <item x="9798"/>
        <item x="5166"/>
        <item x="7082"/>
        <item x="9417"/>
        <item x="10634"/>
        <item x="4814"/>
        <item x="7521"/>
        <item x="5869"/>
        <item x="2396"/>
        <item x="10397"/>
        <item x="9212"/>
        <item x="8321"/>
        <item x="6392"/>
        <item x="8467"/>
        <item x="2175"/>
        <item x="9543"/>
        <item x="1689"/>
        <item x="10632"/>
        <item x="3754"/>
        <item x="5212"/>
        <item x="7145"/>
        <item x="4540"/>
        <item x="10215"/>
        <item x="1872"/>
        <item x="7525"/>
        <item x="660"/>
        <item x="9086"/>
        <item x="1690"/>
        <item x="7529"/>
        <item x="7601"/>
        <item x="9332"/>
        <item x="2427"/>
        <item x="141"/>
        <item x="4616"/>
        <item x="859"/>
        <item x="4373"/>
        <item x="6190"/>
        <item x="10169"/>
        <item x="6186"/>
        <item x="7490"/>
        <item x="6216"/>
        <item x="8273"/>
        <item x="3184"/>
        <item x="2177"/>
        <item x="9951"/>
        <item x="5902"/>
        <item x="6326"/>
        <item x="9088"/>
        <item x="9424"/>
        <item x="8406"/>
        <item x="5682"/>
        <item x="7523"/>
        <item x="9538"/>
        <item x="554"/>
        <item x="7518"/>
        <item x="1500"/>
        <item x="8759"/>
        <item x="7448"/>
        <item x="968"/>
        <item x="9040"/>
        <item x="8763"/>
        <item x="8278"/>
        <item x="8716"/>
        <item x="236"/>
        <item x="7610"/>
        <item x="9646"/>
        <item x="5227"/>
        <item x="8957"/>
        <item x="9274"/>
        <item x="4934"/>
        <item x="3837"/>
        <item x="5771"/>
        <item x="1128"/>
        <item x="6394"/>
        <item x="2325"/>
        <item x="6903"/>
        <item x="7527"/>
        <item x="7075"/>
        <item x="4202"/>
        <item x="7482"/>
        <item x="10576"/>
        <item x="4382"/>
        <item x="1981"/>
        <item x="10523"/>
        <item x="5289"/>
        <item x="7595"/>
        <item x="4856"/>
        <item x="551"/>
        <item x="194"/>
        <item x="7208"/>
        <item x="1358"/>
        <item x="6571"/>
        <item x="7531"/>
        <item x="8222"/>
        <item x="857"/>
        <item x="550"/>
        <item x="2161"/>
        <item x="9663"/>
        <item x="7108"/>
        <item x="524"/>
        <item x="6451"/>
        <item x="5294"/>
        <item x="6393"/>
        <item x="7376"/>
        <item x="5216"/>
        <item x="657"/>
        <item x="7856"/>
        <item x="7519"/>
        <item x="9331"/>
        <item x="5038"/>
        <item x="10297"/>
        <item x="1983"/>
        <item x="4981"/>
        <item x="10687"/>
        <item x="5851"/>
        <item x="4001"/>
        <item x="1590"/>
        <item x="3495"/>
        <item x="655"/>
        <item x="4668"/>
        <item x="1019"/>
        <item x="1524"/>
        <item x="9675"/>
        <item x="7007"/>
        <item x="5782"/>
        <item x="1591"/>
        <item x="3091"/>
        <item x="9241"/>
        <item x="9060"/>
        <item x="1985"/>
        <item x="9537"/>
        <item x="6898"/>
        <item x="8318"/>
        <item x="981"/>
        <item x="549"/>
        <item x="737"/>
        <item x="7516"/>
        <item x="7483"/>
        <item x="1592"/>
        <item x="1572"/>
        <item x="5759"/>
        <item x="3571"/>
        <item x="9776"/>
        <item x="1126"/>
        <item x="3084"/>
        <item x="4504"/>
        <item x="4927"/>
        <item x="6943"/>
        <item x="5157"/>
        <item x="7123"/>
        <item x="1987"/>
        <item x="1571"/>
        <item x="8334"/>
        <item x="6214"/>
        <item x="6963"/>
        <item x="8792"/>
        <item x="6368"/>
        <item x="10125"/>
        <item x="5790"/>
        <item x="547"/>
        <item x="10360"/>
        <item x="10488"/>
        <item x="6152"/>
        <item x="7188"/>
        <item x="4518"/>
        <item x="1914"/>
        <item x="6581"/>
        <item x="5206"/>
        <item x="10002"/>
        <item x="7491"/>
        <item x="5584"/>
        <item x="3152"/>
        <item x="7988"/>
        <item x="5594"/>
        <item x="8465"/>
        <item x="6905"/>
        <item x="6792"/>
        <item x="1938"/>
        <item x="5029"/>
        <item x="5987"/>
        <item x="10062"/>
        <item x="1935"/>
        <item x="7911"/>
        <item x="9214"/>
        <item x="1164"/>
        <item x="5862"/>
        <item x="5838"/>
        <item x="10450"/>
        <item x="7614"/>
        <item x="7331"/>
        <item x="4929"/>
        <item x="5215"/>
        <item x="5179"/>
        <item x="3701"/>
        <item x="10099"/>
        <item x="2196"/>
        <item x="8365"/>
        <item x="893"/>
        <item x="654"/>
        <item x="1923"/>
        <item x="5866"/>
        <item x="6717"/>
        <item x="4642"/>
        <item x="7083"/>
        <item x="4467"/>
        <item x="5472"/>
        <item x="3637"/>
        <item x="2032"/>
        <item x="3914"/>
        <item x="6516"/>
        <item x="6069"/>
        <item x="7600"/>
        <item x="8174"/>
        <item x="7878"/>
        <item x="1020"/>
        <item x="603"/>
        <item x="2089"/>
        <item x="7361"/>
        <item x="2156"/>
        <item x="1871"/>
        <item x="5470"/>
        <item x="6803"/>
        <item x="7691"/>
        <item x="1584"/>
        <item x="4383"/>
        <item x="7489"/>
        <item x="4507"/>
        <item x="651"/>
        <item x="7487"/>
        <item x="5952"/>
        <item x="6236"/>
        <item x="6668"/>
        <item x="8322"/>
        <item x="7335"/>
        <item x="8319"/>
        <item x="1359"/>
        <item x="9558"/>
        <item x="5165"/>
        <item x="10000"/>
        <item x="9676"/>
        <item x="9694"/>
        <item x="8028"/>
        <item x="7608"/>
        <item x="5297"/>
        <item x="2158"/>
        <item x="8224"/>
        <item x="3151"/>
        <item x="6841"/>
        <item x="5834"/>
        <item x="10142"/>
        <item x="7876"/>
        <item x="1508"/>
        <item x="10171"/>
        <item x="5258"/>
        <item x="1932"/>
        <item x="4930"/>
        <item x="5490"/>
        <item x="1602"/>
        <item x="9528"/>
        <item x="7336"/>
        <item x="4945"/>
        <item x="5096"/>
        <item x="7243"/>
        <item x="9526"/>
        <item x="5296"/>
        <item x="8462"/>
        <item x="6239"/>
        <item x="3975"/>
        <item x="10314"/>
        <item x="803"/>
        <item x="9540"/>
        <item x="5757"/>
        <item x="9330"/>
        <item x="10031"/>
        <item x="4896"/>
        <item x="1601"/>
        <item x="8681"/>
        <item x="10538"/>
        <item x="1153"/>
        <item x="10490"/>
        <item x="5657"/>
        <item x="6237"/>
        <item x="1918"/>
        <item x="2092"/>
        <item x="3945"/>
        <item x="3153"/>
        <item x="10059"/>
        <item x="4142"/>
        <item x="7016"/>
        <item x="3854"/>
        <item x="1521"/>
        <item x="4897"/>
        <item x="3699"/>
        <item x="3829"/>
        <item x="10628"/>
        <item x="8029"/>
        <item x="1673"/>
        <item x="9548"/>
        <item x="5110"/>
        <item x="7587"/>
        <item x="4511"/>
        <item x="8302"/>
        <item x="5685"/>
        <item x="6913"/>
        <item x="7863"/>
        <item x="3070"/>
        <item x="931"/>
        <item x="5896"/>
        <item x="8411"/>
        <item x="1297"/>
        <item x="4101"/>
        <item x="10035"/>
        <item x="8223"/>
        <item x="8425"/>
        <item x="5320"/>
        <item x="6341"/>
        <item x="4863"/>
        <item x="1869"/>
        <item x="10255"/>
        <item x="970"/>
        <item x="6323"/>
        <item x="3915"/>
        <item x="9764"/>
        <item x="5175"/>
        <item x="7288"/>
        <item x="9027"/>
        <item x="5471"/>
        <item x="606"/>
        <item x="1919"/>
        <item x="4859"/>
        <item x="10433"/>
        <item x="8304"/>
        <item x="1520"/>
        <item x="3635"/>
        <item x="5840"/>
        <item x="4944"/>
        <item x="4089"/>
        <item x="6749"/>
        <item x="6182"/>
        <item x="8169"/>
        <item x="3990"/>
        <item x="4021"/>
        <item x="7882"/>
        <item x="10304"/>
        <item x="5773"/>
        <item x="10212"/>
        <item x="10178"/>
        <item x="7809"/>
        <item x="5784"/>
        <item x="6229"/>
        <item x="8263"/>
        <item x="10136"/>
        <item x="797"/>
        <item x="974"/>
        <item x="1143"/>
        <item x="10318"/>
        <item x="5788"/>
        <item x="9425"/>
        <item x="4931"/>
        <item x="5841"/>
        <item x="2331"/>
        <item x="1119"/>
        <item x="5132"/>
        <item x="1360"/>
        <item x="5786"/>
        <item x="1512"/>
        <item x="6509"/>
        <item x="646"/>
        <item x="3142"/>
        <item x="5845"/>
        <item x="6680"/>
        <item x="6334"/>
        <item x="5113"/>
        <item x="5164"/>
        <item x="656"/>
        <item x="7069"/>
        <item x="6759"/>
        <item x="3150"/>
        <item x="1931"/>
        <item x="7226"/>
        <item x="10742"/>
        <item x="3068"/>
        <item x="5761"/>
        <item x="6343"/>
        <item x="1058"/>
        <item x="9985"/>
        <item x="9549"/>
        <item x="5836"/>
        <item x="6165"/>
        <item x="4247"/>
        <item x="322"/>
        <item x="1675"/>
        <item x="2128"/>
        <item x="9333"/>
        <item x="1875"/>
        <item x="5673"/>
        <item x="1676"/>
        <item x="5849"/>
        <item x="7621"/>
        <item x="7193"/>
        <item x="2323"/>
        <item x="4557"/>
        <item x="1293"/>
        <item x="3814"/>
        <item x="7989"/>
        <item x="7121"/>
        <item x="1495"/>
        <item x="4677"/>
        <item x="7500"/>
        <item x="8764"/>
        <item x="5361"/>
        <item x="10137"/>
        <item x="4509"/>
        <item x="5842"/>
        <item x="1954"/>
        <item x="2203"/>
        <item x="7190"/>
        <item x="2207"/>
        <item x="7597"/>
        <item x="7991"/>
        <item x="649"/>
        <item x="2091"/>
        <item x="6681"/>
        <item x="2636"/>
        <item x="5286"/>
        <item x="5498"/>
        <item x="3213"/>
        <item x="195"/>
        <item x="984"/>
        <item x="2042"/>
        <item x="2205"/>
        <item x="7276"/>
        <item x="4165"/>
        <item x="8714"/>
        <item x="10366"/>
        <item x="5287"/>
        <item x="7545"/>
        <item x="10067"/>
        <item x="3807"/>
        <item x="7252"/>
        <item x="8734"/>
        <item x="4521"/>
        <item x="2202"/>
        <item x="552"/>
        <item x="1427"/>
        <item x="2206"/>
        <item x="7153"/>
        <item x="8834"/>
        <item x="4255"/>
        <item x="9110"/>
        <item x="5231"/>
        <item x="4962"/>
        <item x="5792"/>
        <item x="559"/>
        <item x="7461"/>
        <item x="7457"/>
        <item x="7433"/>
        <item x="7658"/>
        <item x="4053"/>
        <item x="6895"/>
        <item x="945"/>
        <item x="2211"/>
        <item x="5767"/>
        <item x="7431"/>
        <item x="4076"/>
        <item x="2204"/>
        <item x="7360"/>
        <item x="10654"/>
        <item x="3855"/>
        <item x="5288"/>
        <item x="7675"/>
        <item x="9760"/>
        <item x="6851"/>
        <item x="456"/>
        <item x="795"/>
        <item x="6847"/>
        <item x="5593"/>
        <item x="5591"/>
        <item x="3144"/>
        <item x="6733"/>
        <item x="4678"/>
        <item x="3908"/>
        <item x="1928"/>
        <item x="834"/>
        <item x="556"/>
        <item x="4860"/>
        <item x="9799"/>
        <item x="8177"/>
        <item x="3839"/>
        <item x="2210"/>
        <item x="6197"/>
        <item x="10521"/>
        <item x="6574"/>
        <item x="9471"/>
        <item x="6924"/>
        <item x="2843"/>
        <item x="9545"/>
        <item x="2574"/>
        <item x="10788"/>
        <item x="6855"/>
        <item x="3747"/>
        <item x="979"/>
        <item x="6902"/>
        <item x="4354"/>
        <item x="5835"/>
        <item x="738"/>
        <item x="513"/>
        <item x="3492"/>
        <item x="6167"/>
        <item x="6211"/>
        <item x="548"/>
        <item x="7019"/>
        <item x="6802"/>
        <item x="7040"/>
        <item x="561"/>
        <item x="10172"/>
        <item x="6452"/>
        <item x="1029"/>
        <item x="9135"/>
        <item x="8320"/>
        <item x="9335"/>
        <item x="5153"/>
        <item x="9049"/>
        <item x="8790"/>
        <item x="4725"/>
        <item x="754"/>
        <item x="8292"/>
        <item x="6007"/>
        <item x="1145"/>
        <item x="5843"/>
        <item x="5590"/>
        <item x="1625"/>
        <item x="8818"/>
        <item x="5595"/>
        <item x="5222"/>
        <item x="10491"/>
        <item x="10135"/>
        <item x="982"/>
        <item x="10386"/>
        <item x="1585"/>
        <item x="6912"/>
        <item x="1015"/>
        <item x="6136"/>
        <item x="1850"/>
        <item x="4643"/>
        <item x="3218"/>
        <item x="7994"/>
        <item x="324"/>
        <item x="650"/>
        <item x="1586"/>
        <item x="6357"/>
        <item x="6814"/>
        <item x="6994"/>
        <item x="5156"/>
        <item x="8873"/>
        <item x="7026"/>
        <item x="235"/>
        <item x="4645"/>
        <item x="6325"/>
        <item x="2315"/>
        <item x="7702"/>
        <item x="4378"/>
        <item x="9797"/>
        <item x="7867"/>
        <item x="10509"/>
        <item x="7760"/>
        <item x="1674"/>
        <item x="7122"/>
        <item x="10763"/>
        <item x="5796"/>
        <item x="8791"/>
        <item x="9142"/>
        <item x="1687"/>
        <item x="10453"/>
        <item x="6989"/>
        <item x="10315"/>
        <item x="4975"/>
        <item x="6679"/>
        <item x="10494"/>
        <item x="4062"/>
        <item x="9242"/>
        <item x="232"/>
        <item x="10514"/>
        <item x="7120"/>
        <item x="1857"/>
        <item x="4071"/>
        <item x="3883"/>
        <item x="5224"/>
        <item x="7456"/>
        <item x="4615"/>
        <item x="10624"/>
        <item x="4280"/>
        <item x="5799"/>
        <item x="7235"/>
        <item x="1558"/>
        <item x="4103"/>
        <item x="8250"/>
        <item x="4542"/>
        <item x="4256"/>
        <item x="6181"/>
        <item x="6878"/>
        <item x="5877"/>
        <item x="7602"/>
        <item x="1631"/>
        <item x="7492"/>
        <item x="5804"/>
        <item x="9119"/>
        <item x="4266"/>
        <item x="4141"/>
        <item x="1147"/>
        <item x="1150"/>
        <item x="1559"/>
        <item x="3089"/>
        <item x="5196"/>
        <item x="7897"/>
        <item x="2299"/>
        <item x="953"/>
        <item x="1526"/>
        <item x="4161"/>
        <item x="7734"/>
        <item x="8822"/>
        <item x="2263"/>
        <item x="4890"/>
        <item x="4094"/>
        <item x="1525"/>
        <item x="4748"/>
        <item x="7793"/>
        <item x="3836"/>
        <item x="7502"/>
        <item x="6892"/>
        <item x="5791"/>
        <item x="7505"/>
        <item x="6164"/>
        <item x="10143"/>
        <item x="4891"/>
        <item x="4258"/>
        <item x="662"/>
        <item x="3880"/>
        <item x="5798"/>
        <item x="6354"/>
        <item x="4248"/>
        <item x="5292"/>
        <item x="4254"/>
        <item x="4793"/>
        <item x="4096"/>
        <item x="7157"/>
        <item x="4063"/>
        <item x="792"/>
        <item x="3490"/>
        <item x="4067"/>
        <item x="10175"/>
        <item x="10252"/>
        <item x="9087"/>
        <item x="4533"/>
        <item x="10522"/>
        <item x="1632"/>
        <item x="4259"/>
        <item x="1041"/>
        <item x="9476"/>
        <item x="340"/>
        <item x="429"/>
        <item x="1012"/>
        <item x="10316"/>
        <item x="3973"/>
        <item x="7017"/>
        <item x="1039"/>
        <item x="5802"/>
        <item x="4252"/>
        <item x="6901"/>
        <item x="985"/>
        <item x="5059"/>
        <item x="6187"/>
        <item x="5781"/>
        <item x="4541"/>
        <item x="10771"/>
        <item x="7289"/>
        <item x="4250"/>
        <item x="4059"/>
        <item x="1430"/>
        <item x="10203"/>
        <item x="7586"/>
        <item x="9547"/>
        <item x="7701"/>
        <item x="10139"/>
        <item x="5844"/>
        <item x="793"/>
        <item x="6158"/>
        <item x="9336"/>
        <item x="8221"/>
        <item x="4933"/>
        <item x="4921"/>
        <item x="2310"/>
        <item x="6173"/>
        <item x="10292"/>
        <item x="435"/>
        <item x="8830"/>
        <item x="7848"/>
        <item x="7232"/>
        <item x="961"/>
        <item x="6990"/>
        <item x="8684"/>
        <item x="10579"/>
        <item x="10253"/>
        <item x="796"/>
        <item x="4065"/>
        <item x="563"/>
        <item x="10440"/>
        <item x="6747"/>
        <item x="5800"/>
        <item x="1701"/>
        <item x="9773"/>
        <item x="2851"/>
        <item x="7088"/>
        <item x="6518"/>
        <item x="5794"/>
        <item x="7546"/>
        <item x="9400"/>
        <item x="546"/>
        <item x="9527"/>
        <item x="5756"/>
        <item x="1922"/>
        <item x="5664"/>
        <item x="4261"/>
        <item x="7229"/>
        <item x="10430"/>
        <item x="445"/>
        <item x="5332"/>
        <item x="338"/>
        <item x="10385"/>
        <item x="971"/>
        <item x="7159"/>
        <item x="6707"/>
        <item x="543"/>
        <item x="4106"/>
        <item x="6732"/>
        <item x="6578"/>
        <item x="4639"/>
        <item x="1276"/>
        <item x="7895"/>
        <item x="7513"/>
        <item x="2311"/>
        <item x="5671"/>
        <item x="10751"/>
        <item x="9182"/>
        <item x="9134"/>
        <item x="7291"/>
        <item x="10383"/>
        <item x="8385"/>
        <item x="8815"/>
        <item x="6521"/>
        <item x="5469"/>
        <item x="4262"/>
        <item x="6226"/>
        <item x="5075"/>
        <item x="7375"/>
        <item x="790"/>
        <item x="9763"/>
        <item x="9247"/>
        <item x="810"/>
        <item x="5662"/>
        <item x="1951"/>
        <item x="1958"/>
        <item x="2226"/>
        <item x="8299"/>
        <item x="4107"/>
        <item x="4018"/>
        <item x="5177"/>
        <item x="7707"/>
        <item x="6524"/>
        <item x="9477"/>
        <item x="6940"/>
        <item x="7197"/>
        <item x="6813"/>
        <item x="3493"/>
        <item x="4257"/>
        <item x="10827"/>
        <item x="4231"/>
        <item x="6232"/>
        <item x="7370"/>
        <item x="10527"/>
        <item x="1275"/>
        <item x="6224"/>
        <item x="4865"/>
        <item x="3185"/>
        <item x="10331"/>
        <item x="5801"/>
        <item x="4523"/>
        <item x="7471"/>
        <item x="4057"/>
        <item x="7504"/>
        <item x="5204"/>
        <item x="5660"/>
        <item x="9881"/>
        <item x="7237"/>
        <item x="6682"/>
        <item x="7278"/>
        <item x="4012"/>
        <item x="8785"/>
        <item x="9024"/>
        <item x="10431"/>
        <item x="5988"/>
        <item x="4429"/>
        <item x="4510"/>
        <item x="6573"/>
        <item x="5208"/>
        <item x="7580"/>
        <item x="8461"/>
        <item x="7589"/>
        <item x="5659"/>
        <item x="7514"/>
        <item x="3105"/>
        <item x="6815"/>
        <item x="9968"/>
        <item x="10092"/>
        <item x="3677"/>
        <item x="323"/>
        <item x="10626"/>
        <item x="6245"/>
        <item x="6916"/>
        <item x="8762"/>
        <item x="3824"/>
        <item x="10348"/>
        <item x="811"/>
        <item x="564"/>
        <item x="263"/>
        <item x="8542"/>
        <item x="3744"/>
        <item x="782"/>
        <item x="1652"/>
        <item x="5026"/>
        <item x="6839"/>
        <item x="233"/>
        <item x="2044"/>
        <item x="10051"/>
        <item x="8816"/>
        <item x="6974"/>
        <item x="8897"/>
        <item x="3175"/>
        <item x="7879"/>
        <item x="3487"/>
        <item x="7594"/>
        <item x="3186"/>
        <item x="812"/>
        <item x="5355"/>
        <item x="6983"/>
        <item x="4055"/>
        <item x="3103"/>
        <item x="4061"/>
        <item x="7187"/>
        <item x="5344"/>
        <item x="9643"/>
        <item x="8272"/>
        <item x="10008"/>
        <item x="9478"/>
        <item x="4002"/>
        <item x="7711"/>
        <item x="5783"/>
        <item x="978"/>
        <item x="10293"/>
        <item x="5953"/>
        <item x="5352"/>
        <item x="9312"/>
        <item x="2048"/>
        <item x="1030"/>
        <item x="4641"/>
        <item x="3894"/>
        <item x="9057"/>
        <item x="231"/>
        <item x="10447"/>
        <item x="10170"/>
        <item x="4276"/>
        <item x="3434"/>
        <item x="10698"/>
        <item x="9199"/>
        <item x="2193"/>
        <item x="5325"/>
        <item x="7665"/>
        <item x="10399"/>
        <item x="5961"/>
        <item x="2047"/>
        <item x="7446"/>
        <item x="5004"/>
        <item x="1222"/>
        <item x="1256"/>
        <item x="1655"/>
        <item x="3067"/>
        <item x="7618"/>
        <item x="10377"/>
        <item x="5347"/>
        <item x="1957"/>
        <item x="1994"/>
        <item x="2140"/>
        <item x="4683"/>
        <item x="9130"/>
        <item x="7133"/>
        <item x="7458"/>
        <item x="6228"/>
        <item x="2046"/>
        <item x="5170"/>
        <item x="6770"/>
        <item x="5898"/>
        <item x="1494"/>
        <item x="172"/>
        <item x="6192"/>
        <item x="10358"/>
        <item x="10014"/>
        <item x="5359"/>
        <item x="10320"/>
        <item x="1035"/>
        <item x="5027"/>
        <item x="6395"/>
        <item x="10295"/>
        <item x="3698"/>
        <item x="5900"/>
        <item x="10593"/>
        <item x="5789"/>
        <item x="6213"/>
        <item x="3049"/>
        <item x="7048"/>
        <item x="5774"/>
        <item x="10497"/>
        <item x="2871"/>
        <item x="4267"/>
        <item x="537"/>
        <item x="339"/>
        <item x="6584"/>
        <item x="1347"/>
        <item x="1353"/>
        <item x="2213"/>
        <item x="8686"/>
        <item x="4090"/>
        <item x="10141"/>
        <item x="1628"/>
        <item x="5360"/>
        <item x="5351"/>
        <item x="5039"/>
        <item x="4137"/>
        <item x="7814"/>
        <item x="5274"/>
        <item x="10680"/>
        <item x="4986"/>
        <item x="9114"/>
        <item x="5870"/>
        <item x="5306"/>
        <item x="432"/>
        <item x="7620"/>
        <item x="3188"/>
        <item x="4273"/>
        <item x="1273"/>
        <item x="8424"/>
        <item x="5033"/>
        <item x="1501"/>
        <item x="9279"/>
        <item x="9667"/>
        <item x="3782"/>
        <item x="3939"/>
        <item x="1653"/>
        <item x="341"/>
        <item x="5022"/>
        <item x="5337"/>
        <item x="2580"/>
        <item x="4648"/>
        <item x="5683"/>
        <item x="4894"/>
        <item x="4895"/>
        <item x="8156"/>
        <item x="8454"/>
        <item x="4466"/>
        <item x="4249"/>
        <item x="6019"/>
        <item x="3996"/>
        <item x="4251"/>
        <item x="5369"/>
        <item x="8730"/>
        <item x="10407"/>
        <item x="7086"/>
        <item x="7032"/>
        <item x="3189"/>
        <item x="4070"/>
        <item x="1634"/>
        <item x="2064"/>
        <item x="1688"/>
        <item x="6708"/>
        <item x="1700"/>
        <item x="8687"/>
        <item x="5028"/>
        <item x="7674"/>
        <item x="9239"/>
        <item x="3491"/>
        <item x="5370"/>
        <item x="4275"/>
        <item x="6419"/>
        <item x="1962"/>
        <item x="5349"/>
        <item x="3294"/>
        <item x="1667"/>
        <item x="3785"/>
        <item x="2063"/>
        <item x="1032"/>
        <item x="5232"/>
        <item x="4016"/>
        <item x="7270"/>
        <item x="10700"/>
        <item x="9761"/>
        <item x="1654"/>
        <item x="8287"/>
        <item x="10524"/>
        <item x="10322"/>
        <item x="9411"/>
        <item x="5341"/>
        <item x="10296"/>
        <item x="7259"/>
        <item x="7225"/>
        <item x="8382"/>
        <item x="8900"/>
        <item x="4265"/>
        <item x="539"/>
        <item x="1620"/>
        <item x="4500"/>
        <item x="4284"/>
        <item x="10024"/>
        <item x="7554"/>
        <item x="5210"/>
        <item x="1036"/>
        <item x="319"/>
        <item x="7971"/>
        <item x="1043"/>
        <item x="7729"/>
        <item x="5148"/>
        <item x="2286"/>
        <item x="4006"/>
        <item x="1619"/>
        <item x="10435"/>
        <item x="9141"/>
        <item x="9954"/>
        <item x="5007"/>
        <item x="7152"/>
        <item x="954"/>
        <item x="2297"/>
        <item x="5582"/>
        <item x="7236"/>
        <item x="4864"/>
        <item x="960"/>
        <item x="4444"/>
        <item x="10740"/>
        <item x="7797"/>
        <item x="9885"/>
        <item x="1038"/>
        <item x="4069"/>
        <item x="9132"/>
        <item x="7271"/>
        <item x="10363"/>
        <item x="170"/>
        <item x="7473"/>
        <item x="2029"/>
        <item x="2090"/>
        <item x="6844"/>
        <item x="5195"/>
        <item x="7592"/>
        <item x="9993"/>
        <item x="1523"/>
        <item x="4887"/>
        <item x="8279"/>
        <item x="5357"/>
        <item x="1027"/>
        <item x="4005"/>
        <item x="5073"/>
        <item x="8245"/>
        <item x="1260"/>
        <item x="1522"/>
        <item x="9090"/>
        <item x="4957"/>
        <item x="3454"/>
        <item x="6140"/>
        <item x="950"/>
        <item x="6646"/>
        <item x="5850"/>
        <item x="9670"/>
        <item x="9536"/>
        <item x="9599"/>
        <item x="3750"/>
        <item x="7451"/>
        <item x="1668"/>
        <item x="8307"/>
        <item x="7613"/>
        <item x="3901"/>
        <item x="1915"/>
        <item x="8817"/>
        <item x="5342"/>
        <item x="10406"/>
        <item x="4092"/>
        <item x="6346"/>
        <item x="10018"/>
        <item x="5848"/>
        <item x="4726"/>
        <item x="9961"/>
        <item x="5348"/>
        <item x="4058"/>
        <item x="5616"/>
        <item x="10359"/>
        <item x="4110"/>
        <item x="4811"/>
        <item x="2023"/>
        <item x="5999"/>
        <item x="8735"/>
        <item x="9648"/>
        <item x="6430"/>
        <item x="5269"/>
        <item x="9204"/>
        <item x="5065"/>
        <item x="10332"/>
        <item x="5785"/>
        <item x="8333"/>
        <item x="5343"/>
        <item x="4271"/>
        <item x="10028"/>
        <item x="5256"/>
        <item x="5852"/>
        <item x="1917"/>
        <item x="9510"/>
        <item x="3494"/>
        <item x="5335"/>
        <item x="2501"/>
        <item x="1195"/>
        <item x="10015"/>
        <item x="9034"/>
        <item x="8328"/>
        <item x="5468"/>
        <item x="6222"/>
        <item x="444"/>
        <item x="5846"/>
        <item x="4056"/>
        <item x="4095"/>
        <item x="2640"/>
        <item x="9222"/>
        <item x="3808"/>
        <item x="4029"/>
        <item x="7221"/>
        <item x="3042"/>
        <item x="7087"/>
        <item x="6185"/>
        <item x="3695"/>
        <item x="3636"/>
        <item x="9988"/>
        <item x="5997"/>
        <item x="9048"/>
        <item x="7695"/>
        <item x="5229"/>
        <item x="6737"/>
        <item x="10321"/>
        <item x="2269"/>
        <item x="4025"/>
        <item x="9522"/>
        <item x="7230"/>
        <item x="6215"/>
        <item x="9782"/>
        <item x="4093"/>
        <item x="3115"/>
        <item x="9047"/>
        <item x="3090"/>
        <item x="6908"/>
        <item x="9029"/>
        <item x="9532"/>
        <item x="3071"/>
        <item x="3734"/>
        <item x="6537"/>
        <item x="5218"/>
        <item x="7287"/>
        <item x="5334"/>
        <item x="1034"/>
        <item x="9658"/>
        <item x="6967"/>
        <item x="2540"/>
        <item x="9085"/>
        <item x="7084"/>
        <item x="6005"/>
        <item x="1037"/>
        <item x="6355"/>
        <item x="1507"/>
        <item x="10242"/>
        <item x="8218"/>
        <item x="4064"/>
        <item x="7114"/>
        <item x="5787"/>
        <item x="7466"/>
        <item x="7870"/>
        <item x="8144"/>
        <item x="7805"/>
        <item x="5897"/>
        <item x="6853"/>
        <item x="10577"/>
        <item x="1031"/>
        <item x="7085"/>
        <item x="9996"/>
        <item x="3738"/>
        <item x="4111"/>
        <item x="10103"/>
        <item x="8672"/>
        <item x="5887"/>
        <item x="4269"/>
        <item x="5076"/>
        <item x="1028"/>
        <item x="10631"/>
        <item x="6666"/>
        <item x="270"/>
        <item x="8363"/>
        <item x="10013"/>
        <item x="5839"/>
        <item x="5618"/>
        <item x="8821"/>
        <item x="5271"/>
        <item x="8936"/>
        <item x="5333"/>
        <item x="7044"/>
        <item x="6338"/>
        <item x="2322"/>
        <item x="8234"/>
        <item x="6741"/>
        <item x="8229"/>
        <item x="2329"/>
        <item x="4501"/>
        <item x="10224"/>
        <item x="10042"/>
        <item x="310"/>
        <item x="4007"/>
        <item x="1252"/>
        <item x="6771"/>
        <item x="457"/>
        <item x="5636"/>
        <item x="7139"/>
        <item x="1488"/>
        <item x="3066"/>
        <item x="6062"/>
        <item x="10411"/>
        <item x="653"/>
        <item x="5861"/>
        <item x="9535"/>
        <item x="2328"/>
        <item x="5371"/>
        <item x="544"/>
        <item x="5112"/>
        <item x="8414"/>
        <item x="850"/>
        <item x="5213"/>
        <item x="5077"/>
        <item x="10405"/>
        <item x="6210"/>
        <item x="940"/>
        <item x="4260"/>
        <item x="1720"/>
        <item x="262"/>
        <item x="10432"/>
        <item x="9638"/>
        <item x="4060"/>
        <item x="820"/>
        <item x="10421"/>
        <item x="6569"/>
        <item x="6705"/>
        <item x="4068"/>
        <item x="7705"/>
        <item x="4928"/>
        <item x="1721"/>
        <item x="7110"/>
        <item x="7485"/>
        <item x="3997"/>
        <item x="6042"/>
        <item x="8463"/>
        <item x="1527"/>
        <item x="5346"/>
        <item x="9253"/>
        <item x="6086"/>
        <item x="8668"/>
        <item x="10412"/>
        <item x="5339"/>
        <item x="434"/>
        <item x="8685"/>
        <item x="6242"/>
        <item x="809"/>
        <item x="1040"/>
        <item x="5674"/>
        <item x="5071"/>
        <item x="4898"/>
        <item x="8765"/>
        <item x="1609"/>
        <item x="1127"/>
        <item x="9883"/>
        <item x="5230"/>
        <item x="560"/>
        <item x="10336"/>
        <item x="1163"/>
        <item x="8329"/>
        <item x="4091"/>
        <item x="4190"/>
        <item x="4066"/>
        <item x="10072"/>
        <item x="7596"/>
        <item x="6909"/>
        <item x="10426"/>
        <item x="2620"/>
        <item x="1665"/>
        <item x="5619"/>
        <item x="3352"/>
        <item x="6809"/>
        <item x="10753"/>
        <item x="6471"/>
        <item x="7588"/>
        <item x="5724"/>
        <item x="6784"/>
        <item x="1666"/>
        <item x="4958"/>
        <item x="4349"/>
        <item x="3472"/>
        <item x="7581"/>
        <item x="6230"/>
        <item x="7475"/>
        <item x="282"/>
        <item x="10750"/>
        <item x="7272"/>
        <item x="10133"/>
        <item x="234"/>
        <item x="6962"/>
        <item x="7464"/>
        <item x="8732"/>
        <item x="6469"/>
        <item x="1504"/>
        <item x="5592"/>
        <item x="5645"/>
        <item x="1033"/>
        <item x="8356"/>
        <item x="1343"/>
        <item x="3761"/>
        <item x="4494"/>
        <item x="3967"/>
        <item x="1503"/>
        <item x="5253"/>
        <item x="5837"/>
        <item x="6373"/>
        <item x="507"/>
        <item x="6432"/>
        <item x="1415"/>
        <item x="4171"/>
        <item x="4862"/>
        <item x="10601"/>
        <item x="5895"/>
        <item x="855"/>
        <item x="9802"/>
        <item x="4019"/>
        <item x="6361"/>
        <item x="1684"/>
        <item x="10382"/>
        <item x="8421"/>
        <item x="6349"/>
        <item x="7430"/>
        <item x="6363"/>
        <item x="7105"/>
        <item x="4253"/>
        <item x="8612"/>
        <item x="2028"/>
        <item x="3582"/>
        <item x="4362"/>
        <item x="4286"/>
        <item x="4105"/>
        <item x="7239"/>
        <item x="8480"/>
        <item x="1502"/>
        <item x="7735"/>
        <item x="8428"/>
        <item x="4419"/>
        <item x="4015"/>
        <item x="10580"/>
        <item x="4613"/>
        <item x="518"/>
        <item x="4140"/>
        <item x="10128"/>
        <item x="9413"/>
        <item x="1184"/>
        <item x="3206"/>
        <item x="6703"/>
        <item x="9223"/>
        <item x="5353"/>
        <item x="455"/>
        <item x="6001"/>
        <item x="5354"/>
        <item x="1178"/>
        <item x="8479"/>
        <item x="6434"/>
        <item x="5079"/>
        <item x="6884"/>
        <item x="10084"/>
        <item x="5433"/>
        <item x="9650"/>
        <item x="5018"/>
        <item x="9533"/>
        <item x="1614"/>
        <item x="8882"/>
        <item x="668"/>
        <item x="8545"/>
        <item x="1621"/>
        <item x="5207"/>
        <item x="1188"/>
        <item x="9833"/>
        <item x="5063"/>
        <item x="1054"/>
        <item x="9836"/>
        <item x="3729"/>
        <item x="8232"/>
        <item x="992"/>
        <item x="5186"/>
        <item x="182"/>
        <item x="8283"/>
        <item x="944"/>
        <item x="7690"/>
        <item x="6209"/>
        <item x="1622"/>
        <item x="1227"/>
        <item x="7704"/>
        <item x="4447"/>
        <item x="5070"/>
        <item x="2292"/>
        <item x="4245"/>
        <item x="7499"/>
        <item x="842"/>
        <item x="8475"/>
        <item x="4482"/>
        <item x="3586"/>
        <item x="5057"/>
        <item x="8413"/>
        <item x="8294"/>
        <item x="8317"/>
        <item x="1685"/>
        <item x="8926"/>
        <item x="10334"/>
        <item x="1254"/>
        <item x="5847"/>
        <item x="9004"/>
        <item x="1102"/>
        <item x="2071"/>
        <item x="6527"/>
        <item x="658"/>
        <item x="7428"/>
        <item x="6874"/>
        <item x="5162"/>
        <item x="6897"/>
        <item x="1920"/>
        <item x="2317"/>
        <item x="8285"/>
        <item x="8766"/>
        <item x="7703"/>
        <item x="10181"/>
        <item x="5860"/>
        <item x="1542"/>
        <item x="8980"/>
        <item x="8286"/>
        <item x="5284"/>
        <item x="8284"/>
        <item x="1062"/>
        <item x="6290"/>
        <item x="5238"/>
        <item x="9976"/>
        <item x="4963"/>
        <item x="5466"/>
        <item x="4100"/>
        <item x="8898"/>
        <item x="1691"/>
        <item x="9246"/>
        <item x="6840"/>
        <item x="2195"/>
        <item x="6944"/>
        <item x="10102"/>
        <item x="7295"/>
        <item x="8447"/>
        <item x="9921"/>
        <item x="1307"/>
        <item x="9869"/>
        <item x="621"/>
        <item x="6205"/>
        <item x="5793"/>
        <item x="5338"/>
        <item x="4108"/>
        <item x="10587"/>
        <item x="10214"/>
        <item x="1552"/>
        <item x="5666"/>
        <item x="7609"/>
        <item x="9092"/>
        <item x="4121"/>
        <item x="860"/>
        <item x="5239"/>
        <item x="10693"/>
        <item x="8711"/>
        <item x="9994"/>
        <item x="7896"/>
        <item x="8669"/>
        <item x="5181"/>
        <item x="10498"/>
        <item x="10022"/>
        <item x="2332"/>
        <item x="7020"/>
        <item x="10840"/>
        <item x="5270"/>
        <item x="856"/>
        <item x="9055"/>
        <item x="4173"/>
        <item x="4644"/>
        <item x="1362"/>
        <item x="7980"/>
        <item x="4637"/>
        <item x="9789"/>
        <item x="171"/>
        <item x="7380"/>
        <item x="5803"/>
        <item x="852"/>
        <item x="639"/>
        <item x="7156"/>
        <item x="951"/>
        <item x="2163"/>
        <item x="1226"/>
        <item x="6159"/>
        <item x="853"/>
        <item x="2189"/>
        <item x="4109"/>
        <item x="2548"/>
        <item x="4635"/>
        <item x="9077"/>
        <item x="8529"/>
        <item x="8819"/>
        <item x="9835"/>
        <item x="5638"/>
        <item x="10235"/>
        <item x="1636"/>
        <item x="8770"/>
        <item x="9296"/>
        <item x="334"/>
        <item x="799"/>
        <item x="164"/>
        <item x="851"/>
        <item x="4679"/>
        <item x="5217"/>
        <item x="3968"/>
        <item x="1692"/>
        <item x="1635"/>
        <item x="7281"/>
        <item x="1970"/>
        <item x="5293"/>
        <item x="10063"/>
        <item x="9062"/>
        <item x="5453"/>
        <item x="4264"/>
        <item x="2095"/>
        <item x="10393"/>
        <item x="2320"/>
        <item x="6319"/>
        <item x="5949"/>
        <item x="3220"/>
        <item x="1939"/>
        <item x="7025"/>
        <item x="6766"/>
        <item x="7806"/>
        <item x="9629"/>
        <item x="6882"/>
        <item x="4775"/>
        <item x="6223"/>
        <item x="9974"/>
        <item x="10772"/>
        <item x="7141"/>
        <item x="169"/>
        <item x="8282"/>
        <item x="7611"/>
        <item x="85"/>
        <item x="2715"/>
        <item x="6227"/>
        <item x="3095"/>
        <item x="3114"/>
        <item x="10646"/>
        <item x="5097"/>
        <item x="332"/>
        <item x="6649"/>
        <item x="2165"/>
        <item x="9529"/>
        <item x="3941"/>
        <item x="7240"/>
        <item x="8180"/>
        <item x="2990"/>
        <item x="4605"/>
        <item x="748"/>
        <item x="3976"/>
        <item x="7807"/>
        <item x="7347"/>
        <item x="4263"/>
        <item x="7477"/>
        <item x="6758"/>
        <item x="6762"/>
        <item x="9427"/>
        <item x="10023"/>
        <item x="6810"/>
        <item x="10489"/>
        <item x="6966"/>
        <item x="4239"/>
        <item x="10684"/>
        <item x="9453"/>
        <item x="7853"/>
        <item x="9504"/>
        <item x="8277"/>
        <item x="9505"/>
        <item x="8103"/>
        <item x="1509"/>
        <item x="3165"/>
        <item x="8469"/>
        <item x="9286"/>
        <item x="3696"/>
        <item x="9630"/>
        <item x="2167"/>
        <item x="5728"/>
        <item x="6923"/>
        <item x="7910"/>
        <item x="6834"/>
        <item x="1604"/>
        <item x="7184"/>
        <item x="4372"/>
        <item x="10419"/>
        <item x="9639"/>
        <item x="5948"/>
        <item x="6915"/>
        <item x="1603"/>
        <item x="6742"/>
        <item x="1259"/>
        <item x="8784"/>
        <item x="5795"/>
        <item x="10653"/>
        <item x="5951"/>
        <item x="2852"/>
        <item x="8683"/>
        <item x="8610"/>
        <item x="10728"/>
        <item x="1528"/>
        <item x="7131"/>
        <item x="3488"/>
        <item x="4977"/>
        <item x="4363"/>
        <item x="9786"/>
        <item x="5211"/>
        <item x="2293"/>
        <item x="8688"/>
        <item x="1644"/>
        <item x="6196"/>
        <item x="7544"/>
        <item x="829"/>
        <item x="3422"/>
        <item x="7043"/>
        <item x="6454"/>
        <item x="6456"/>
        <item x="5340"/>
        <item x="1285"/>
        <item x="5579"/>
        <item x="5178"/>
        <item x="5452"/>
        <item x="1933"/>
        <item x="8758"/>
        <item x="9962"/>
        <item x="6246"/>
        <item x="9288"/>
        <item x="8820"/>
        <item x="4145"/>
        <item x="5779"/>
        <item x="7802"/>
        <item x="4352"/>
        <item x="10723"/>
        <item x="819"/>
        <item x="3200"/>
        <item x="1257"/>
        <item x="5139"/>
        <item x="2856"/>
        <item x="3942"/>
        <item x="1071"/>
        <item x="1716"/>
        <item x="3163"/>
        <item x="928"/>
        <item x="7185"/>
        <item x="2169"/>
        <item x="8173"/>
        <item x="4815"/>
        <item x="7249"/>
        <item x="5797"/>
        <item x="10629"/>
        <item x="4077"/>
        <item x="1299"/>
        <item x="4017"/>
        <item x="5358"/>
        <item x="5639"/>
        <item x="10123"/>
        <item x="8298"/>
        <item x="7898"/>
        <item x="7598"/>
        <item x="7125"/>
        <item x="3801"/>
        <item x="9238"/>
        <item x="1548"/>
        <item x="4816"/>
        <item x="1898"/>
        <item x="3485"/>
        <item x="4508"/>
        <item x="10423"/>
        <item x="2318"/>
        <item x="3179"/>
        <item x="2658"/>
        <item x="5723"/>
        <item x="1547"/>
        <item x="4788"/>
        <item x="8171"/>
        <item x="2321"/>
        <item x="1703"/>
        <item x="1717"/>
        <item x="5676"/>
        <item x="8450"/>
        <item x="4132"/>
        <item x="7434"/>
        <item x="6470"/>
        <item x="5644"/>
        <item x="3647"/>
        <item x="8932"/>
        <item x="10625"/>
        <item x="1886"/>
        <item x="4813"/>
        <item x="6531"/>
        <item x="3147"/>
        <item x="4270"/>
        <item x="6894"/>
        <item x="2855"/>
        <item x="1266"/>
        <item x="3170"/>
        <item x="330"/>
        <item x="3867"/>
        <item x="9337"/>
        <item x="10156"/>
        <item x="1550"/>
        <item x="9287"/>
        <item x="1916"/>
        <item x="7986"/>
        <item x="5963"/>
        <item x="8011"/>
        <item x="6575"/>
        <item x="8794"/>
        <item x="7342"/>
        <item x="7035"/>
        <item x="7463"/>
        <item x="3192"/>
        <item x="5255"/>
        <item x="10183"/>
        <item x="8606"/>
        <item x="9622"/>
        <item x="10303"/>
        <item x="1900"/>
        <item x="641"/>
        <item x="7692"/>
        <item x="6120"/>
        <item x="446"/>
        <item x="9220"/>
        <item x="7219"/>
        <item x="4495"/>
        <item x="1718"/>
        <item x="2060"/>
        <item x="6161"/>
        <item x="9977"/>
        <item x="1304"/>
        <item x="6362"/>
        <item x="6938"/>
        <item x="10518"/>
        <item x="3480"/>
        <item x="3737"/>
        <item x="1564"/>
        <item x="5633"/>
        <item x="9035"/>
        <item x="8383"/>
        <item x="7191"/>
        <item x="7486"/>
        <item x="7904"/>
        <item x="2846"/>
        <item x="9623"/>
        <item x="626"/>
        <item x="1890"/>
        <item x="7484"/>
        <item x="9621"/>
        <item x="1672"/>
        <item x="8327"/>
        <item x="6356"/>
        <item x="9624"/>
        <item x="4020"/>
        <item x="2383"/>
        <item x="181"/>
        <item x="2447"/>
        <item x="6249"/>
        <item x="7494"/>
        <item x="1719"/>
        <item x="4747"/>
        <item x="5727"/>
        <item x="10343"/>
        <item x="10402"/>
        <item x="514"/>
        <item x="3104"/>
        <item x="9255"/>
        <item x="1393"/>
        <item x="97"/>
        <item x="5992"/>
        <item x="10602"/>
        <item x="8466"/>
        <item x="9180"/>
        <item x="4767"/>
        <item x="6225"/>
        <item x="5336"/>
        <item x="7687"/>
        <item x="4028"/>
        <item x="10688"/>
        <item x="6147"/>
        <item x="1908"/>
        <item x="7000"/>
        <item x="6106"/>
        <item x="10157"/>
        <item x="3415"/>
        <item x="847"/>
        <item x="4023"/>
        <item x="9950"/>
        <item x="4809"/>
        <item x="8903"/>
        <item x="3171"/>
        <item x="5087"/>
        <item x="9834"/>
        <item x="8170"/>
        <item x="6957"/>
        <item x="7576"/>
        <item x="7603"/>
        <item x="7015"/>
        <item x="4573"/>
        <item x="5770"/>
        <item x="333"/>
        <item x="7615"/>
        <item x="1091"/>
        <item x="1536"/>
        <item x="8216"/>
        <item x="185"/>
        <item x="3148"/>
        <item x="1899"/>
        <item x="4847"/>
        <item x="1535"/>
        <item x="4611"/>
        <item x="1940"/>
        <item x="454"/>
        <item x="3164"/>
        <item x="1930"/>
        <item x="8789"/>
        <item x="6520"/>
        <item x="6107"/>
        <item x="5009"/>
        <item x="7551"/>
        <item x="8757"/>
        <item x="956"/>
        <item x="6195"/>
        <item x="6365"/>
        <item x="7673"/>
        <item x="9983"/>
        <item x="6109"/>
        <item x="10744"/>
        <item x="10743"/>
        <item x="9766"/>
        <item x="1671"/>
        <item x="1887"/>
        <item x="8022"/>
        <item x="5209"/>
        <item x="5078"/>
        <item x="1934"/>
        <item x="8987"/>
        <item x="4493"/>
        <item x="583"/>
        <item x="3704"/>
        <item x="5266"/>
        <item x="4953"/>
        <item x="10741"/>
        <item x="5766"/>
        <item x="6817"/>
        <item x="3736"/>
        <item x="7984"/>
        <item x="10016"/>
        <item x="5461"/>
        <item x="6473"/>
        <item x="5772"/>
        <item x="3178"/>
        <item x="10510"/>
        <item x="7680"/>
        <item x="508"/>
        <item x="3697"/>
        <item x="8259"/>
        <item x="3568"/>
        <item x="10389"/>
        <item x="4483"/>
        <item x="1901"/>
        <item x="10439"/>
        <item x="10173"/>
        <item x="1568"/>
        <item x="10129"/>
        <item x="9618"/>
        <item x="8380"/>
        <item x="9664"/>
        <item x="5678"/>
        <item x="7899"/>
        <item x="7277"/>
        <item x="5901"/>
        <item x="5878"/>
        <item x="5729"/>
        <item x="5669"/>
        <item x="8185"/>
        <item x="8481"/>
        <item x="10508"/>
        <item x="1921"/>
        <item x="5518"/>
        <item x="8776"/>
        <item x="8608"/>
        <item x="3910"/>
        <item x="5467"/>
        <item x="9190"/>
        <item x="1891"/>
        <item x="1204"/>
        <item x="3712"/>
        <item x="7619"/>
        <item x="8230"/>
        <item x="5698"/>
        <item x="4072"/>
        <item x="4189"/>
        <item x="5131"/>
        <item x="3957"/>
        <item x="7340"/>
        <item x="6845"/>
        <item x="5853"/>
        <item x="925"/>
        <item x="4954"/>
        <item x="6204"/>
        <item x="1356"/>
        <item x="7850"/>
        <item x="317"/>
        <item x="6857"/>
        <item x="10364"/>
        <item x="3196"/>
        <item x="1567"/>
        <item x="7801"/>
        <item x="7404"/>
        <item x="10342"/>
        <item x="2245"/>
        <item x="9061"/>
        <item x="5655"/>
        <item x="7076"/>
        <item x="5316"/>
        <item x="9879"/>
        <item x="8997"/>
        <item x="7453"/>
        <item x="5719"/>
        <item x="10302"/>
        <item x="3107"/>
        <item x="5758"/>
        <item x="7553"/>
        <item x="9509"/>
        <item x="8213"/>
        <item x="7248"/>
        <item x="8231"/>
        <item x="1909"/>
        <item x="6146"/>
        <item x="4386"/>
        <item x="7351"/>
        <item x="2302"/>
        <item x="3877"/>
        <item x="4792"/>
        <item x="1319"/>
        <item x="6024"/>
        <item x="3174"/>
        <item x="10361"/>
        <item x="6886"/>
        <item x="2392"/>
        <item x="4612"/>
        <item x="7715"/>
        <item x="10817"/>
        <item x="8306"/>
        <item x="640"/>
        <item x="5721"/>
        <item x="10842"/>
        <item x="9970"/>
        <item x="5093"/>
        <item x="1063"/>
        <item x="6971"/>
        <item x="396"/>
        <item x="1699"/>
        <item x="7818"/>
        <item x="5015"/>
        <item x="8994"/>
        <item x="8468"/>
        <item x="9990"/>
        <item x="6881"/>
        <item x="9969"/>
        <item x="4073"/>
        <item x="458"/>
        <item x="3965"/>
        <item x="7353"/>
        <item x="9989"/>
        <item x="1185"/>
        <item x="10100"/>
        <item x="736"/>
        <item x="2281"/>
        <item x="7241"/>
        <item x="1115"/>
        <item x="9649"/>
        <item x="5696"/>
        <item x="9987"/>
        <item x="6330"/>
        <item x="2303"/>
        <item x="9619"/>
        <item x="7386"/>
        <item x="1610"/>
        <item x="8793"/>
        <item x="10446"/>
        <item x="5634"/>
        <item x="8995"/>
        <item x="2298"/>
        <item x="1624"/>
        <item x="1361"/>
        <item x="1428"/>
        <item x="9706"/>
        <item x="6793"/>
        <item x="8021"/>
        <item x="483"/>
        <item x="8797"/>
        <item x="9772"/>
        <item x="10578"/>
        <item x="6231"/>
        <item x="2402"/>
        <item x="1623"/>
        <item x="6427"/>
        <item x="417"/>
        <item x="4353"/>
        <item x="6318"/>
        <item x="785"/>
        <item x="9716"/>
        <item x="5003"/>
        <item x="3728"/>
        <item x="7089"/>
        <item x="3683"/>
        <item x="9025"/>
        <item x="4647"/>
        <item x="9709"/>
        <item x="5854"/>
        <item x="10403"/>
        <item x="10588"/>
        <item x="807"/>
        <item x="6348"/>
        <item x="2261"/>
        <item x="6893"/>
        <item x="1060"/>
        <item x="6969"/>
        <item x="8451"/>
        <item x="2260"/>
        <item x="10132"/>
        <item x="1812"/>
        <item x="5708"/>
        <item x="10436"/>
        <item x="4054"/>
        <item x="2414"/>
        <item x="175"/>
        <item x="8680"/>
        <item x="7555"/>
        <item x="1894"/>
        <item x="4484"/>
        <item x="9684"/>
        <item x="5242"/>
        <item x="9703"/>
        <item x="7460"/>
        <item x="10009"/>
        <item x="9960"/>
        <item x="2270"/>
        <item x="7033"/>
        <item x="10749"/>
        <item x="3414"/>
        <item x="2197"/>
        <item x="2373"/>
        <item x="545"/>
        <item x="9721"/>
        <item x="1906"/>
        <item x="2061"/>
        <item x="1008"/>
        <item x="9785"/>
        <item x="10254"/>
        <item x="957"/>
        <item x="1162"/>
        <item x="6873"/>
        <item x="6367"/>
        <item x="3982"/>
        <item x="4220"/>
        <item x="163"/>
        <item x="5074"/>
        <item x="9131"/>
        <item x="1896"/>
        <item x="6829"/>
        <item x="5455"/>
        <item x="1643"/>
        <item x="5881"/>
        <item x="728"/>
        <item x="6212"/>
        <item x="9689"/>
        <item x="5432"/>
        <item x="1888"/>
        <item x="6778"/>
        <item x="5036"/>
        <item x="8996"/>
        <item x="6144"/>
        <item x="9693"/>
        <item x="8446"/>
        <item x="6466"/>
        <item x="4445"/>
        <item x="10748"/>
        <item x="1910"/>
        <item x="9652"/>
        <item x="10130"/>
        <item x="6141"/>
        <item x="4376"/>
        <item x="7290"/>
        <item x="1531"/>
        <item x="939"/>
        <item x="3876"/>
        <item x="9033"/>
        <item x="10766"/>
        <item x="4935"/>
        <item x="4008"/>
        <item x="9966"/>
        <item x="5023"/>
        <item x="4212"/>
        <item x="7688"/>
        <item x="5574"/>
        <item x="9399"/>
        <item x="4375"/>
        <item x="8881"/>
        <item x="6846"/>
        <item x="6760"/>
        <item x="8682"/>
        <item x="1051"/>
        <item x="9699"/>
        <item x="4277"/>
        <item x="6314"/>
        <item x="9971"/>
        <item x="7478"/>
        <item x="2246"/>
        <item x="4123"/>
        <item x="9714"/>
        <item x="7233"/>
        <item x="238"/>
        <item x="10548"/>
        <item x="6942"/>
        <item x="6941"/>
        <item x="2579"/>
        <item x="9099"/>
        <item x="5725"/>
        <item x="10101"/>
        <item x="8788"/>
        <item x="558"/>
        <item x="8381"/>
        <item x="8795"/>
        <item x="8176"/>
        <item x="9784"/>
        <item x="10047"/>
        <item x="3943"/>
        <item x="7435"/>
        <item x="4278"/>
        <item x="4329"/>
        <item x="4113"/>
        <item x="4138"/>
        <item x="1264"/>
        <item x="5155"/>
        <item x="6495"/>
        <item x="6934"/>
        <item x="7354"/>
        <item x="8920"/>
        <item x="9037"/>
        <item x="1927"/>
        <item x="921"/>
        <item x="5716"/>
        <item x="8281"/>
        <item x="4853"/>
        <item x="9559"/>
        <item x="4027"/>
        <item x="6876"/>
        <item x="4448"/>
        <item x="3937"/>
        <item x="2001"/>
        <item x="10367"/>
        <item x="1426"/>
        <item x="4201"/>
        <item x="2845"/>
        <item x="588"/>
        <item x="1800"/>
        <item x="8487"/>
        <item x="10545"/>
        <item x="284"/>
        <item x="1549"/>
        <item x="5868"/>
        <item x="515"/>
        <item x="9692"/>
        <item x="9702"/>
        <item x="7077"/>
        <item x="2399"/>
        <item x="1986"/>
        <item x="10816"/>
        <item x="8579"/>
        <item x="7510"/>
        <item x="8919"/>
        <item x="4200"/>
        <item x="3096"/>
        <item x="7685"/>
        <item x="6572"/>
        <item x="6877"/>
        <item x="9682"/>
        <item x="643"/>
        <item x="3991"/>
        <item x="3562"/>
        <item x="9880"/>
        <item x="2264"/>
        <item x="4984"/>
        <item x="1996"/>
        <item x="288"/>
        <item x="1895"/>
        <item x="9705"/>
        <item x="1133"/>
        <item x="7558"/>
        <item x="3802"/>
        <item x="9221"/>
        <item x="1904"/>
        <item x="303"/>
        <item x="9687"/>
        <item x="7976"/>
        <item x="1599"/>
        <item x="5722"/>
        <item x="6233"/>
        <item x="1941"/>
        <item x="6221"/>
        <item x="1496"/>
        <item x="7593"/>
        <item x="5715"/>
        <item x="8998"/>
        <item x="1907"/>
        <item x="2549"/>
        <item x="1600"/>
        <item x="10313"/>
        <item x="5635"/>
        <item x="7138"/>
        <item x="5035"/>
        <item x="1135"/>
        <item x="367"/>
        <item x="7078"/>
        <item x="10543"/>
        <item x="941"/>
        <item x="8607"/>
        <item x="1597"/>
        <item x="9036"/>
        <item x="6659"/>
        <item x="3210"/>
        <item x="9726"/>
        <item x="1897"/>
        <item x="7881"/>
        <item x="1247"/>
        <item x="7410"/>
        <item x="5876"/>
        <item x="4431"/>
        <item x="2380"/>
        <item x="7902"/>
        <item x="9717"/>
        <item x="10495"/>
        <item x="1889"/>
        <item x="6003"/>
        <item x="10414"/>
        <item x="7979"/>
        <item x="1408"/>
        <item x="1979"/>
        <item x="6184"/>
        <item x="8217"/>
        <item x="9707"/>
        <item x="7472"/>
        <item x="918"/>
        <item x="2866"/>
        <item x="10647"/>
        <item x="1911"/>
        <item x="4322"/>
        <item x="4136"/>
        <item x="6988"/>
        <item x="2847"/>
        <item x="4849"/>
        <item x="4022"/>
        <item x="3180"/>
        <item x="625"/>
        <item x="10416"/>
        <item x="4684"/>
        <item x="7158"/>
        <item x="2316"/>
        <item x="8107"/>
        <item x="10564"/>
        <item x="10503"/>
        <item x="7612"/>
        <item x="10834"/>
        <item x="663"/>
        <item x="1965"/>
        <item x="9882"/>
        <item x="1117"/>
        <item x="1892"/>
        <item x="5290"/>
        <item x="6517"/>
        <item x="5726"/>
        <item x="198"/>
        <item x="6982"/>
        <item x="1782"/>
        <item x="8368"/>
        <item x="9120"/>
        <item x="7297"/>
        <item x="10501"/>
        <item x="5171"/>
        <item x="6108"/>
        <item x="5807"/>
        <item x="8289"/>
        <item x="7854"/>
        <item x="449"/>
        <item x="5946"/>
        <item x="9718"/>
        <item x="9710"/>
        <item x="5456"/>
        <item x="4205"/>
        <item x="6189"/>
        <item x="3994"/>
        <item x="9712"/>
        <item x="3909"/>
        <item x="922"/>
        <item x="7585"/>
        <item x="3489"/>
        <item x="10065"/>
        <item x="7584"/>
        <item x="1988"/>
        <item x="5974"/>
        <item x="8258"/>
        <item x="825"/>
        <item x="411"/>
        <item x="4452"/>
        <item x="2002"/>
        <item x="4558"/>
        <item x="6818"/>
        <item x="4144"/>
        <item x="3351"/>
        <item x="5996"/>
        <item x="8070"/>
        <item x="6282"/>
        <item x="7220"/>
        <item x="9695"/>
        <item x="516"/>
        <item x="5658"/>
        <item x="7497"/>
        <item x="5276"/>
        <item x="9103"/>
        <item x="9963"/>
        <item x="5630"/>
        <item x="188"/>
        <item x="1902"/>
        <item x="3211"/>
        <item x="5718"/>
        <item x="3726"/>
        <item x="1489"/>
        <item x="7909"/>
        <item x="4272"/>
        <item x="6812"/>
        <item x="90"/>
        <item x="10001"/>
        <item x="5464"/>
        <item x="9159"/>
        <item x="2068"/>
        <item x="3900"/>
        <item x="9313"/>
        <item x="6917"/>
        <item x="3161"/>
        <item x="7509"/>
        <item x="2653"/>
        <item x="5345"/>
        <item x="3944"/>
        <item x="9310"/>
        <item x="9690"/>
        <item x="5647"/>
        <item x="8616"/>
        <item x="6875"/>
        <item x="7677"/>
        <item x="1407"/>
        <item x="3548"/>
        <item x="3720"/>
        <item x="3956"/>
        <item x="1980"/>
        <item x="8956"/>
        <item x="1905"/>
        <item x="10410"/>
        <item x="4619"/>
        <item x="5154"/>
        <item x="6838"/>
        <item x="10496"/>
        <item x="5492"/>
        <item x="9719"/>
        <item x="2067"/>
        <item x="3989"/>
        <item x="1090"/>
        <item x="10300"/>
        <item x="1809"/>
        <item x="9725"/>
        <item x="10784"/>
        <item x="1017"/>
        <item x="9848"/>
        <item x="9685"/>
        <item x="8828"/>
        <item x="10089"/>
        <item x="8449"/>
        <item x="8477"/>
        <item x="6536"/>
        <item x="7993"/>
        <item x="5493"/>
        <item x="7055"/>
        <item x="4892"/>
        <item x="1943"/>
        <item x="5707"/>
        <item x="2249"/>
        <item x="9741"/>
        <item x="10685"/>
        <item x="3212"/>
        <item x="4417"/>
        <item x="3187"/>
        <item x="9651"/>
        <item x="7481"/>
        <item x="8489"/>
        <item x="4584"/>
        <item x="10349"/>
        <item x="7424"/>
        <item x="995"/>
        <item x="2248"/>
        <item x="4893"/>
        <item x="4223"/>
        <item x="9722"/>
        <item x="10528"/>
        <item x="4771"/>
        <item x="724"/>
        <item x="3143"/>
        <item x="3094"/>
        <item x="386"/>
        <item x="10401"/>
        <item x="5463"/>
        <item x="9681"/>
        <item x="4672"/>
        <item x="4522"/>
        <item x="10442"/>
        <item x="8486"/>
        <item x="4631"/>
        <item x="5205"/>
        <item x="8246"/>
        <item x="6587"/>
        <item x="9935"/>
        <item x="9697"/>
        <item x="6889"/>
        <item x="10692"/>
        <item x="10424"/>
        <item x="6441"/>
        <item x="4646"/>
        <item x="1893"/>
        <item x="4602"/>
        <item x="7441"/>
        <item x="9679"/>
        <item x="3209"/>
        <item x="1956"/>
        <item x="6667"/>
        <item x="3190"/>
        <item x="729"/>
        <item x="7173"/>
        <item x="8880"/>
        <item x="9878"/>
        <item x="382"/>
        <item x="147"/>
        <item x="648"/>
        <item x="4233"/>
        <item x="5703"/>
        <item x="6728"/>
        <item x="9967"/>
        <item x="9644"/>
        <item x="4669"/>
        <item x="10459"/>
        <item x="9181"/>
        <item x="2344"/>
        <item x="8293"/>
        <item x="7071"/>
        <item x="8312"/>
        <item x="451"/>
        <item x="1997"/>
        <item x="7450"/>
        <item x="7196"/>
        <item x="7498"/>
        <item x="5137"/>
        <item x="4952"/>
        <item x="5973"/>
        <item x="1419"/>
        <item x="5146"/>
        <item x="6301"/>
        <item x="8384"/>
        <item x="5712"/>
        <item x="723"/>
        <item x="5291"/>
        <item x="6063"/>
        <item x="5675"/>
        <item x="4335"/>
        <item x="8572"/>
        <item x="8184"/>
        <item x="7357"/>
        <item x="6976"/>
        <item x="4676"/>
        <item x="1993"/>
        <item x="5462"/>
        <item x="8002"/>
        <item x="8899"/>
        <item x="9746"/>
        <item x="4268"/>
        <item x="708"/>
        <item x="4624"/>
        <item x="5720"/>
        <item x="7246"/>
        <item x="535"/>
        <item x="3569"/>
        <item x="9683"/>
        <item x="8541"/>
        <item x="5646"/>
        <item x="5058"/>
        <item x="7238"/>
        <item x="8676"/>
        <item x="9423"/>
        <item x="1903"/>
        <item x="2568"/>
        <item x="9720"/>
        <item x="8361"/>
        <item x="8288"/>
        <item x="8243"/>
        <item x="9473"/>
        <item x="3502"/>
        <item x="2869"/>
        <item x="2319"/>
        <item x="8775"/>
        <item x="6860"/>
        <item x="4979"/>
        <item x="5252"/>
        <item x="1412"/>
        <item x="10392"/>
        <item x="9781"/>
        <item x="2429"/>
        <item x="7186"/>
        <item x="10131"/>
        <item x="1813"/>
        <item x="4148"/>
        <item x="3435"/>
        <item x="3215"/>
        <item x="7512"/>
        <item x="7407"/>
        <item x="9805"/>
        <item x="6570"/>
        <item x="7983"/>
        <item x="3456"/>
        <item x="9723"/>
        <item x="10054"/>
        <item x="1348"/>
        <item x="10537"/>
        <item x="9691"/>
        <item x="2622"/>
        <item x="4866"/>
        <item x="8275"/>
        <item x="10365"/>
        <item x="2087"/>
        <item x="4451"/>
        <item x="6914"/>
        <item x="10323"/>
        <item x="9641"/>
        <item x="9771"/>
        <item x="427"/>
        <item x="10417"/>
        <item x="6324"/>
        <item x="10040"/>
        <item x="5060"/>
        <item x="10831"/>
        <item x="6936"/>
        <item x="9727"/>
        <item x="7050"/>
        <item x="7977"/>
        <item x="6286"/>
        <item x="7449"/>
        <item x="7406"/>
        <item x="5143"/>
        <item x="1346"/>
        <item x="1955"/>
        <item x="6739"/>
        <item x="3949"/>
        <item x="4759"/>
        <item x="7198"/>
        <item x="9922"/>
        <item x="1543"/>
        <item x="5382"/>
        <item x="9281"/>
        <item x="9955"/>
        <item x="4188"/>
        <item x="7183"/>
        <item x="9160"/>
        <item x="6806"/>
        <item x="3806"/>
        <item x="8142"/>
        <item x="5394"/>
        <item x="276"/>
        <item x="885"/>
        <item x="827"/>
        <item x="5088"/>
        <item x="3940"/>
        <item x="9884"/>
        <item x="10317"/>
        <item x="4241"/>
        <item x="7356"/>
        <item x="1116"/>
        <item x="4011"/>
        <item x="3546"/>
        <item x="9948"/>
        <item x="3715"/>
        <item x="8271"/>
        <item x="9508"/>
        <item x="176"/>
        <item x="3439"/>
        <item x="10353"/>
        <item x="7493"/>
        <item x="3419"/>
        <item x="7501"/>
        <item x="3544"/>
        <item x="2242"/>
        <item x="9708"/>
        <item x="8604"/>
        <item x="1171"/>
        <item x="3475"/>
        <item x="8937"/>
        <item x="9514"/>
        <item x="3810"/>
        <item x="8453"/>
        <item x="10596"/>
        <item x="5477"/>
        <item x="10627"/>
        <item x="5451"/>
        <item x="1519"/>
        <item x="6358"/>
        <item x="6783"/>
        <item x="9677"/>
        <item x="9129"/>
        <item x="4004"/>
        <item x="9672"/>
        <item x="5176"/>
        <item x="10529"/>
        <item x="1961"/>
        <item x="8104"/>
        <item x="7201"/>
        <item x="534"/>
        <item x="10837"/>
        <item x="536"/>
        <item x="7419"/>
        <item x="10745"/>
        <item x="4274"/>
        <item x="1942"/>
        <item x="4871"/>
        <item x="8369"/>
        <item x="2088"/>
        <item x="7005"/>
        <item x="735"/>
        <item x="1476"/>
        <item x="5434"/>
        <item x="7126"/>
        <item x="9838"/>
        <item x="722"/>
        <item x="6145"/>
        <item x="6757"/>
        <item x="623"/>
        <item x="5731"/>
        <item x="5754"/>
        <item x="4987"/>
        <item x="9806"/>
        <item x="3566"/>
        <item x="6781"/>
        <item x="9704"/>
        <item x="10058"/>
        <item x="10202"/>
        <item x="10115"/>
        <item x="6151"/>
        <item x="6859"/>
        <item x="312"/>
        <item x="895"/>
        <item x="3373"/>
        <item x="1991"/>
        <item x="6561"/>
        <item x="6960"/>
        <item x="6455"/>
        <item x="6736"/>
        <item x="3423"/>
        <item x="10731"/>
        <item x="7414"/>
        <item x="9998"/>
        <item x="5083"/>
        <item x="5183"/>
        <item x="8673"/>
        <item x="10621"/>
        <item x="6748"/>
        <item x="6336"/>
        <item x="6148"/>
        <item x="5769"/>
        <item x="5705"/>
        <item x="6899"/>
        <item x="5285"/>
        <item x="6961"/>
        <item x="7454"/>
        <item x="7292"/>
        <item x="5219"/>
        <item x="540"/>
        <item x="5313"/>
        <item x="1947"/>
        <item x="3793"/>
        <item x="3613"/>
        <item x="9124"/>
        <item x="1971"/>
        <item x="5672"/>
        <item x="3822"/>
        <item x="10813"/>
        <item x="6750"/>
        <item x="5520"/>
        <item x="9920"/>
        <item x="9788"/>
        <item x="5585"/>
        <item x="8412"/>
        <item x="10400"/>
        <item x="5221"/>
        <item x="9986"/>
        <item x="10504"/>
        <item x="8402"/>
        <item x="6162"/>
        <item x="10168"/>
        <item x="2375"/>
        <item x="10648"/>
        <item x="5062"/>
        <item x="3896"/>
        <item x="6465"/>
        <item x="4014"/>
        <item x="2988"/>
        <item x="10757"/>
        <item x="3038"/>
        <item x="3246"/>
        <item x="6952"/>
        <item x="3099"/>
        <item x="1583"/>
        <item x="4539"/>
        <item x="10206"/>
        <item x="1613"/>
        <item x="5017"/>
        <item x="5883"/>
        <item x="5763"/>
        <item x="3394"/>
        <item x="3911"/>
        <item x="6160"/>
        <item x="6798"/>
        <item x="3881"/>
        <item x="6366"/>
        <item x="6553"/>
        <item x="9252"/>
        <item x="10033"/>
        <item x="616"/>
        <item x="1314"/>
        <item x="6987"/>
        <item x="1657"/>
        <item x="2138"/>
        <item x="9107"/>
        <item x="10368"/>
        <item x="7001"/>
        <item x="1394"/>
        <item x="6744"/>
        <item x="1658"/>
        <item x="2394"/>
        <item x="7070"/>
        <item x="7154"/>
        <item x="10517"/>
        <item x="177"/>
        <item x="297"/>
        <item x="3124"/>
        <item x="443"/>
        <item x="6166"/>
        <item x="9474"/>
        <item x="3336"/>
        <item x="10155"/>
        <item x="6241"/>
        <item x="5809"/>
        <item x="1929"/>
        <item x="1686"/>
        <item x="4855"/>
        <item x="3202"/>
        <item x="2300"/>
        <item x="3397"/>
        <item x="6302"/>
        <item x="5234"/>
        <item x="3438"/>
        <item x="385"/>
        <item x="7207"/>
        <item x="1286"/>
        <item x="8145"/>
        <item x="4465"/>
        <item x="4477"/>
        <item x="3198"/>
        <item x="7599"/>
        <item x="990"/>
        <item x="5094"/>
        <item x="3798"/>
        <item x="6364"/>
        <item x="8896"/>
        <item x="5709"/>
        <item x="4010"/>
        <item x="6328"/>
        <item x="8578"/>
        <item x="10754"/>
        <item x="2386"/>
        <item x="1992"/>
        <item x="6991"/>
        <item x="6198"/>
        <item x="6051"/>
        <item x="8981"/>
        <item x="10655"/>
        <item x="4770"/>
        <item x="690"/>
        <item x="1170"/>
        <item x="9481"/>
        <item x="4166"/>
        <item x="7547"/>
        <item x="5755"/>
        <item x="1681"/>
        <item x="3403"/>
        <item x="7008"/>
        <item x="7808"/>
        <item x="2864"/>
        <item x="2634"/>
        <item x="9056"/>
        <item x="8624"/>
        <item x="5141"/>
        <item x="9724"/>
        <item x="8199"/>
        <item x="6337"/>
        <item x="7379"/>
        <item x="3612"/>
        <item x="7538"/>
        <item x="6193"/>
        <item x="9668"/>
        <item x="7211"/>
        <item x="2301"/>
        <item x="1402"/>
        <item x="8667"/>
        <item x="617"/>
        <item x="2019"/>
        <item x="4133"/>
        <item x="10005"/>
        <item x="408"/>
        <item x="7696"/>
        <item x="1194"/>
        <item x="9118"/>
        <item x="6150"/>
        <item x="6928"/>
        <item x="6955"/>
        <item x="5557"/>
        <item x="4296"/>
        <item x="10294"/>
        <item x="9030"/>
        <item x="6627"/>
        <item x="6060"/>
        <item x="2294"/>
        <item x="7583"/>
        <item x="2639"/>
        <item x="7955"/>
        <item x="7656"/>
        <item x="5714"/>
        <item x="10011"/>
        <item x="7717"/>
        <item x="9908"/>
        <item x="5002"/>
        <item x="5182"/>
        <item x="1998"/>
        <item x="9736"/>
        <item x="7440"/>
        <item x="6907"/>
        <item x="8786"/>
        <item x="7606"/>
        <item x="5990"/>
        <item x="10519"/>
        <item x="7864"/>
        <item x="4446"/>
        <item x="6589"/>
        <item x="6149"/>
        <item x="2241"/>
        <item x="5649"/>
        <item x="10652"/>
        <item x="986"/>
        <item x="5169"/>
        <item x="967"/>
        <item x="1926"/>
        <item x="7403"/>
        <item x="8018"/>
        <item x="6791"/>
        <item x="5572"/>
        <item x="4513"/>
        <item x="2637"/>
        <item x="3307"/>
        <item x="3076"/>
        <item x="3250"/>
        <item x="5147"/>
        <item x="8342"/>
        <item x="3565"/>
        <item x="2225"/>
        <item x="1121"/>
        <item x="1417"/>
        <item x="977"/>
        <item x="468"/>
        <item x="10384"/>
        <item x="9608"/>
        <item x="9542"/>
        <item x="2154"/>
        <item x="8375"/>
        <item x="4538"/>
        <item x="7113"/>
        <item x="10513"/>
        <item x="1156"/>
        <item x="4297"/>
        <item x="7635"/>
        <item x="5435"/>
        <item x="6431"/>
        <item x="5677"/>
        <item x="5032"/>
        <item x="10540"/>
        <item x="5072"/>
        <item x="3964"/>
        <item x="4750"/>
        <item x="10779"/>
        <item x="7202"/>
        <item x="1976"/>
        <item x="9301"/>
        <item x="5704"/>
        <item x="7391"/>
        <item x="6856"/>
        <item x="2142"/>
        <item x="1946"/>
        <item x="7604"/>
        <item x="7052"/>
        <item x="2398"/>
        <item x="7227"/>
        <item x="3788"/>
        <item x="4832"/>
        <item x="8001"/>
        <item x="5016"/>
        <item x="9213"/>
        <item x="5487"/>
        <item x="1615"/>
        <item x="1561"/>
        <item x="5632"/>
        <item x="3570"/>
        <item x="9803"/>
        <item x="10720"/>
        <item x="7757"/>
        <item x="6207"/>
        <item x="395"/>
        <item x="10583"/>
        <item x="4670"/>
        <item x="1560"/>
        <item x="10335"/>
        <item x="4960"/>
        <item x="8003"/>
        <item x="7851"/>
        <item x="1354"/>
        <item x="3402"/>
        <item x="9787"/>
        <item x="1442"/>
        <item x="6331"/>
        <item x="9949"/>
        <item x="7664"/>
        <item x="6329"/>
        <item x="8482"/>
        <item x="335"/>
        <item x="8325"/>
        <item x="6849"/>
        <item x="4242"/>
        <item x="5315"/>
        <item x="9827"/>
        <item x="5398"/>
        <item x="966"/>
        <item x="6191"/>
        <item x="10339"/>
        <item x="6863"/>
        <item x="837"/>
        <item x="6080"/>
        <item x="4453"/>
        <item x="3732"/>
        <item x="4000"/>
        <item x="8300"/>
        <item x="5158"/>
        <item x="2285"/>
        <item x="7432"/>
        <item x="3796"/>
        <item x="6171"/>
        <item x="9749"/>
        <item x="360"/>
        <item x="5882"/>
        <item x="7891"/>
        <item x="4857"/>
        <item x="3816"/>
        <item x="6754"/>
        <item x="8580"/>
        <item x="7132"/>
        <item x="6816"/>
        <item x="1973"/>
        <item x="9502"/>
        <item x="10077"/>
        <item x="6359"/>
        <item x="525"/>
        <item x="523"/>
        <item x="5436"/>
        <item x="9429"/>
        <item x="9783"/>
        <item x="302"/>
        <item x="2358"/>
        <item x="1959"/>
        <item x="6920"/>
        <item x="6168"/>
        <item x="2155"/>
        <item x="7855"/>
        <item x="4408"/>
        <item x="3916"/>
        <item x="5419"/>
        <item x="5760"/>
        <item x="2287"/>
        <item x="331"/>
        <item x="6335"/>
        <item x="591"/>
        <item x="10531"/>
        <item x="5459"/>
        <item x="8362"/>
        <item x="6243"/>
        <item x="10007"/>
        <item x="7341"/>
        <item x="1999"/>
        <item x="7006"/>
        <item x="1318"/>
        <item x="1945"/>
        <item x="10618"/>
        <item x="103"/>
        <item x="7192"/>
        <item x="6360"/>
        <item x="6179"/>
        <item x="4024"/>
        <item x="1870"/>
        <item x="9680"/>
        <item x="500"/>
        <item x="3892"/>
        <item x="3561"/>
        <item x="5775"/>
        <item x="3389"/>
        <item x="9197"/>
        <item x="6808"/>
        <item x="3158"/>
        <item x="8059"/>
        <item x="7374"/>
        <item x="1290"/>
        <item x="9871"/>
        <item x="1594"/>
        <item x="10785"/>
        <item x="6885"/>
        <item x="4081"/>
        <item x="8636"/>
        <item x="9521"/>
        <item x="1595"/>
        <item x="7543"/>
        <item x="9728"/>
        <item x="162"/>
        <item x="2015"/>
        <item x="3301"/>
        <item x="5107"/>
        <item x="203"/>
        <item x="3722"/>
        <item x="1598"/>
        <item x="1545"/>
        <item x="2854"/>
        <item x="2284"/>
        <item x="428"/>
        <item x="3787"/>
        <item x="7849"/>
        <item x="5121"/>
        <item x="6208"/>
        <item x="2072"/>
        <item x="3404"/>
        <item x="6883"/>
        <item x="1172"/>
        <item x="6548"/>
        <item x="7355"/>
        <item x="7081"/>
        <item x="2295"/>
        <item x="2403"/>
        <item x="942"/>
        <item x="836"/>
        <item x="6163"/>
        <item x="1289"/>
        <item x="5732"/>
        <item x="318"/>
        <item x="2428"/>
        <item x="8137"/>
        <item x="9201"/>
        <item x="9924"/>
        <item x="9982"/>
        <item x="7623"/>
        <item x="7092"/>
        <item x="9632"/>
        <item x="576"/>
        <item x="2192"/>
        <item x="8530"/>
        <item x="3396"/>
        <item x="628"/>
        <item x="3444"/>
        <item x="2143"/>
        <item x="509"/>
        <item x="7803"/>
        <item x="481"/>
        <item x="4614"/>
        <item x="8219"/>
        <item x="4745"/>
        <item x="9475"/>
        <item x="6789"/>
        <item x="4959"/>
        <item x="4527"/>
        <item x="1827"/>
        <item x="9318"/>
        <item x="9028"/>
        <item x="7390"/>
        <item x="8051"/>
        <item x="9660"/>
        <item x="5237"/>
        <item x="3567"/>
        <item x="7352"/>
        <item x="1120"/>
        <item x="6660"/>
        <item x="8576"/>
        <item x="9740"/>
        <item x="9387"/>
        <item x="3157"/>
        <item x="2621"/>
        <item x="1355"/>
        <item x="5160"/>
        <item x="6535"/>
        <item x="4506"/>
        <item x="7189"/>
        <item x="10499"/>
        <item x="7444"/>
        <item x="7144"/>
        <item x="10780"/>
        <item x="5984"/>
        <item x="4460"/>
        <item x="4416"/>
        <item x="5491"/>
        <item x="184"/>
        <item x="7140"/>
        <item x="4575"/>
        <item x="2137"/>
        <item x="4246"/>
        <item x="179"/>
        <item x="948"/>
        <item x="2150"/>
        <item x="1108"/>
        <item x="9591"/>
        <item x="6946"/>
        <item x="5964"/>
        <item x="4924"/>
        <item x="3951"/>
        <item x="4147"/>
        <item x="1009"/>
        <item x="4630"/>
        <item x="2418"/>
        <item x="5268"/>
        <item x="7582"/>
        <item x="7480"/>
        <item x="10668"/>
        <item x="10614"/>
        <item x="3547"/>
        <item x="6284"/>
        <item x="4135"/>
        <item x="1640"/>
        <item x="4367"/>
        <item x="6482"/>
        <item x="9590"/>
        <item x="5967"/>
        <item x="3217"/>
        <item x="2324"/>
        <item x="3418"/>
        <item x="645"/>
        <item x="4955"/>
        <item x="5680"/>
        <item x="6655"/>
        <item x="7116"/>
        <item x="7136"/>
        <item x="3088"/>
        <item x="5411"/>
        <item x="4344"/>
        <item x="1007"/>
        <item x="10444"/>
        <item x="9933"/>
        <item x="7657"/>
        <item x="2000"/>
        <item x="6522"/>
        <item x="1208"/>
        <item x="3359"/>
        <item x="9701"/>
        <item x="4427"/>
        <item x="320"/>
        <item x="1865"/>
        <item x="5465"/>
        <item x="1055"/>
        <item x="3441"/>
        <item x="2853"/>
        <item x="5120"/>
        <item x="1223"/>
        <item x="1588"/>
        <item x="5124"/>
        <item x="3905"/>
        <item x="9121"/>
        <item x="919"/>
        <item x="1587"/>
        <item x="5713"/>
        <item x="2573"/>
        <item x="9206"/>
        <item x="6313"/>
        <item x="10828"/>
        <item x="6027"/>
        <item x="285"/>
        <item x="2805"/>
        <item x="4204"/>
        <item x="5717"/>
        <item x="5250"/>
        <item x="6629"/>
        <item x="6811"/>
        <item x="5880"/>
        <item x="8308"/>
        <item x="920"/>
        <item x="1416"/>
        <item x="3611"/>
        <item x="4377"/>
        <item x="5730"/>
        <item x="972"/>
        <item x="4512"/>
        <item x="720"/>
        <item x="1053"/>
        <item x="4805"/>
        <item x="2018"/>
        <item x="3912"/>
        <item x="3162"/>
        <item x="10454"/>
        <item x="422"/>
        <item x="6511"/>
        <item x="10241"/>
        <item x="201"/>
        <item x="10374"/>
        <item x="10511"/>
        <item x="10500"/>
        <item x="9828"/>
        <item x="6650"/>
        <item x="8134"/>
        <item x="10674"/>
        <item x="10413"/>
        <item x="7679"/>
        <item x="10330"/>
        <item x="5980"/>
        <item x="10055"/>
        <item x="7880"/>
        <item x="5855"/>
        <item x="10455"/>
        <item x="1944"/>
        <item x="10341"/>
        <item x="943"/>
        <item x="3395"/>
        <item x="5648"/>
        <item x="6837"/>
        <item x="2279"/>
        <item x="10739"/>
        <item x="6848"/>
        <item x="6965"/>
        <item x="10770"/>
        <item x="9688"/>
        <item x="5275"/>
        <item x="4168"/>
        <item x="10096"/>
        <item x="10448"/>
        <item x="4529"/>
        <item x="7488"/>
        <item x="467"/>
        <item x="1868"/>
        <item x="4421"/>
        <item x="5247"/>
        <item x="5173"/>
        <item x="10487"/>
        <item x="4888"/>
        <item x="9611"/>
        <item x="3966"/>
        <item x="9031"/>
        <item x="267"/>
        <item x="5667"/>
        <item x="6052"/>
        <item x="2873"/>
        <item x="3857"/>
        <item x="6528"/>
        <item x="9865"/>
        <item x="2151"/>
        <item x="6768"/>
        <item x="7148"/>
        <item x="4889"/>
        <item x="823"/>
        <item x="5319"/>
        <item x="5501"/>
        <item x="7563"/>
        <item x="7912"/>
        <item x="8061"/>
        <item x="4418"/>
        <item x="9734"/>
        <item x="4222"/>
        <item x="5261"/>
        <item x="3300"/>
        <item x="7577"/>
        <item x="8539"/>
        <item x="6280"/>
        <item x="5611"/>
        <item x="1540"/>
        <item x="180"/>
        <item x="7628"/>
        <item x="8528"/>
        <item x="848"/>
        <item x="6169"/>
        <item x="7199"/>
        <item x="9145"/>
        <item x="2850"/>
        <item x="6890"/>
        <item x="10299"/>
        <item x="6370"/>
        <item x="8761"/>
        <item x="3998"/>
        <item x="6447"/>
        <item x="9171"/>
        <item x="4671"/>
        <item x="1950"/>
        <item x="9711"/>
        <item x="8829"/>
        <item x="2146"/>
        <item x="7678"/>
        <item x="3134"/>
        <item x="9398"/>
        <item x="8536"/>
        <item x="4749"/>
        <item x="4711"/>
        <item x="869"/>
        <item x="5589"/>
        <item x="6028"/>
        <item x="4152"/>
        <item x="2657"/>
        <item x="7002"/>
        <item x="8004"/>
        <item x="5136"/>
        <item x="4084"/>
        <item x="7671"/>
        <item x="8186"/>
        <item x="1288"/>
        <item x="732"/>
        <item x="4505"/>
        <item x="6981"/>
        <item x="7479"/>
        <item x="496"/>
        <item x="4420"/>
        <item x="2006"/>
        <item x="3455"/>
        <item x="2389"/>
        <item x="5982"/>
        <item x="4243"/>
        <item x="8405"/>
        <item x="4351"/>
        <item x="10245"/>
        <item x="7031"/>
        <item x="4988"/>
        <item x="1677"/>
        <item x="1073"/>
        <item x="8717"/>
        <item x="849"/>
        <item x="7147"/>
        <item x="4936"/>
        <item x="9645"/>
        <item x="4117"/>
        <item x="5254"/>
        <item x="3781"/>
        <item x="5415"/>
        <item x="1263"/>
        <item x="4357"/>
        <item x="8419"/>
        <item x="5140"/>
        <item x="7056"/>
        <item x="2409"/>
        <item x="5233"/>
        <item x="3749"/>
        <item x="6143"/>
        <item x="9467"/>
        <item x="9385"/>
        <item x="9678"/>
        <item x="4379"/>
        <item x="9698"/>
        <item x="3040"/>
        <item x="1493"/>
        <item x="9166"/>
        <item x="4915"/>
        <item x="8960"/>
        <item x="5488"/>
        <item x="5884"/>
        <item x="3633"/>
        <item x="5494"/>
        <item x="755"/>
        <item x="2360"/>
        <item x="9469"/>
        <item x="7672"/>
        <item x="7200"/>
        <item x="10213"/>
        <item x="10327"/>
        <item x="5631"/>
        <item x="6821"/>
        <item x="7535"/>
        <item x="4917"/>
        <item x="4167"/>
        <item x="9083"/>
        <item x="935"/>
        <item x="3139"/>
        <item x="8181"/>
        <item x="1678"/>
        <item x="717"/>
        <item x="3549"/>
        <item x="6836"/>
        <item x="6134"/>
        <item x="4442"/>
        <item x="9981"/>
        <item x="3287"/>
        <item x="7987"/>
        <item x="1106"/>
        <item x="9866"/>
        <item x="7146"/>
        <item x="4861"/>
        <item x="9602"/>
        <item x="2426"/>
        <item x="976"/>
        <item x="410"/>
        <item x="6139"/>
        <item x="3913"/>
        <item x="7039"/>
        <item x="5778"/>
        <item x="9731"/>
        <item x="7650"/>
        <item x="835"/>
        <item x="8796"/>
        <item x="3921"/>
        <item x="7981"/>
        <item x="7992"/>
        <item x="6662"/>
        <item x="10376"/>
        <item x="2391"/>
        <item x="9762"/>
        <item x="6155"/>
        <item x="2147"/>
        <item x="9696"/>
        <item x="5172"/>
        <item x="8485"/>
        <item x="5637"/>
        <item x="1641"/>
        <item x="8276"/>
        <item x="7254"/>
        <item x="388"/>
        <item x="7003"/>
        <item x="4319"/>
        <item x="8491"/>
        <item x="6496"/>
        <item x="3783"/>
        <item x="2278"/>
        <item x="7080"/>
        <item x="1380"/>
        <item x="5871"/>
        <item x="5665"/>
        <item x="10404"/>
        <item x="5981"/>
        <item x="383"/>
        <item x="8138"/>
        <item x="5152"/>
        <item x="9144"/>
        <item x="5005"/>
        <item x="3113"/>
        <item x="5640"/>
        <item x="9137"/>
        <item x="4119"/>
        <item x="7706"/>
        <item x="1949"/>
        <item x="8274"/>
        <item x="5375"/>
        <item x="4983"/>
        <item x="5885"/>
        <item x="6104"/>
        <item x="571"/>
        <item x="3963"/>
        <item x="3372"/>
        <item x="274"/>
        <item x="9393"/>
        <item x="5484"/>
        <item x="10689"/>
        <item x="9305"/>
        <item x="7508"/>
        <item x="3249"/>
        <item x="6891"/>
        <item x="8387"/>
        <item x="1639"/>
        <item x="10637"/>
        <item x="6790"/>
        <item x="9470"/>
        <item x="9907"/>
        <item x="7982"/>
        <item x="8618"/>
        <item x="6490"/>
        <item x="2144"/>
        <item x="1174"/>
        <item x="7817"/>
        <item x="9735"/>
        <item x="5082"/>
        <item x="8497"/>
        <item x="4502"/>
        <item x="2842"/>
        <item x="7967"/>
        <item x="9376"/>
        <item x="9700"/>
        <item x="10179"/>
        <item x="580"/>
        <item x="9841"/>
        <item x="6340"/>
        <item x="9842"/>
        <item x="10176"/>
        <item x="3607"/>
        <item x="10566"/>
        <item x="313"/>
        <item x="6453"/>
        <item x="7541"/>
        <item x="6137"/>
        <item x="5609"/>
        <item x="9686"/>
        <item x="5307"/>
        <item x="6000"/>
        <item x="7415"/>
        <item x="6999"/>
        <item x="3216"/>
        <item x="9843"/>
        <item x="8268"/>
        <item x="9211"/>
        <item x="2017"/>
        <item x="4075"/>
        <item x="6777"/>
        <item x="1006"/>
        <item x="9659"/>
        <item x="7107"/>
        <item x="3716"/>
        <item x="5257"/>
        <item x="6718"/>
        <item x="7821"/>
        <item x="10802"/>
        <item x="6614"/>
        <item x="7632"/>
        <item x="8827"/>
        <item x="3443"/>
        <item x="8986"/>
        <item x="6540"/>
        <item x="6138"/>
        <item x="1397"/>
        <item x="5777"/>
        <item x="7024"/>
        <item x="8710"/>
        <item x="8455"/>
        <item x="1050"/>
        <item x="5061"/>
        <item x="4150"/>
        <item x="5240"/>
        <item x="2844"/>
        <item x="6968"/>
        <item x="8331"/>
        <item x="9084"/>
        <item x="1357"/>
        <item x="7570"/>
        <item x="5879"/>
        <item x="6285"/>
        <item x="4556"/>
        <item x="10216"/>
        <item x="1098"/>
        <item x="1023"/>
        <item x="4961"/>
        <item x="5856"/>
        <item x="8708"/>
        <item x="2495"/>
        <item x="8166"/>
        <item x="8295"/>
        <item x="4009"/>
        <item x="6006"/>
        <item x="8390"/>
        <item x="10792"/>
        <item x="1659"/>
        <item x="8902"/>
        <item x="1224"/>
        <item x="6435"/>
        <item x="6508"/>
        <item x="791"/>
        <item x="8108"/>
        <item x="4603"/>
        <item x="3172"/>
        <item x="2539"/>
        <item x="1648"/>
        <item x="7578"/>
        <item x="8408"/>
        <item x="8814"/>
        <item x="1660"/>
        <item x="6421"/>
        <item x="7686"/>
        <item x="10251"/>
        <item x="7045"/>
        <item x="5144"/>
        <item x="3191"/>
        <item x="3714"/>
        <item x="4682"/>
        <item x="10608"/>
        <item x="9544"/>
        <item x="3065"/>
        <item x="9965"/>
        <item x="6501"/>
        <item x="10533"/>
        <item x="5037"/>
        <item x="5019"/>
        <item x="715"/>
        <item x="5711"/>
        <item x="8531"/>
        <item x="6133"/>
        <item x="6500"/>
        <item x="6997"/>
        <item x="6030"/>
        <item x="6648"/>
        <item x="4118"/>
        <item x="5034"/>
        <item x="3265"/>
        <item x="392"/>
        <item x="10069"/>
        <item x="6322"/>
        <item x="4298"/>
        <item x="6342"/>
        <item x="4956"/>
        <item x="10195"/>
        <item x="6887"/>
        <item x="4738"/>
        <item x="9759"/>
        <item x="6797"/>
        <item x="5159"/>
        <item x="7796"/>
        <item x="8233"/>
        <item x="8677"/>
        <item x="2148"/>
        <item x="7395"/>
        <item x="2145"/>
        <item x="7028"/>
        <item x="7557"/>
        <item x="3173"/>
        <item x="8733"/>
        <item x="4480"/>
        <item x="5127"/>
        <item x="8301"/>
        <item x="7417"/>
        <item x="7392"/>
        <item x="4925"/>
        <item x="8326"/>
        <item x="2077"/>
        <item x="8893"/>
        <item x="1253"/>
        <item x="1642"/>
        <item x="7887"/>
        <item x="3424"/>
        <item x="9713"/>
        <item x="630"/>
        <item x="5379"/>
        <item x="239"/>
        <item x="5249"/>
        <item x="1562"/>
        <item x="2858"/>
        <item x="421"/>
        <item x="6780"/>
        <item x="8666"/>
        <item x="9557"/>
        <item x="10068"/>
        <item x="3805"/>
        <item x="9937"/>
        <item x="1563"/>
        <item x="7834"/>
        <item x="5457"/>
        <item x="7536"/>
        <item x="9054"/>
        <item x="2228"/>
        <item x="7205"/>
        <item x="7964"/>
        <item x="3355"/>
        <item x="1313"/>
        <item x="9715"/>
        <item x="7985"/>
        <item x="7565"/>
        <item x="10620"/>
        <item x="2565"/>
        <item x="3398"/>
        <item x="1042"/>
        <item x="4806"/>
        <item x="5989"/>
        <item x="4215"/>
        <item x="9520"/>
        <item x="6964"/>
        <item x="7405"/>
        <item x="7206"/>
        <item x="2872"/>
        <item x="8027"/>
        <item x="5102"/>
        <item x="2470"/>
        <item x="8136"/>
        <item x="7038"/>
        <item x="4514"/>
        <item x="7117"/>
        <item x="7824"/>
        <item x="6774"/>
        <item x="3987"/>
        <item x="10269"/>
        <item x="7073"/>
        <item x="8228"/>
        <item x="624"/>
        <item x="1011"/>
        <item x="9975"/>
        <item x="1664"/>
        <item x="5867"/>
        <item x="9290"/>
        <item x="10789"/>
        <item x="5025"/>
        <item x="3181"/>
        <item x="10534"/>
        <item x="10038"/>
        <item x="9794"/>
        <item x="4803"/>
        <item x="3446"/>
        <item x="5012"/>
        <item x="6135"/>
        <item x="8225"/>
        <item x="6170"/>
        <item x="6888"/>
        <item x="10086"/>
        <item x="6507"/>
        <item x="9468"/>
        <item x="3083"/>
        <item x="10699"/>
        <item x="2020"/>
        <item x="4438"/>
        <item x="5428"/>
        <item x="794"/>
        <item x="3292"/>
        <item x="6745"/>
        <item x="6843"/>
        <item x="5278"/>
        <item x="10592"/>
        <item x="7978"/>
        <item x="4485"/>
        <item x="8086"/>
        <item x="721"/>
        <item x="5108"/>
        <item x="3970"/>
        <item x="1589"/>
        <item x="7090"/>
        <item x="1802"/>
        <item x="4401"/>
        <item x="4087"/>
        <item x="8162"/>
        <item x="3828"/>
        <item x="1284"/>
        <item x="5445"/>
        <item x="8876"/>
        <item x="1663"/>
        <item x="5064"/>
        <item x="5643"/>
        <item x="3101"/>
        <item x="7255"/>
        <item x="3786"/>
        <item x="4666"/>
        <item x="7409"/>
        <item x="7591"/>
        <item x="7627"/>
        <item x="3833"/>
        <item x="787"/>
        <item x="840"/>
        <item x="7068"/>
        <item x="6995"/>
        <item x="6616"/>
        <item x="789"/>
        <item x="6332"/>
        <item x="7091"/>
        <item x="4104"/>
        <item x="7997"/>
        <item x="8349"/>
        <item x="501"/>
        <item x="4604"/>
        <item x="1220"/>
        <item x="1518"/>
        <item x="2149"/>
        <item x="6746"/>
        <item x="10722"/>
        <item x="10211"/>
        <item x="5460"/>
        <item x="3370"/>
        <item x="8155"/>
        <item x="8357"/>
        <item x="2326"/>
        <item x="7866"/>
        <item x="7260"/>
        <item x="8056"/>
        <item x="10344"/>
        <item x="2036"/>
        <item x="833"/>
        <item x="5661"/>
        <item x="9732"/>
        <item x="6510"/>
        <item x="3280"/>
        <item x="10678"/>
        <item x="3639"/>
        <item x="1203"/>
        <item x="1399"/>
        <item x="6833"/>
        <item x="2008"/>
        <item x="6835"/>
        <item x="7720"/>
        <item x="3743"/>
        <item x="9744"/>
        <item x="2987"/>
        <item x="273"/>
        <item x="10778"/>
        <item x="10375"/>
        <item x="10087"/>
        <item x="1287"/>
        <item x="384"/>
        <item x="10041"/>
        <item x="2276"/>
        <item x="5529"/>
        <item x="7204"/>
        <item x="3815"/>
        <item x="9748"/>
        <item x="7459"/>
        <item x="300"/>
        <item x="2654"/>
        <item x="9747"/>
        <item x="6973"/>
        <item x="1511"/>
        <item x="10239"/>
        <item x="5668"/>
        <item x="1611"/>
        <item x="3199"/>
        <item x="9104"/>
        <item x="2014"/>
        <item x="6025"/>
        <item x="1612"/>
        <item x="5381"/>
        <item x="2413"/>
        <item x="145"/>
        <item x="5126"/>
        <item x="1569"/>
        <item x="7151"/>
        <item x="6059"/>
        <item x="5312"/>
        <item x="8674"/>
        <item x="6972"/>
        <item x="4450"/>
        <item x="8953"/>
        <item x="10346"/>
        <item x="4413"/>
        <item x="3486"/>
        <item x="4323"/>
        <item x="4443"/>
        <item x="5663"/>
        <item x="1570"/>
        <item x="510"/>
        <item x="2152"/>
        <item x="6172"/>
        <item x="4478"/>
        <item x="5001"/>
        <item x="8187"/>
        <item x="8546"/>
        <item x="4336"/>
        <item x="5021"/>
        <item x="301"/>
        <item x="10238"/>
        <item x="6487"/>
        <item x="502"/>
        <item x="5859"/>
        <item x="1645"/>
        <item x="178"/>
        <item x="1680"/>
        <item x="8314"/>
        <item x="10352"/>
        <item x="9742"/>
        <item x="9739"/>
        <item x="9032"/>
        <item x="7046"/>
        <item x="202"/>
        <item x="9105"/>
        <item x="3197"/>
        <item x="6066"/>
        <item x="5858"/>
        <item x="9738"/>
        <item x="4368"/>
        <item x="1605"/>
        <item x="10420"/>
        <item x="4229"/>
        <item x="243"/>
        <item x="7421"/>
        <item x="2584"/>
        <item x="5412"/>
        <item x="1606"/>
        <item x="7203"/>
        <item x="5055"/>
        <item x="7416"/>
        <item x="5706"/>
        <item x="9079"/>
        <item x="8623"/>
        <item x="2059"/>
        <item x="10616"/>
        <item x="8226"/>
        <item x="7470"/>
        <item x="40"/>
        <item x="1679"/>
        <item x="9729"/>
        <item x="8550"/>
        <item x="1541"/>
        <item x="290"/>
        <item x="10357"/>
        <item x="3717"/>
        <item x="8901"/>
        <item x="9952"/>
        <item x="2290"/>
        <item x="10373"/>
        <item x="9775"/>
        <item x="6157"/>
        <item x="4746"/>
        <item x="9044"/>
        <item x="1052"/>
        <item x="7298"/>
        <item x="5327"/>
        <item x="5710"/>
        <item x="1714"/>
        <item x="8235"/>
        <item x="2277"/>
        <item x="304"/>
        <item x="9254"/>
        <item x="2271"/>
        <item x="6308"/>
        <item x="5273"/>
        <item x="2233"/>
        <item x="5573"/>
        <item x="2030"/>
        <item x="8164"/>
        <item x="7670"/>
        <item x="4471"/>
        <item x="9730"/>
        <item x="841"/>
        <item x="8552"/>
        <item x="9278"/>
        <item x="5978"/>
        <item x="8966"/>
        <item x="9661"/>
        <item x="8769"/>
        <item x="667"/>
        <item x="10053"/>
        <item x="2550"/>
        <item x="6645"/>
        <item x="5331"/>
        <item x="10573"/>
        <item x="8143"/>
        <item x="4032"/>
        <item x="353"/>
        <item x="3166"/>
        <item x="9276"/>
        <item x="8498"/>
        <item x="975"/>
        <item x="7659"/>
        <item x="10458"/>
        <item x="10795"/>
        <item x="217"/>
        <item x="4601"/>
        <item x="6275"/>
        <item x="5483"/>
        <item x="2031"/>
        <item x="4469"/>
        <item x="7268"/>
        <item x="9877"/>
        <item x="314"/>
        <item x="1401"/>
        <item x="6588"/>
        <item x="4607"/>
        <item x="9777"/>
        <item x="9151"/>
        <item x="10165"/>
        <item x="8564"/>
        <item x="5613"/>
        <item x="437"/>
        <item x="9889"/>
        <item x="7333"/>
        <item x="9511"/>
        <item x="5305"/>
        <item x="10126"/>
        <item x="4052"/>
        <item x="1228"/>
        <item x="1715"/>
        <item x="2153"/>
        <item x="818"/>
        <item x="7914"/>
        <item x="4548"/>
        <item x="8982"/>
        <item x="2967"/>
        <item x="7149"/>
        <item x="7150"/>
        <item x="5214"/>
        <item x="6869"/>
        <item x="10329"/>
        <item x="4997"/>
        <item x="8894"/>
        <item x="6266"/>
        <item x="9778"/>
        <item x="2537"/>
        <item x="1144"/>
        <item x="10091"/>
        <item x="9743"/>
        <item x="4496"/>
        <item x="8239"/>
        <item x="1300"/>
        <item x="5587"/>
        <item x="7130"/>
        <item x="7852"/>
        <item x="7261"/>
        <item x="7649"/>
        <item x="9765"/>
        <item x="10832"/>
        <item x="6937"/>
        <item x="10830"/>
        <item x="553"/>
        <item x="7018"/>
        <item x="6046"/>
        <item x="870"/>
        <item x="5282"/>
        <item x="7708"/>
        <item x="6032"/>
        <item x="4191"/>
        <item x="9733"/>
        <item x="7109"/>
        <item x="9298"/>
        <item x="2157"/>
        <item x="6306"/>
        <item x="7712"/>
        <item x="4807"/>
        <item x="1811"/>
        <item x="9849"/>
        <item x="1274"/>
        <item x="7569"/>
        <item x="2024"/>
        <item x="3795"/>
        <item x="4299"/>
        <item x="10159"/>
        <item x="6579"/>
        <item x="9737"/>
        <item x="5142"/>
        <item x="111"/>
        <item x="619"/>
        <item x="5737"/>
        <item x="1311"/>
        <item x="9484"/>
        <item x="9832"/>
        <item x="9745"/>
        <item x="5745"/>
        <item x="934"/>
        <item x="5622"/>
        <item x="1506"/>
        <item x="10291"/>
        <item x="6858"/>
        <item x="8474"/>
        <item x="5702"/>
        <item x="5044"/>
        <item x="1424"/>
        <item x="2038"/>
        <item x="4479"/>
        <item x="7004"/>
        <item x="4609"/>
        <item x="10057"/>
        <item x="733"/>
        <item x="1505"/>
        <item x="3992"/>
        <item x="6347"/>
        <item x="6305"/>
        <item x="9893"/>
        <item x="6288"/>
        <item x="1406"/>
        <item x="6842"/>
        <item x="9674"/>
        <item x="2397"/>
        <item x="3431"/>
        <item x="8460"/>
        <item x="3327"/>
        <item x="10460"/>
        <item x="6769"/>
        <item x="2333"/>
        <item x="6268"/>
        <item x="1312"/>
        <item x="1912"/>
        <item x="4769"/>
        <item x="1026"/>
        <item x="555"/>
        <item x="4753"/>
        <item x="5482"/>
        <item x="211"/>
        <item x="7079"/>
        <item x="7320"/>
        <item x="2096"/>
        <item x="1225"/>
        <item x="4358"/>
        <item x="2934"/>
        <item x="6272"/>
        <item x="3390"/>
        <item x="10472"/>
        <item x="4536"/>
        <item x="7359"/>
        <item x="140"/>
        <item x="1269"/>
        <item x="7467"/>
        <item x="10808"/>
        <item x="3972"/>
        <item x="6583"/>
        <item x="6939"/>
        <item x="930"/>
        <item x="6867"/>
        <item x="3649"/>
        <item x="627"/>
        <item x="7283"/>
        <item x="2027"/>
        <item x="5105"/>
        <item x="7963"/>
        <item x="8483"/>
        <item x="7660"/>
        <item x="10730"/>
        <item x="7115"/>
        <item x="8407"/>
        <item x="527"/>
        <item x="5476"/>
        <item x="929"/>
        <item x="6822"/>
        <item x="784"/>
        <item x="3830"/>
        <item x="315"/>
        <item x="4162"/>
        <item x="1810"/>
        <item x="2615"/>
        <item x="1089"/>
        <item x="8418"/>
        <item x="2037"/>
        <item x="8152"/>
        <item x="8456"/>
        <item x="8206"/>
        <item x="8140"/>
        <item x="10477"/>
        <item x="6061"/>
        <item x="7753"/>
        <item x="1798"/>
        <item x="9091"/>
        <item x="8441"/>
        <item x="10337"/>
        <item x="4082"/>
        <item x="9666"/>
        <item x="3442"/>
        <item x="1626"/>
        <item x="3421"/>
        <item x="3648"/>
        <item x="9270"/>
        <item x="9155"/>
        <item x="6344"/>
        <item x="2288"/>
        <item x="5545"/>
        <item x="1302"/>
        <item x="1627"/>
        <item x="7859"/>
        <item x="7369"/>
        <item x="8160"/>
        <item x="5535"/>
        <item x="4694"/>
        <item x="8760"/>
        <item x="6761"/>
        <item x="7349"/>
        <item x="6156"/>
        <item x="8547"/>
        <item x="4812"/>
        <item x="10556"/>
        <item x="1271"/>
        <item x="419"/>
        <item x="2334"/>
        <item x="5420"/>
        <item x="7869"/>
        <item x="6371"/>
        <item x="3789"/>
        <item x="10613"/>
        <item x="2129"/>
        <item x="7629"/>
        <item x="2353"/>
        <item x="1148"/>
        <item x="4681"/>
        <item x="7293"/>
        <item x="6458"/>
        <item x="10290"/>
        <item x="1151"/>
        <item x="1005"/>
        <item x="611"/>
        <item x="7067"/>
        <item x="4414"/>
        <item x="10841"/>
        <item x="6868"/>
        <item x="8236"/>
        <item x="4143"/>
        <item x="2536"/>
        <item x="3452"/>
        <item x="7559"/>
        <item x="10617"/>
        <item x="8755"/>
        <item x="4848"/>
        <item x="2551"/>
        <item x="1388"/>
        <item x="3214"/>
        <item x="557"/>
        <item x="1537"/>
        <item x="1097"/>
        <item x="6866"/>
        <item x="7552"/>
        <item x="3027"/>
        <item x="7280"/>
        <item x="3273"/>
        <item x="9890"/>
        <item x="5304"/>
        <item x="3401"/>
        <item x="6273"/>
        <item x="9485"/>
        <item x="1149"/>
        <item x="6031"/>
        <item x="719"/>
        <item x="5374"/>
        <item x="1233"/>
        <item x="6767"/>
        <item x="786"/>
        <item x="2412"/>
        <item x="10177"/>
        <item x="5549"/>
        <item x="5780"/>
        <item x="9045"/>
        <item x="8613"/>
        <item x="5422"/>
        <item x="6206"/>
        <item x="2484"/>
        <item x="6864"/>
        <item x="10443"/>
        <item x="4549"/>
        <item x="5533"/>
        <item x="6339"/>
        <item x="5765"/>
        <item x="4802"/>
        <item x="1777"/>
        <item x="2379"/>
        <item x="7423"/>
        <item x="3608"/>
        <item x="5086"/>
        <item x="10073"/>
        <item x="2491"/>
        <item x="9116"/>
        <item x="854"/>
        <item x="6426"/>
        <item x="2355"/>
        <item x="7411"/>
        <item x="4799"/>
        <item x="2039"/>
        <item x="10686"/>
        <item x="5279"/>
        <item x="3993"/>
        <item x="7384"/>
        <item x="7307"/>
        <item x="10752"/>
        <item x="7408"/>
        <item x="4039"/>
        <item x="5541"/>
        <item x="5006"/>
        <item x="9324"/>
        <item x="5479"/>
        <item x="418"/>
        <item x="6333"/>
        <item x="7013"/>
        <item x="5502"/>
        <item x="4088"/>
        <item x="938"/>
        <item x="2572"/>
        <item x="4488"/>
        <item x="6043"/>
        <item x="10288"/>
        <item x="647"/>
        <item x="10471"/>
        <item x="10619"/>
        <item x="9269"/>
        <item x="10546"/>
        <item x="1913"/>
        <item x="8415"/>
        <item x="4045"/>
        <item x="3835"/>
        <item x="4489"/>
        <item x="8831"/>
        <item x="8014"/>
        <item x="3484"/>
        <item x="6580"/>
        <item x="3831"/>
        <item x="6041"/>
        <item x="716"/>
        <item x="4589"/>
        <item x="5248"/>
        <item x="5615"/>
        <item x="5262"/>
        <item x="3182"/>
        <item x="5539"/>
        <item x="7913"/>
        <item x="8549"/>
        <item x="8215"/>
        <item x="9402"/>
        <item x="8496"/>
        <item x="8009"/>
        <item x="266"/>
        <item x="2103"/>
        <item x="5833"/>
        <item x="10021"/>
        <item x="4667"/>
        <item x="6097"/>
        <item x="4999"/>
        <item x="9193"/>
        <item x="9244"/>
        <item x="5135"/>
        <item x="6503"/>
        <item x="5537"/>
        <item x="6321"/>
        <item x="4503"/>
        <item x="3903"/>
        <item x="9123"/>
        <item x="5543"/>
        <item x="8452"/>
        <item x="7247"/>
        <item x="4686"/>
        <item x="5447"/>
        <item x="4078"/>
        <item x="5362"/>
        <item x="725"/>
        <item x="4324"/>
        <item x="9183"/>
        <item x="7175"/>
        <item x="1018"/>
        <item x="892"/>
        <item x="3048"/>
        <item x="1242"/>
        <item x="433"/>
        <item x="9779"/>
        <item x="3543"/>
        <item x="1270"/>
        <item x="839"/>
        <item x="4428"/>
        <item x="7377"/>
        <item x="7872"/>
        <item x="5372"/>
        <item x="10823"/>
        <item x="8197"/>
        <item x="4470"/>
        <item x="4426"/>
        <item x="3393"/>
        <item x="7572"/>
        <item x="9112"/>
        <item x="718"/>
        <item x="3999"/>
        <item x="592"/>
        <item x="219"/>
        <item x="9653"/>
        <item x="8988"/>
        <item x="6865"/>
        <item x="4800"/>
        <item x="5185"/>
        <item x="517"/>
        <item x="10612"/>
        <item x="1530"/>
        <item x="2229"/>
        <item x="5971"/>
        <item x="604"/>
        <item x="133"/>
        <item x="8423"/>
        <item x="9367"/>
        <item x="2055"/>
        <item x="1651"/>
        <item x="1544"/>
        <item x="7622"/>
        <item x="5547"/>
        <item x="6049"/>
        <item x="4673"/>
        <item x="8464"/>
        <item x="2341"/>
        <item x="3733"/>
        <item x="6128"/>
        <item x="10737"/>
        <item x="7378"/>
        <item x="2859"/>
        <item x="5263"/>
        <item x="2343"/>
        <item x="629"/>
        <item x="10240"/>
        <item x="1205"/>
        <item x="589"/>
        <item x="6804"/>
        <item x="8944"/>
        <item x="7072"/>
        <item x="3832"/>
        <item x="10284"/>
        <item x="4543"/>
        <item x="9895"/>
        <item x="4854"/>
        <item x="8078"/>
        <item x="7718"/>
        <item x="2804"/>
        <item x="6269"/>
        <item x="1463"/>
        <item x="7655"/>
        <item x="100"/>
        <item x="10502"/>
        <item x="8705"/>
        <item x="6730"/>
        <item x="5670"/>
        <item x="598"/>
        <item x="9837"/>
        <item x="5356"/>
        <item x="8332"/>
        <item x="4031"/>
        <item x="9931"/>
        <item x="4674"/>
        <item x="7074"/>
        <item x="3302"/>
        <item x="5548"/>
        <item x="4153"/>
        <item x="2190"/>
        <item x="9980"/>
        <item x="1221"/>
        <item x="10705"/>
        <item x="4099"/>
        <item x="1650"/>
        <item x="3420"/>
        <item x="1219"/>
        <item x="9539"/>
        <item x="10225"/>
        <item x="2961"/>
        <item x="7382"/>
        <item x="6900"/>
        <item x="781"/>
        <item x="5311"/>
        <item x="4157"/>
        <item x="605"/>
        <item x="5612"/>
        <item x="10289"/>
        <item x="631"/>
        <item x="3694"/>
        <item x="5474"/>
        <item x="3295"/>
        <item x="9179"/>
        <item x="5546"/>
        <item x="1152"/>
        <item x="174"/>
        <item x="4736"/>
        <item x="7118"/>
        <item x="10574"/>
        <item x="7303"/>
        <item x="4464"/>
        <item x="5873"/>
        <item x="4515"/>
        <item x="9807"/>
        <item x="149"/>
        <item x="10408"/>
        <item x="5314"/>
        <item x="4350"/>
        <item x="5245"/>
        <item x="486"/>
        <item x="8488"/>
        <item x="10535"/>
        <item x="10452"/>
        <item x="8303"/>
        <item x="3753"/>
        <item x="4858"/>
        <item x="6779"/>
        <item x="5624"/>
        <item x="2345"/>
        <item x="7394"/>
        <item x="7418"/>
        <item x="7758"/>
        <item x="9979"/>
        <item x="9263"/>
        <item x="4526"/>
        <item x="5874"/>
        <item x="7542"/>
        <item x="4291"/>
        <item x="137"/>
        <item x="3112"/>
        <item x="618"/>
        <item x="3757"/>
        <item x="7155"/>
        <item x="3745"/>
        <item x="10461"/>
        <item x="9817"/>
        <item x="5106"/>
        <item x="9109"/>
        <item x="7363"/>
        <item x="991"/>
        <item x="2441"/>
        <item x="4415"/>
        <item x="9122"/>
        <item x="10048"/>
        <item x="8872"/>
        <item x="6440"/>
        <item x="9038"/>
        <item x="665"/>
        <item x="937"/>
        <item x="1778"/>
        <item x="4294"/>
        <item x="3131"/>
        <item x="714"/>
        <item x="4232"/>
        <item x="9867"/>
        <item x="3882"/>
        <item x="5085"/>
        <item x="2275"/>
        <item x="4211"/>
        <item x="1573"/>
        <item x="6271"/>
        <item x="2983"/>
        <item x="9992"/>
        <item x="1400"/>
        <item x="8202"/>
        <item x="5832"/>
        <item x="8505"/>
        <item x="1574"/>
        <item x="4486"/>
        <item x="9809"/>
        <item x="9555"/>
        <item x="3082"/>
        <item x="3416"/>
        <item x="4360"/>
        <item x="9462"/>
        <item x="6460"/>
        <item x="1109"/>
        <item x="10090"/>
        <item x="1529"/>
        <item x="8659"/>
        <item x="5588"/>
        <item x="6998"/>
        <item x="5550"/>
        <item x="9275"/>
        <item x="8950"/>
        <item x="5458"/>
        <item x="6947"/>
        <item x="6826"/>
        <item x="10415"/>
        <item x="5280"/>
        <item x="3797"/>
        <item x="9067"/>
        <item x="4033"/>
        <item x="5084"/>
        <item x="9111"/>
        <item x="3884"/>
        <item x="8013"/>
        <item x="8560"/>
        <item x="8422"/>
        <item x="4361"/>
        <item x="727"/>
        <item x="10669"/>
        <item x="4487"/>
        <item x="2057"/>
        <item x="1301"/>
        <item x="8374"/>
        <item x="6180"/>
        <item x="3955"/>
        <item x="4938"/>
        <item x="4371"/>
        <item x="3146"/>
        <item x="2274"/>
        <item x="6087"/>
        <item x="9108"/>
        <item x="5042"/>
        <item x="2582"/>
        <item x="2054"/>
        <item x="3201"/>
        <item x="936"/>
        <item x="4528"/>
        <item x="2283"/>
        <item x="8214"/>
        <item x="9972"/>
        <item x="1059"/>
        <item x="37"/>
        <item x="3086"/>
        <item x="34"/>
        <item x="7699"/>
        <item x="6513"/>
        <item x="10683"/>
        <item x="6526"/>
        <item x="35"/>
        <item x="9662"/>
        <item x="2021"/>
        <item x="2040"/>
        <item x="3405"/>
        <item x="8394"/>
        <item x="10434"/>
        <item x="6428"/>
        <item x="8427"/>
        <item x="3719"/>
        <item x="5486"/>
        <item x="316"/>
        <item x="1057"/>
        <item x="4520"/>
        <item x="9583"/>
        <item x="3092"/>
        <item x="6033"/>
        <item x="1294"/>
        <item x="8632"/>
        <item x="4293"/>
        <item x="3051"/>
        <item x="9026"/>
        <item x="4146"/>
        <item x="3413"/>
        <item x="1510"/>
        <item x="7143"/>
        <item x="1262"/>
        <item x="8444"/>
        <item x="7698"/>
        <item x="139"/>
        <item x="10636"/>
        <item x="644"/>
        <item x="6776"/>
        <item x="8614"/>
        <item x="7358"/>
        <item x="6345"/>
        <item x="5499"/>
        <item x="707"/>
        <item x="6904"/>
        <item x="9492"/>
        <item x="821"/>
        <item x="6619"/>
        <item x="1283"/>
        <item x="4158"/>
        <item x="7009"/>
        <item x="5972"/>
        <item x="5264"/>
        <item x="7846"/>
        <item x="4125"/>
        <item x="1776"/>
        <item x="10345"/>
        <item x="8954"/>
        <item x="3063"/>
        <item x="10512"/>
        <item x="4661"/>
        <item x="3474"/>
        <item x="10643"/>
        <item x="5236"/>
        <item x="7573"/>
        <item x="9075"/>
        <item x="2336"/>
        <item x="6975"/>
        <item x="4852"/>
        <item x="4213"/>
        <item x="5194"/>
        <item x="6307"/>
        <item x="8012"/>
        <item x="7286"/>
        <item x="3291"/>
        <item x="6996"/>
        <item x="2056"/>
        <item x="609"/>
        <item x="4441"/>
        <item x="4916"/>
        <item x="10696"/>
        <item x="3598"/>
        <item x="8238"/>
        <item x="46"/>
        <item x="9840"/>
        <item x="107"/>
        <item x="1013"/>
        <item x="932"/>
        <item x="3791"/>
        <item x="39"/>
        <item x="10747"/>
        <item x="9780"/>
        <item x="10560"/>
        <item x="7294"/>
        <item x="1215"/>
        <item x="4491"/>
        <item x="4432"/>
        <item x="6755"/>
        <item x="10428"/>
        <item x="1166"/>
        <item x="7065"/>
        <item x="3630"/>
        <item x="1207"/>
        <item x="6446"/>
        <item x="2194"/>
        <item x="9203"/>
        <item x="5554"/>
        <item x="4430"/>
        <item x="8087"/>
        <item x="10515"/>
        <item x="788"/>
        <item x="4498"/>
        <item x="3661"/>
        <item x="805"/>
        <item x="4164"/>
        <item x="2266"/>
        <item x="3410"/>
        <item x="1239"/>
        <item x="8063"/>
        <item x="6557"/>
        <item x="4046"/>
        <item x="3653"/>
        <item x="888"/>
        <item x="7012"/>
        <item x="6807"/>
        <item x="2003"/>
        <item x="8563"/>
        <item x="8930"/>
        <item x="9551"/>
        <item x="4433"/>
        <item x="5485"/>
        <item x="3634"/>
        <item x="2016"/>
        <item x="283"/>
        <item x="4907"/>
        <item x="5614"/>
        <item x="10478"/>
        <item x="10285"/>
        <item x="5875"/>
        <item x="8426"/>
        <item x="2545"/>
        <item x="4808"/>
        <item x="6931"/>
        <item x="8535"/>
        <item x="5150"/>
        <item x="10526"/>
        <item x="9157"/>
        <item x="3060"/>
        <item x="6582"/>
        <item x="2"/>
        <item x="826"/>
        <item x="3741"/>
        <item x="5385"/>
        <item x="8635"/>
        <item x="6984"/>
        <item x="9128"/>
        <item x="6604"/>
        <item x="6021"/>
        <item x="5831"/>
        <item x="6862"/>
        <item x="8567"/>
        <item x="9226"/>
        <item x="2327"/>
        <item x="933"/>
        <item x="7269"/>
        <item x="8101"/>
        <item x="3550"/>
        <item x="2575"/>
        <item x="875"/>
        <item x="204"/>
        <item x="3132"/>
        <item x="10037"/>
        <item x="10697"/>
        <item x="146"/>
        <item x="4909"/>
        <item x="5378"/>
        <item x="8707"/>
        <item x="10611"/>
        <item x="10418"/>
        <item x="964"/>
        <item x="9572"/>
        <item x="5416"/>
        <item x="4285"/>
        <item x="9873"/>
        <item x="441"/>
        <item x="7387"/>
        <item x="6959"/>
        <item x="602"/>
        <item x="7096"/>
        <item x="10441"/>
        <item x="734"/>
        <item x="294"/>
        <item x="6450"/>
        <item x="295"/>
        <item x="9140"/>
        <item x="2191"/>
        <item x="2273"/>
        <item x="1637"/>
        <item x="6775"/>
        <item x="6647"/>
        <item x="1423"/>
        <item x="6038"/>
        <item x="4851"/>
        <item x="10280"/>
        <item x="1849"/>
        <item x="7811"/>
        <item x="7314"/>
        <item x="2496"/>
        <item x="10826"/>
        <item x="2104"/>
        <item x="3705"/>
        <item x="5407"/>
        <item x="9754"/>
        <item x="894"/>
        <item x="511"/>
        <item x="783"/>
        <item x="9546"/>
        <item x="6953"/>
        <item x="10630"/>
        <item x="2041"/>
        <item x="10278"/>
        <item x="10715"/>
        <item x="7566"/>
        <item x="5983"/>
        <item x="7567"/>
        <item x="1498"/>
        <item x="3669"/>
        <item x="5111"/>
        <item x="7574"/>
        <item x="4826"/>
        <item x="6270"/>
        <item x="4074"/>
        <item x="5532"/>
        <item x="5184"/>
        <item x="10226"/>
        <item x="9850"/>
        <item x="6267"/>
        <item x="1770"/>
        <item x="2393"/>
        <item x="1762"/>
        <item x="6088"/>
        <item x="10563"/>
        <item x="6029"/>
        <item x="1964"/>
        <item x="4490"/>
        <item x="10153"/>
        <item x="1046"/>
        <item x="520"/>
        <item x="2164"/>
        <item x="9352"/>
        <item x="5523"/>
        <item x="8851"/>
        <item x="5969"/>
        <item x="7560"/>
        <item x="8102"/>
        <item x="5681"/>
        <item x="3029"/>
        <item x="4693"/>
        <item x="5363"/>
        <item x="3706"/>
        <item x="2378"/>
        <item x="10093"/>
        <item x="3149"/>
        <item x="6800"/>
        <item x="5030"/>
        <item x="3655"/>
        <item x="6992"/>
        <item x="8543"/>
        <item x="4906"/>
        <item x="1234"/>
        <item x="5684"/>
        <item x="7402"/>
        <item x="447"/>
        <item x="1861"/>
        <item x="7282"/>
        <item x="8654"/>
        <item x="6304"/>
        <item x="614"/>
        <item x="442"/>
        <item x="1596"/>
        <item x="1209"/>
        <item x="2139"/>
        <item x="3353"/>
        <item x="4388"/>
        <item x="9530"/>
        <item x="470"/>
        <item x="7462"/>
        <item x="2401"/>
        <item x="10670"/>
        <item x="6153"/>
        <item x="3059"/>
        <item x="4330"/>
        <item x="597"/>
        <item x="3110"/>
        <item x="8555"/>
        <item x="6743"/>
        <item x="7244"/>
        <item x="1308"/>
        <item x="8955"/>
        <item x="3064"/>
        <item x="1391"/>
        <item x="148"/>
        <item x="8310"/>
        <item x="1146"/>
        <item x="1309"/>
        <item x="9127"/>
        <item x="7755"/>
        <item x="2306"/>
        <item x="9205"/>
        <item x="183"/>
        <item x="2547"/>
        <item x="1513"/>
        <item x="10575"/>
        <item x="2553"/>
        <item x="7257"/>
        <item x="4404"/>
        <item x="5473"/>
        <item x="6958"/>
        <item x="599"/>
        <item x="3665"/>
        <item x="3721"/>
        <item x="5109"/>
        <item x="5193"/>
        <item x="923"/>
        <item x="2106"/>
        <item x="2026"/>
        <item x="5872"/>
        <item x="10"/>
        <item x="3971"/>
        <item x="10676"/>
        <item x="7626"/>
        <item x="1404"/>
        <item x="2004"/>
        <item x="9348"/>
        <item x="1517"/>
        <item x="8266"/>
        <item x="8556"/>
        <item x="4594"/>
        <item x="10694"/>
        <item x="2160"/>
        <item x="4592"/>
        <item x="5956"/>
        <item x="9395"/>
        <item x="5626"/>
        <item x="2966"/>
        <item x="5400"/>
        <item x="4534"/>
        <item x="1781"/>
        <item x="6993"/>
        <item x="7426"/>
        <item x="2289"/>
        <item x="5743"/>
        <item x="5377"/>
        <item x="9819"/>
        <item x="1155"/>
        <item x="4424"/>
        <item x="6832"/>
        <item x="7907"/>
        <item x="1468"/>
        <item x="8336"/>
        <item x="2124"/>
        <item x="2377"/>
        <item x="10127"/>
        <item x="6756"/>
        <item x="3954"/>
        <item x="1061"/>
        <item x="4154"/>
        <item x="600"/>
        <item x="9874"/>
        <item x="8417"/>
        <item x="2307"/>
        <item x="5069"/>
        <item x="5223"/>
        <item x="3412"/>
        <item x="7875"/>
        <item x="4217"/>
        <item x="622"/>
        <item x="1845"/>
        <item x="2166"/>
        <item x="10275"/>
        <item x="7829"/>
        <item x="5417"/>
        <item x="6095"/>
        <item x="7727"/>
        <item x="10379"/>
        <item x="9016"/>
        <item x="7625"/>
        <item x="3425"/>
        <item x="7427"/>
        <item x="5510"/>
        <item x="8448"/>
        <item x="5414"/>
        <item x="2244"/>
        <item x="5310"/>
        <item x="830"/>
        <item x="2542"/>
        <item x="4127"/>
        <item x="3663"/>
        <item x="5500"/>
        <item x="5244"/>
        <item x="10682"/>
        <item x="9102"/>
        <item x="9356"/>
        <item x="6586"/>
        <item x="10790"/>
        <item x="6154"/>
        <item x="4675"/>
        <item x="1638"/>
        <item x="7874"/>
        <item x="6765"/>
        <item x="3176"/>
        <item x="3671"/>
        <item x="2168"/>
        <item x="1647"/>
        <item x="10695"/>
        <item x="5104"/>
        <item x="3657"/>
        <item x="2243"/>
        <item x="8832"/>
        <item x="10286"/>
        <item x="5960"/>
        <item x="7245"/>
        <item x="5481"/>
        <item x="6795"/>
        <item x="582"/>
        <item x="3574"/>
        <item x="5330"/>
        <item x="9480"/>
        <item x="6788"/>
        <item x="3895"/>
        <item x="808"/>
        <item x="7042"/>
        <item x="4124"/>
        <item x="7643"/>
        <item x="9612"/>
        <item x="608"/>
        <item x="7901"/>
        <item x="9191"/>
        <item x="1389"/>
        <item x="9637"/>
        <item x="3100"/>
        <item x="230"/>
        <item x="2570"/>
        <item x="1014"/>
        <item x="10039"/>
        <item x="5246"/>
        <item x="8713"/>
        <item x="7568"/>
        <item x="7873"/>
        <item x="8538"/>
        <item x="673"/>
        <item x="2025"/>
        <item x="701"/>
        <item x="1617"/>
        <item x="8537"/>
        <item x="1305"/>
        <item x="5421"/>
        <item x="7564"/>
        <item x="1618"/>
        <item x="838"/>
        <item x="6970"/>
        <item x="1177"/>
        <item x="4590"/>
        <item x="10437"/>
        <item x="9656"/>
        <item x="3599"/>
        <item x="7172"/>
        <item x="3408"/>
        <item x="1846"/>
        <item x="8493"/>
        <item x="10351"/>
        <item x="512"/>
        <item x="9432"/>
        <item x="8678"/>
        <item x="9585"/>
        <item x="7210"/>
        <item x="3266"/>
        <item x="7011"/>
        <item x="2162"/>
        <item x="1074"/>
        <item x="7865"/>
        <item x="7631"/>
        <item x="173"/>
        <item x="1860"/>
        <item x="1075"/>
        <item x="2053"/>
        <item x="4079"/>
        <item x="3109"/>
        <item x="4435"/>
        <item x="2840"/>
        <item x="9525"/>
        <item x="196"/>
        <item x="7242"/>
        <item x="7948"/>
        <item x="8725"/>
        <item x="99"/>
        <item x="6786"/>
        <item x="10064"/>
        <item x="6464"/>
        <item x="1492"/>
        <item x="8261"/>
        <item x="4083"/>
        <item x="2282"/>
        <item x="1056"/>
        <item x="325"/>
        <item x="5190"/>
        <item x="2183"/>
        <item x="4882"/>
        <item x="3"/>
        <item x="7179"/>
        <item x="8436"/>
        <item x="10152"/>
        <item x="9407"/>
        <item x="3946"/>
        <item x="1316"/>
        <item x="4620"/>
        <item x="4517"/>
        <item x="6287"/>
        <item x="10814"/>
        <item x="2133"/>
        <item x="1443"/>
        <item x="10679"/>
        <item x="5373"/>
        <item x="1160"/>
        <item x="3436"/>
        <item x="5993"/>
        <item x="2170"/>
        <item x="5514"/>
        <item x="7106"/>
        <item x="6054"/>
        <item x="4652"/>
        <item x="1338"/>
        <item x="5656"/>
        <item x="1187"/>
        <item x="4170"/>
        <item x="7476"/>
        <item x="2125"/>
        <item x="1295"/>
        <item x="9010"/>
        <item x="1292"/>
        <item x="7728"/>
        <item x="5517"/>
        <item x="2179"/>
        <item x="6715"/>
        <item x="5534"/>
        <item x="5241"/>
        <item x="2114"/>
        <item x="18"/>
        <item x="6805"/>
        <item x="9106"/>
        <item x="6600"/>
        <item x="10525"/>
        <item x="10787"/>
        <item x="7014"/>
        <item x="1230"/>
        <item x="9472"/>
        <item x="1856"/>
        <item x="275"/>
        <item x="4120"/>
        <item x="5966"/>
        <item x="6906"/>
        <item x="248"/>
        <item x="8080"/>
        <item x="5409"/>
        <item x="8159"/>
        <item x="6200"/>
        <item x="4126"/>
        <item x="1577"/>
        <item x="4546"/>
        <item x="8621"/>
        <item x="3953"/>
        <item x="1578"/>
        <item x="3440"/>
        <item x="9556"/>
        <item x="6174"/>
        <item x="1646"/>
        <item x="9917"/>
        <item x="9609"/>
        <item x="2374"/>
        <item x="5399"/>
        <item x="9936"/>
        <item x="7799"/>
        <item x="272"/>
        <item x="5808"/>
        <item x="7398"/>
        <item x="7838"/>
        <item x="7511"/>
        <item x="2624"/>
        <item x="8358"/>
        <item x="8085"/>
        <item x="10666"/>
        <item x="5267"/>
        <item x="7900"/>
        <item x="2181"/>
        <item x="5642"/>
        <item x="8291"/>
        <item x="5384"/>
        <item x="5583"/>
        <item x="10427"/>
        <item x="6949"/>
        <item x="9796"/>
        <item x="5641"/>
        <item x="8720"/>
        <item x="7093"/>
        <item x="8509"/>
        <item x="9260"/>
        <item x="9914"/>
        <item x="5397"/>
        <item x="10764"/>
        <item x="3711"/>
        <item x="2342"/>
        <item x="4798"/>
        <item x="7348"/>
        <item x="9383"/>
        <item x="1202"/>
        <item x="6258"/>
        <item x="5095"/>
        <item x="10623"/>
        <item x="2184"/>
        <item x="7094"/>
        <item x="7719"/>
        <item x="5130"/>
        <item x="4230"/>
        <item x="8026"/>
        <item x="1414"/>
        <item x="5413"/>
        <item x="1835"/>
        <item x="6735"/>
        <item x="3074"/>
        <item x="2775"/>
        <item x="6613"/>
        <item x="10732"/>
        <item x="10362"/>
        <item x="9669"/>
        <item x="6404"/>
        <item x="460"/>
        <item x="2388"/>
        <item x="9198"/>
        <item x="387"/>
        <item x="9801"/>
        <item x="2107"/>
        <item x="3948"/>
        <item x="7533"/>
        <item x="10438"/>
        <item x="3682"/>
        <item x="4192"/>
        <item x="9904"/>
        <item x="6772"/>
        <item x="7534"/>
        <item x="4203"/>
        <item x="7819"/>
        <item x="5516"/>
        <item x="4618"/>
        <item x="5555"/>
        <item x="8410"/>
        <item x="700"/>
        <item x="2180"/>
        <item x="8311"/>
        <item x="666"/>
        <item x="5259"/>
        <item x="867"/>
        <item x="9909"/>
        <item x="6073"/>
        <item x="1779"/>
        <item x="205"/>
        <item x="4193"/>
        <item x="7171"/>
        <item x="10835"/>
        <item x="7317"/>
        <item x="1350"/>
        <item x="9093"/>
        <item x="6303"/>
        <item x="2354"/>
        <item x="6079"/>
        <item x="8458"/>
        <item x="8742"/>
        <item x="815"/>
        <item x="9311"/>
        <item x="6096"/>
        <item x="8007"/>
        <item x="3457"/>
        <item x="1515"/>
        <item x="3650"/>
        <item x="10681"/>
        <item x="1462"/>
        <item x="3219"/>
        <item x="6831"/>
        <item x="902"/>
        <item x="3668"/>
        <item x="5322"/>
        <item x="2052"/>
        <item x="765"/>
        <item x="4437"/>
        <item x="4449"/>
        <item x="10806"/>
        <item x="2182"/>
        <item x="5423"/>
        <item x="10070"/>
        <item x="8128"/>
        <item x="5444"/>
        <item x="2616"/>
        <item x="436"/>
        <item x="2112"/>
        <item x="329"/>
        <item x="2108"/>
        <item x="2115"/>
        <item x="2110"/>
        <item x="5478"/>
        <item x="1268"/>
        <item x="9891"/>
        <item x="3730"/>
        <item x="5443"/>
        <item x="6078"/>
        <item x="67"/>
        <item x="572"/>
        <item x="168"/>
        <item x="6002"/>
        <item x="8551"/>
        <item x="8721"/>
        <item x="9261"/>
        <item x="5429"/>
        <item x="9767"/>
        <item x="5735"/>
        <item x="8158"/>
        <item x="6585"/>
        <item x="2051"/>
        <item x="9303"/>
        <item x="7745"/>
        <item x="5103"/>
        <item x="8967"/>
        <item x="927"/>
        <item x="4516"/>
        <item x="4563"/>
        <item x="1016"/>
        <item x="2416"/>
        <item x="3193"/>
        <item x="10205"/>
        <item x="6823"/>
        <item x="6665"/>
        <item x="214"/>
        <item x="2176"/>
        <item x="6142"/>
        <item x="9046"/>
        <item x="5806"/>
        <item x="4240"/>
        <item x="9053"/>
        <item x="10649"/>
        <item x="2173"/>
        <item x="2308"/>
        <item x="4356"/>
        <item x="5736"/>
        <item x="3244"/>
        <item x="9397"/>
        <item x="7831"/>
        <item x="1196"/>
        <item x="9610"/>
        <item x="963"/>
        <item x="4359"/>
        <item x="161"/>
        <item x="7726"/>
        <item x="2118"/>
        <item x="4227"/>
        <item x="7561"/>
        <item x="10268"/>
        <item x="7540"/>
        <item x="1277"/>
        <item x="8440"/>
        <item x="4824"/>
        <item x="3658"/>
        <item x="9635"/>
        <item x="4312"/>
        <item x="9410"/>
        <item x="2400"/>
        <item x="6609"/>
        <item x="9800"/>
        <item x="5489"/>
        <item x="106"/>
        <item x="10044"/>
        <item x="5187"/>
        <item x="4625"/>
        <item x="8255"/>
        <item x="2614"/>
        <item x="5260"/>
        <item x="8439"/>
        <item x="8553"/>
        <item x="2116"/>
        <item x="958"/>
        <item x="2444"/>
        <item x="8557"/>
        <item x="7267"/>
        <item x="4617"/>
        <item x="10075"/>
        <item x="6592"/>
        <item x="2784"/>
        <item x="7539"/>
        <item x="87"/>
        <item x="2309"/>
        <item x="9161"/>
        <item x="7258"/>
        <item x="8254"/>
        <item x="1433"/>
        <item x="10107"/>
        <item x="9394"/>
        <item x="10210"/>
        <item x="8952"/>
        <item x="2074"/>
        <item x="9479"/>
        <item x="9389"/>
        <item x="1693"/>
        <item x="3541"/>
        <item x="5376"/>
        <item x="5091"/>
        <item x="4393"/>
        <item x="4825"/>
        <item x="3871"/>
        <item x="10301"/>
        <item x="6653"/>
        <item x="3194"/>
        <item x="9913"/>
        <item x="6819"/>
        <item x="5977"/>
        <item x="5318"/>
        <item x="7738"/>
        <item x="4877"/>
        <item x="1306"/>
        <item x="10717"/>
        <item x="3075"/>
        <item x="7871"/>
        <item x="2120"/>
        <item x="10451"/>
        <item x="4325"/>
        <item x="7366"/>
        <item x="521"/>
        <item x="1694"/>
        <item x="10250"/>
        <item x="10287"/>
        <item x="3922"/>
        <item x="6071"/>
        <item x="3821"/>
        <item x="9483"/>
        <item x="1799"/>
        <item x="8297"/>
        <item x="6429"/>
        <item x="1487"/>
        <item x="222"/>
        <item x="6827"/>
        <item x="2178"/>
        <item x="6413"/>
        <item x="2050"/>
        <item x="1837"/>
        <item x="10118"/>
        <item x="2126"/>
        <item x="5189"/>
        <item x="2174"/>
        <item x="452"/>
        <item x="4752"/>
        <item x="2132"/>
        <item x="8125"/>
        <item x="6731"/>
        <item x="871"/>
        <item x="4608"/>
        <item x="8974"/>
        <item x="587"/>
        <item x="2411"/>
        <item x="10333"/>
        <item x="9614"/>
        <item x="4172"/>
        <item x="2113"/>
        <item x="9634"/>
        <item x="946"/>
        <item x="2109"/>
        <item x="924"/>
        <item x="4321"/>
        <item x="1533"/>
        <item x="7617"/>
        <item x="7756"/>
        <item x="2111"/>
        <item x="9640"/>
        <item x="5994"/>
        <item x="9372"/>
        <item x="1342"/>
        <item x="1390"/>
        <item x="9905"/>
        <item x="4425"/>
        <item x="1839"/>
        <item x="10755"/>
        <item x="1010"/>
        <item x="740"/>
        <item x="1088"/>
        <item x="5191"/>
        <item x="739"/>
        <item x="4216"/>
        <item x="6639"/>
        <item x="3385"/>
        <item x="2102"/>
        <item x="193"/>
        <item x="7616"/>
        <item x="9256"/>
        <item x="9793"/>
        <item x="3760"/>
        <item x="4937"/>
        <item x="1216"/>
        <item x="6825"/>
        <item x="1296"/>
        <item x="8507"/>
        <item x="5090"/>
        <item x="5430"/>
        <item x="207"/>
        <item x="10074"/>
        <item x="1238"/>
        <item x="7181"/>
        <item x="4279"/>
        <item x="10651"/>
        <item x="8377"/>
        <item x="1099"/>
        <item x="6089"/>
        <item x="5563"/>
        <item x="9830"/>
        <item x="10773"/>
        <item x="9050"/>
        <item x="601"/>
        <item x="2171"/>
        <item x="4640"/>
        <item x="10390"/>
        <item x="1004"/>
        <item x="10120"/>
        <item x="9405"/>
        <item x="8630"/>
        <item x="6203"/>
        <item x="1702"/>
        <item x="2119"/>
        <item x="3767"/>
        <item x="8154"/>
        <item x="2187"/>
        <item x="2395"/>
        <item x="160"/>
        <item x="8853"/>
        <item x="4593"/>
        <item x="5576"/>
        <item x="6558"/>
        <item x="1464"/>
        <item x="6199"/>
        <item x="7684"/>
        <item x="3809"/>
        <item x="8392"/>
        <item x="1516"/>
        <item x="8055"/>
        <item x="9494"/>
        <item x="7868"/>
        <item x="4872"/>
        <item x="3507"/>
        <item x="9501"/>
        <item x="4155"/>
        <item x="2265"/>
        <item x="9795"/>
        <item x="9434"/>
        <item x="4410"/>
        <item x="620"/>
        <item x="2135"/>
        <item x="7372"/>
        <item x="250"/>
        <item x="8569"/>
        <item x="1211"/>
        <item x="6608"/>
        <item x="9654"/>
        <item x="1977"/>
        <item x="5235"/>
        <item x="2185"/>
        <item x="10112"/>
        <item x="4998"/>
        <item x="2117"/>
        <item x="8774"/>
        <item x="6632"/>
        <item x="1201"/>
        <item x="8638"/>
        <item x="4535"/>
        <item x="9657"/>
        <item x="4776"/>
        <item x="6433"/>
        <item x="5380"/>
        <item x="311"/>
        <item x="3469"/>
        <item x="7697"/>
        <item x="7474"/>
        <item x="4036"/>
        <item x="7843"/>
        <item x="2390"/>
        <item x="7100"/>
        <item x="8605"/>
        <item x="9957"/>
        <item x="4810"/>
        <item x="142"/>
        <item x="10532"/>
        <item x="3654"/>
        <item x="7759"/>
        <item x="3974"/>
        <item x="1173"/>
        <item x="5968"/>
        <item x="10223"/>
        <item x="10599"/>
        <item x="5575"/>
        <item x="9964"/>
        <item x="8823"/>
        <item x="8978"/>
        <item x="8379"/>
        <item x="813"/>
        <item x="702"/>
        <item x="9523"/>
        <item x="1863"/>
        <item x="8984"/>
        <item x="9409"/>
        <item x="3339"/>
        <item x="3306"/>
        <item x="4281"/>
        <item x="10085"/>
        <item x="4784"/>
        <item x="10116"/>
        <item x="2121"/>
        <item x="6945"/>
        <item x="6950"/>
        <item x="122"/>
        <item x="6801"/>
        <item x="10198"/>
        <item x="1200"/>
        <item x="5970"/>
        <item x="1159"/>
        <item x="1490"/>
        <item x="109"/>
        <item x="10673"/>
        <item x="5390"/>
        <item x="1858"/>
        <item x="3057"/>
        <item x="2955"/>
        <item x="8909"/>
        <item x="8942"/>
        <item x="8220"/>
        <item x="8443"/>
        <item x="8962"/>
        <item x="1176"/>
        <item x="5392"/>
        <item x="7104"/>
        <item x="1100"/>
        <item x="7066"/>
        <item x="3205"/>
        <item x="2130"/>
        <item x="10672"/>
        <item x="7036"/>
        <item x="3673"/>
        <item x="4777"/>
        <item x="9495"/>
        <item x="2122"/>
        <item x="5402"/>
        <item x="8065"/>
        <item x="2127"/>
        <item x="5448"/>
        <item x="1669"/>
        <item x="3285"/>
        <item x="116"/>
        <item x="7682"/>
        <item x="3334"/>
        <item x="2188"/>
        <item x="2172"/>
        <item x="4740"/>
        <item x="5149"/>
        <item x="6439"/>
        <item x="462"/>
        <item x="1670"/>
        <item x="505"/>
        <item x="8874"/>
        <item x="6004"/>
        <item x="10719"/>
        <item x="3826"/>
        <item x="6954"/>
        <item x="7742"/>
        <item x="4347"/>
        <item x="6773"/>
        <item x="1186"/>
        <item x="6785"/>
        <item x="1405"/>
        <item x="1982"/>
        <item x="7774"/>
        <item x="7556"/>
        <item x="9059"/>
        <item x="8983"/>
        <item x="607"/>
        <item x="770"/>
        <item x="1607"/>
        <item x="1497"/>
        <item x="3856"/>
        <item x="590"/>
        <item x="1608"/>
        <item x="9808"/>
        <item x="8929"/>
        <item x="5617"/>
        <item x="8855"/>
        <item x="4394"/>
        <item x="1847"/>
        <item x="1258"/>
        <item x="3238"/>
        <item x="1780"/>
        <item x="4657"/>
        <item x="3245"/>
        <item x="7442"/>
        <item x="3893"/>
        <item x="731"/>
        <item x="4982"/>
        <item x="7999"/>
        <item x="8945"/>
        <item x="2186"/>
        <item x="2009"/>
        <item x="7747"/>
        <item x="8706"/>
        <item x="8389"/>
        <item x="2538"/>
        <item x="8651"/>
        <item x="5446"/>
        <item x="9373"/>
        <item x="4156"/>
        <item x="5393"/>
        <item x="4434"/>
        <item x="4348"/>
        <item x="10805"/>
        <item x="4757"/>
        <item x="2474"/>
        <item x="10691"/>
        <item x="5396"/>
        <item x="7754"/>
        <item x="8203"/>
        <item x="5998"/>
        <item x="3660"/>
        <item x="7021"/>
        <item x="8395"/>
        <item x="7666"/>
        <item x="3556"/>
        <item x="3691"/>
        <item x="9804"/>
        <item x="5427"/>
        <item x="4163"/>
        <item x="4320"/>
        <item x="4283"/>
        <item x="578"/>
        <item x="6932"/>
        <item x="3652"/>
        <item x="4316"/>
        <item x="9770"/>
        <item x="108"/>
        <item x="699"/>
        <item x="7443"/>
        <item x="10370"/>
        <item x="7654"/>
        <item x="229"/>
        <item x="1978"/>
        <item x="2011"/>
        <item x="9043"/>
        <item x="5272"/>
        <item x="259"/>
        <item x="6317"/>
        <item x="352"/>
        <item x="6799"/>
        <item x="9406"/>
        <item x="8459"/>
        <item x="7112"/>
        <item x="8112"/>
        <item x="573"/>
        <item x="1249"/>
        <item x="9919"/>
        <item x="7700"/>
        <item x="8240"/>
        <item x="814"/>
        <item x="6612"/>
        <item x="7262"/>
        <item x="1713"/>
        <item x="2372"/>
        <item x="5556"/>
        <item x="9446"/>
        <item x="2730"/>
        <item x="3656"/>
        <item x="10690"/>
        <item x="4547"/>
        <item x="6121"/>
        <item x="965"/>
        <item x="471"/>
        <item x="2385"/>
        <item x="465"/>
        <item x="10536"/>
        <item x="8153"/>
        <item x="4680"/>
        <item x="10056"/>
        <item x="6734"/>
        <item x="5496"/>
        <item x="10204"/>
        <item x="5979"/>
        <item x="9396"/>
        <item x="1229"/>
        <item x="1418"/>
        <item x="3899"/>
        <item x="2141"/>
        <item x="1514"/>
        <item x="453"/>
        <item x="10641"/>
        <item x="3675"/>
        <item x="846"/>
        <item x="92"/>
        <item x="3606"/>
        <item x="9448"/>
        <item x="9757"/>
        <item x="4785"/>
        <item x="5192"/>
        <item x="215"/>
        <item x="6387"/>
        <item x="9126"/>
        <item x="7893"/>
        <item x="9245"/>
        <item x="3558"/>
        <item x="7748"/>
        <item x="9458"/>
        <item x="8951"/>
        <item x="6070"/>
        <item x="3123"/>
        <item x="10079"/>
        <item x="2123"/>
        <item x="1101"/>
        <item x="4282"/>
        <item x="6077"/>
        <item x="5323"/>
        <item x="1364"/>
        <item x="10658"/>
        <item x="1984"/>
        <item x="1420"/>
        <item x="3527"/>
        <item x="5066"/>
        <item x="9073"/>
        <item x="3169"/>
        <item x="3159"/>
        <item x="8247"/>
        <item x="7885"/>
        <item x="7693"/>
        <item x="8343"/>
        <item x="4709"/>
        <item x="1092"/>
        <item x="8633"/>
        <item x="9196"/>
        <item x="398"/>
        <item x="9574"/>
        <item x="6279"/>
        <item x="448"/>
        <item x="3866"/>
        <item x="9939"/>
        <item x="2965"/>
        <item x="5408"/>
        <item x="3207"/>
        <item x="7337"/>
        <item x="4687"/>
        <item x="5145"/>
        <item x="9915"/>
        <item x="8182"/>
        <item x="4881"/>
        <item x="8571"/>
        <item x="156"/>
        <item x="4662"/>
        <item x="6022"/>
        <item x="4115"/>
        <item x="8495"/>
        <item x="1104"/>
        <item x="4940"/>
        <item x="1105"/>
        <item x="3827"/>
        <item x="9309"/>
        <item x="258"/>
        <item x="3859"/>
        <item x="1848"/>
        <item x="3058"/>
        <item x="7030"/>
        <item x="167"/>
        <item x="7667"/>
        <item x="522"/>
        <item x="4595"/>
        <item x="2554"/>
        <item x="8168"/>
        <item x="6423"/>
        <item x="7709"/>
        <item x="1087"/>
        <item x="4337"/>
        <item x="9150"/>
        <item x="671"/>
        <item x="5000"/>
        <item x="3938"/>
        <item x="3471"/>
        <item x="9283"/>
        <item x="10555"/>
        <item x="5418"/>
        <item x="6443"/>
        <item x="10114"/>
        <item x="7683"/>
        <item x="4790"/>
        <item x="1072"/>
        <item x="7956"/>
        <item x="9524"/>
        <item x="1851"/>
        <item x="3056"/>
        <item x="5024"/>
        <item x="8189"/>
        <item x="9925"/>
        <item x="9414"/>
        <item x="1278"/>
        <item x="8768"/>
        <item x="3775"/>
        <item x="3111"/>
        <item x="1218"/>
        <item x="9821"/>
        <item x="962"/>
        <item x="1210"/>
        <item x="9995"/>
        <item x="8476"/>
        <item x="7723"/>
        <item x="8840"/>
        <item x="5515"/>
        <item x="3177"/>
        <item x="7344"/>
        <item x="9852"/>
        <item x="3926"/>
        <item x="8603"/>
        <item x="6369"/>
        <item x="6459"/>
        <item x="7439"/>
        <item x="466"/>
        <item x="5442"/>
        <item x="7784"/>
        <item x="166"/>
        <item x="2134"/>
        <item x="355"/>
        <item x="9571"/>
        <item x="7740"/>
        <item x="9589"/>
        <item x="3310"/>
        <item x="3702"/>
        <item x="3868"/>
        <item x="9791"/>
        <item x="4735"/>
        <item x="155"/>
        <item x="4837"/>
        <item x="1709"/>
        <item x="3284"/>
        <item x="8520"/>
        <item x="10598"/>
        <item x="6401"/>
        <item x="10030"/>
        <item x="8172"/>
        <item x="10236"/>
        <item x="7624"/>
        <item x="5100"/>
        <item x="6497"/>
        <item x="3823"/>
        <item x="5431"/>
        <item x="8845"/>
        <item x="6956"/>
        <item x="4768"/>
        <item x="6175"/>
        <item x="2494"/>
        <item x="3130"/>
        <item x="8015"/>
        <item x="5497"/>
        <item x="2956"/>
        <item x="10609"/>
        <item x="10046"/>
        <item x="6935"/>
        <item x="9074"/>
        <item x="10060"/>
        <item x="3242"/>
        <item x="4160"/>
        <item x="5985"/>
        <item x="872"/>
        <item x="4395"/>
        <item x="6425"/>
        <item x="6424"/>
        <item x="7023"/>
        <item x="1403"/>
        <item x="6787"/>
        <item x="2159"/>
        <item x="6499"/>
        <item x="3817"/>
        <item x="3693"/>
        <item x="5010"/>
        <item x="2012"/>
        <item x="5388"/>
        <item x="7037"/>
        <item x="7739"/>
        <item x="6656"/>
        <item x="5995"/>
        <item x="4355"/>
        <item x="9973"/>
        <item x="710"/>
        <item x="10597"/>
        <item x="8204"/>
        <item x="766"/>
        <item x="10271"/>
        <item x="5092"/>
        <item x="3521"/>
        <item x="5544"/>
        <item x="4850"/>
        <item x="10429"/>
        <item x="5404"/>
        <item x="1255"/>
        <item x="5894"/>
        <item x="8921"/>
        <item x="5701"/>
        <item x="1532"/>
        <item x="1265"/>
        <item x="2022"/>
        <item x="4660"/>
        <item x="4185"/>
        <item x="3228"/>
        <item x="4116"/>
        <item x="1989"/>
        <item x="7054"/>
        <item x="3851"/>
        <item x="5577"/>
        <item x="1235"/>
        <item x="4440"/>
        <item x="9910"/>
        <item x="3304"/>
        <item x="4318"/>
        <item x="2381"/>
        <item x="3116"/>
        <item x="8675"/>
        <item x="6738"/>
        <item x="5089"/>
        <item x="4169"/>
        <item x="1747"/>
        <item x="5031"/>
        <item x="8193"/>
        <item x="596"/>
        <item x="6176"/>
        <item x="9078"/>
        <item x="5303"/>
        <item x="1738"/>
        <item x="1862"/>
        <item x="7743"/>
        <item x="8157"/>
        <item x="3551"/>
        <item x="4326"/>
        <item x="6353"/>
        <item x="817"/>
        <item x="2806"/>
        <item x="2013"/>
        <item x="6591"/>
        <item x="5530"/>
        <item x="10615"/>
        <item x="1485"/>
        <item x="749"/>
        <item x="6652"/>
        <item x="1454"/>
        <item x="10032"/>
        <item x="6178"/>
        <item x="506"/>
        <item x="2617"/>
        <item x="4706"/>
        <item x="9953"/>
        <item x="9273"/>
        <item x="10083"/>
        <item x="6590"/>
        <item x="9517"/>
        <item x="3863"/>
        <item x="6312"/>
        <item x="473"/>
        <item x="9768"/>
        <item x="7668"/>
        <item x="2075"/>
        <item x="2272"/>
        <item x="9490"/>
        <item x="24"/>
        <item x="6378"/>
        <item x="6951"/>
        <item x="7639"/>
        <item x="3923"/>
        <item x="6644"/>
        <item x="9329"/>
        <item x="10604"/>
        <item x="3037"/>
        <item x="9642"/>
        <item x="4114"/>
        <item x="2646"/>
        <item x="4439"/>
        <item x="4796"/>
        <item x="3768"/>
        <item x="519"/>
        <item x="6638"/>
        <item x="3770"/>
        <item x="5365"/>
        <item x="7710"/>
        <item x="3369"/>
        <item x="1444"/>
        <item x="4705"/>
        <item x="7744"/>
        <item x="8923"/>
        <item x="7800"/>
        <item x="1267"/>
        <item x="1345"/>
        <item x="822"/>
        <item x="10582"/>
        <item x="9058"/>
        <item x="5450"/>
        <item x="5762"/>
        <item x="5317"/>
        <item x="8985"/>
        <item x="278"/>
        <item x="10151"/>
        <item x="8117"/>
        <item x="6617"/>
        <item x="8296"/>
        <item x="7892"/>
        <item x="4708"/>
        <item x="9655"/>
        <item x="9665"/>
        <item x="10484"/>
        <item x="326"/>
        <item x="3097"/>
        <item x="1206"/>
        <item x="5329"/>
        <item x="3792"/>
        <item x="2105"/>
        <item x="4423"/>
        <item x="10581"/>
        <item x="9080"/>
        <item x="4704"/>
        <item x="3924"/>
        <item x="3411"/>
        <item x="476"/>
        <item x="7681"/>
        <item x="8935"/>
        <item x="3098"/>
        <item x="905"/>
        <item x="8976"/>
        <item x="6449"/>
        <item x="3670"/>
        <item x="8016"/>
        <item x="7974"/>
        <item x="3869"/>
        <item x="10585"/>
        <item x="4638"/>
        <item x="6824"/>
        <item x="138"/>
        <item x="5128"/>
        <item x="959"/>
        <item x="10388"/>
        <item x="8270"/>
        <item x="8622"/>
        <item x="8391"/>
        <item x="5623"/>
        <item x="10756"/>
        <item x="3286"/>
        <item x="6090"/>
        <item x="7321"/>
        <item x="9412"/>
        <item x="2753"/>
        <item x="197"/>
        <item x="1990"/>
        <item x="6796"/>
        <item x="1291"/>
        <item x="6550"/>
        <item x="844"/>
        <item x="8800"/>
        <item x="2076"/>
        <item x="3009"/>
        <item x="6008"/>
        <item x="1421"/>
        <item x="4628"/>
        <item x="9164"/>
        <item x="7029"/>
        <item x="3335"/>
        <item x="9404"/>
        <item x="307"/>
        <item x="10094"/>
        <item x="93"/>
        <item x="7371"/>
        <item x="9069"/>
        <item x="10050"/>
        <item x="8348"/>
        <item x="8888"/>
        <item x="4707"/>
        <item x="1237"/>
        <item x="533"/>
        <item x="7137"/>
        <item x="3865"/>
        <item x="9929"/>
        <item x="7041"/>
        <item x="9923"/>
        <item x="7098"/>
        <item x="5133"/>
        <item x="9861"/>
        <item x="1477"/>
        <item x="9956"/>
        <item x="6631"/>
        <item x="1248"/>
        <item x="7284"/>
        <item x="7296"/>
        <item x="8712"/>
        <item x="9415"/>
        <item x="10422"/>
        <item x="8139"/>
        <item x="5080"/>
        <item x="4727"/>
        <item x="9594"/>
        <item x="9262"/>
        <item x="6551"/>
        <item x="2557"/>
        <item x="4194"/>
        <item x="5099"/>
        <item x="8625"/>
        <item x="131"/>
        <item x="7285"/>
        <item x="3087"/>
        <item x="8115"/>
        <item x="5531"/>
        <item x="9117"/>
        <item x="6606"/>
        <item x="3195"/>
        <item x="10801"/>
        <item x="5302"/>
        <item x="3818"/>
        <item x="2535"/>
        <item x="10231"/>
        <item x="2131"/>
        <item x="9243"/>
        <item x="8519"/>
        <item x="3723"/>
        <item x="10825"/>
        <item x="3820"/>
        <item x="5328"/>
        <item x="9615"/>
        <item x="10746"/>
        <item x="1049"/>
        <item x="3849"/>
        <item x="6919"/>
        <item x="29"/>
        <item x="4820"/>
        <item x="4710"/>
        <item x="8626"/>
        <item x="7861"/>
        <item x="8629"/>
        <item x="10571"/>
        <item x="3897"/>
        <item x="3825"/>
        <item x="1484"/>
        <item x="8000"/>
        <item x="9416"/>
        <item x="6084"/>
        <item x="6658"/>
        <item x="4342"/>
        <item x="1168"/>
        <item x="4206"/>
        <item x="10036"/>
        <item x="3666"/>
        <item x="7422"/>
        <item x="10006"/>
        <item x="1874"/>
        <item x="1217"/>
        <item x="10642"/>
        <item x="1451"/>
        <item x="7662"/>
        <item x="2958"/>
        <item x="8346"/>
        <item x="5081"/>
        <item x="150"/>
        <item x="8506"/>
        <item x="7060"/>
        <item x="1107"/>
        <item x="7571"/>
        <item x="3626"/>
        <item x="774"/>
        <item x="7741"/>
        <item x="10004"/>
        <item x="4207"/>
        <item x="7465"/>
        <item x="615"/>
        <item x="7178"/>
        <item x="1697"/>
        <item x="3988"/>
        <item x="3872"/>
        <item x="8010"/>
        <item x="6311"/>
        <item x="9125"/>
        <item x="10762"/>
        <item x="3950"/>
        <item x="6921"/>
        <item x="3168"/>
        <item x="3437"/>
        <item x="884"/>
        <item x="3108"/>
        <item x="3342"/>
        <item x="996"/>
        <item x="9519"/>
        <item x="1282"/>
        <item x="1240"/>
        <item x="5454"/>
        <item x="8835"/>
        <item x="4786"/>
        <item x="9421"/>
        <item x="6023"/>
        <item x="7637"/>
        <item x="2950"/>
        <item x="9792"/>
        <item x="916"/>
        <item x="1261"/>
        <item x="4175"/>
        <item x="9498"/>
        <item x="4621"/>
        <item x="6026"/>
        <item x="3155"/>
        <item x="8704"/>
        <item x="10082"/>
        <item x="4292"/>
        <item x="362"/>
        <item x="4139"/>
        <item x="6635"/>
        <item x="9403"/>
        <item x="2960"/>
        <item x="1708"/>
        <item x="2543"/>
        <item x="479"/>
        <item x="1725"/>
        <item x="4098"/>
        <item x="3700"/>
        <item x="2224"/>
        <item x="7579"/>
        <item x="7373"/>
        <item x="2555"/>
        <item x="3379"/>
        <item x="7888"/>
        <item x="5188"/>
        <item x="4244"/>
        <item x="3664"/>
        <item x="1272"/>
        <item x="4179"/>
        <item x="2957"/>
        <item x="9289"/>
        <item x="1867"/>
        <item x="6092"/>
        <item x="1336"/>
        <item x="1236"/>
        <item x="8473"/>
        <item x="8964"/>
        <item x="1431"/>
        <item x="7438"/>
        <item x="3346"/>
        <item x="2512"/>
        <item x="7343"/>
        <item x="3592"/>
        <item x="5014"/>
        <item x="5008"/>
        <item x="1422"/>
        <item x="6641"/>
        <item x="4218"/>
        <item x="4591"/>
        <item x="3622"/>
        <item x="5301"/>
        <item x="1791"/>
        <item x="4130"/>
        <item x="947"/>
        <item x="7957"/>
        <item x="8241"/>
        <item x="5098"/>
        <item x="9401"/>
        <item x="10486"/>
        <item x="117"/>
        <item x="824"/>
        <item x="4634"/>
        <item x="1877"/>
        <item x="7027"/>
        <item x="2408"/>
        <item x="8991"/>
        <item x="4295"/>
        <item x="1232"/>
        <item x="9752"/>
        <item x="3160"/>
        <item x="2083"/>
        <item x="6979"/>
        <item x="4422"/>
        <item x="13"/>
        <item x="7905"/>
        <item x="5621"/>
        <item x="9633"/>
        <item x="1110"/>
        <item x="2976"/>
        <item x="6752"/>
        <item x="3710"/>
        <item x="4636"/>
        <item x="3847"/>
        <item x="6751"/>
        <item x="6618"/>
        <item x="8570"/>
        <item x="8726"/>
        <item x="8237"/>
        <item x="9272"/>
        <item x="7862"/>
        <item x="8558"/>
        <item x="7746"/>
        <item x="3117"/>
        <item x="1873"/>
        <item x="9377"/>
        <item x="10052"/>
        <item x="1769"/>
        <item x="1280"/>
        <item x="10482"/>
        <item x="6512"/>
        <item x="10506"/>
        <item x="6201"/>
        <item x="6549"/>
        <item x="6085"/>
        <item x="5628"/>
        <item x="4456"/>
        <item x="8703"/>
        <item x="8201"/>
        <item x="6177"/>
        <item x="8025"/>
        <item x="8561"/>
        <item x="1761"/>
        <item x="7886"/>
        <item x="9259"/>
        <item x="7549"/>
        <item x="1553"/>
        <item x="9113"/>
        <item x="8200"/>
        <item x="5199"/>
        <item x="866"/>
        <item x="705"/>
        <item x="7279"/>
        <item x="8404"/>
        <item x="9101"/>
        <item x="1763"/>
        <item x="8702"/>
        <item x="8370"/>
        <item x="6094"/>
        <item x="8611"/>
        <item x="4327"/>
        <item x="6725"/>
        <item x="6081"/>
        <item x="321"/>
        <item x="5041"/>
        <item x="1767"/>
        <item x="10456"/>
        <item x="9512"/>
        <item x="416"/>
        <item x="5364"/>
        <item x="1757"/>
        <item x="6462"/>
        <item x="1"/>
        <item x="5917"/>
        <item x="4080"/>
        <item x="5926"/>
        <item x="1765"/>
        <item x="5243"/>
        <item x="6310"/>
        <item x="10586"/>
        <item x="2541"/>
        <item x="8008"/>
        <item x="5495"/>
        <item x="7385"/>
        <item x="1755"/>
        <item x="6794"/>
        <item x="3347"/>
        <item x="1759"/>
        <item x="1773"/>
        <item x="6091"/>
        <item x="9513"/>
        <item x="1753"/>
        <item x="6782"/>
        <item x="3587"/>
        <item x="1771"/>
        <item x="7425"/>
        <item x="3156"/>
        <item x="7176"/>
        <item x="62"/>
        <item x="1331"/>
        <item x="3593"/>
        <item x="7928"/>
        <item x="9266"/>
        <item x="247"/>
        <item x="10565"/>
        <item x="4885"/>
        <item x="6532"/>
        <item x="4789"/>
        <item x="3995"/>
        <item x="9042"/>
        <item x="8694"/>
        <item x="9750"/>
        <item x="3617"/>
        <item x="10325"/>
        <item x="2058"/>
        <item x="9876"/>
        <item x="5265"/>
        <item x="5134"/>
        <item x="6420"/>
        <item x="5151"/>
        <item x="6634"/>
        <item x="9007"/>
        <item x="4131"/>
        <item x="7437"/>
        <item x="692"/>
        <item x="8813"/>
        <item x="926"/>
        <item x="8628"/>
        <item x="3204"/>
        <item x="4049"/>
        <item x="743"/>
        <item x="6400"/>
        <item x="6"/>
        <item x="4003"/>
        <item x="28"/>
        <item x="3026"/>
        <item x="10505"/>
        <item x="10467"/>
        <item x="1324"/>
        <item x="7097"/>
        <item x="328"/>
        <item x="2942"/>
        <item x="3591"/>
        <item x="4991"/>
        <item x="9934"/>
        <item x="1539"/>
        <item x="8163"/>
        <item x="6277"/>
        <item x="9464"/>
        <item x="9617"/>
        <item x="2698"/>
        <item x="2231"/>
        <item x="3259"/>
        <item x="7663"/>
        <item x="595"/>
        <item x="2767"/>
        <item x="7841"/>
        <item x="5326"/>
        <item x="989"/>
        <item x="6930"/>
        <item x="9774"/>
        <item x="1198"/>
        <item x="5991"/>
        <item x="8471"/>
        <item x="1801"/>
        <item x="8924"/>
        <item x="1214"/>
        <item x="3532"/>
        <item x="6202"/>
        <item x="8019"/>
        <item x="5536"/>
        <item x="354"/>
        <item x="431"/>
        <item x="10106"/>
        <item x="3540"/>
        <item x="3141"/>
        <item x="1491"/>
        <item x="3018"/>
        <item x="7669"/>
        <item x="4134"/>
        <item x="5324"/>
        <item x="6372"/>
        <item x="8577"/>
        <item x="450"/>
        <item x="6980"/>
        <item x="6438"/>
        <item x="5610"/>
        <item x="4565"/>
        <item x="7973"/>
        <item x="5733"/>
        <item x="1398"/>
        <item x="3298"/>
        <item x="688"/>
        <item x="8844"/>
        <item x="10839"/>
        <item x="3984"/>
        <item x="8511"/>
        <item x="3588"/>
        <item x="891"/>
        <item x="1551"/>
        <item x="7970"/>
        <item x="873"/>
        <item x="6926"/>
        <item x="2223"/>
        <item x="8437"/>
        <item x="10149"/>
        <item x="6461"/>
        <item x="10340"/>
        <item x="9938"/>
        <item x="5580"/>
        <item x="10541"/>
        <item x="9928"/>
        <item x="4097"/>
        <item x="2793"/>
        <item x="703"/>
        <item x="8837"/>
        <item x="8165"/>
        <item x="485"/>
        <item x="10650"/>
        <item x="6127"/>
        <item x="7095"/>
        <item x="4544"/>
        <item x="6082"/>
        <item x="9926"/>
        <item x="9277"/>
        <item x="9491"/>
        <item x="9156"/>
        <item x="6642"/>
        <item x="3268"/>
        <item x="5752"/>
        <item x="6083"/>
        <item x="3226"/>
        <item x="5608"/>
        <item x="9584"/>
        <item x="9248"/>
        <item x="1445"/>
        <item x="27"/>
        <item x="10656"/>
        <item x="8854"/>
        <item x="8409"/>
        <item x="4610"/>
        <item x="2519"/>
        <item x="10600"/>
        <item x="3406"/>
        <item x="9598"/>
        <item x="9465"/>
        <item x="281"/>
        <item x="9997"/>
        <item x="1199"/>
        <item x="10043"/>
        <item x="5986"/>
        <item x="9507"/>
        <item x="2404"/>
        <item x="6702"/>
        <item x="6399"/>
        <item x="8838"/>
        <item x="3983"/>
        <item x="2935"/>
        <item x="6274"/>
        <item x="4525"/>
        <item x="8069"/>
        <item x="5606"/>
        <item x="3363"/>
        <item x="1103"/>
        <item x="8856"/>
        <item x="9892"/>
        <item x="10559"/>
        <item x="1453"/>
        <item x="1814"/>
        <item x="6505"/>
        <item x="9300"/>
        <item x="6711"/>
        <item x="8020"/>
        <item x="10328"/>
        <item x="10387"/>
        <item x="1025"/>
        <item x="5600"/>
        <item x="7694"/>
        <item x="8709"/>
        <item x="7936"/>
        <item x="4186"/>
        <item x="9756"/>
        <item x="5321"/>
        <item x="9002"/>
        <item x="7350"/>
        <item x="4980"/>
        <item x="23"/>
        <item x="706"/>
        <item x="4552"/>
        <item x="1244"/>
        <item x="1245"/>
        <item x="3625"/>
        <item x="8877"/>
        <item x="6093"/>
        <item x="10180"/>
        <item x="9758"/>
        <item x="6506"/>
        <item x="9911"/>
        <item x="1243"/>
        <item x="7959"/>
        <item x="7309"/>
        <item x="584"/>
        <item x="9930"/>
        <item x="8338"/>
        <item x="8639"/>
        <item x="9631"/>
        <item x="2857"/>
        <item x="5308"/>
        <item x="22"/>
        <item x="1212"/>
        <item x="10729"/>
        <item x="3707"/>
        <item x="5125"/>
        <item x="2513"/>
        <item x="4741"/>
        <item x="10774"/>
        <item x="7468"/>
        <item x="3985"/>
        <item x="8650"/>
        <item x="1768"/>
        <item x="4782"/>
        <item x="9133"/>
        <item x="5129"/>
        <item x="6929"/>
        <item x="1279"/>
        <item x="10815"/>
        <item x="664"/>
        <item x="1298"/>
        <item x="9378"/>
        <item x="371"/>
        <item x="1231"/>
        <item x="1352"/>
        <item x="5542"/>
        <item x="6610"/>
        <item x="3610"/>
        <item x="6468"/>
        <item x="5538"/>
        <item x="7638"/>
        <item x="6448"/>
        <item x="1754"/>
        <item x="9282"/>
        <item x="4328"/>
        <item x="3283"/>
        <item x="2848"/>
        <item x="5695"/>
        <item x="6352"/>
        <item x="4332"/>
        <item x="3125"/>
        <item x="8347"/>
        <item x="1797"/>
        <item x="1772"/>
        <item x="9755"/>
        <item x="1756"/>
        <item x="10584"/>
        <item x="1774"/>
        <item x="407"/>
        <item x="5620"/>
        <item x="6651"/>
        <item x="1385"/>
        <item x="3986"/>
        <item x="3624"/>
        <item x="3925"/>
        <item x="1775"/>
        <item x="405"/>
        <item x="7142"/>
        <item x="1766"/>
        <item x="8783"/>
        <item x="1576"/>
        <item x="1758"/>
        <item x="5068"/>
        <item x="1303"/>
        <item x="8470"/>
        <item x="7315"/>
        <item x="3891"/>
        <item x="1281"/>
        <item x="1764"/>
        <item x="1575"/>
        <item x="798"/>
        <item x="9515"/>
        <item x="9136"/>
        <item x="2567"/>
        <item x="1760"/>
        <item x="2863"/>
        <item x="8715"/>
        <item x="7894"/>
        <item x="5201"/>
        <item x="3047"/>
        <item x="9769"/>
        <item x="3085"/>
        <item x="8062"/>
        <item x="8253"/>
        <item x="7063"/>
        <item x="3890"/>
        <item x="6872"/>
        <item x="865"/>
        <item x="904"/>
        <item x="8324"/>
        <item x="1158"/>
        <item x="6555"/>
        <item x="7804"/>
        <item x="9673"/>
        <item x="5597"/>
        <item x="4939"/>
        <item x="10480"/>
        <item x="3093"/>
        <item x="4713"/>
        <item x="1806"/>
        <item x="2406"/>
        <item x="430"/>
        <item x="1723"/>
        <item x="4317"/>
        <item x="8161"/>
        <item x="3848"/>
        <item x="6640"/>
        <item x="4122"/>
        <item x="3380"/>
        <item x="1000"/>
        <item x="8416"/>
        <item x="3261"/>
        <item x="1434"/>
        <item x="3208"/>
        <item x="8212"/>
        <item x="10233"/>
        <item x="8335"/>
        <item x="4822"/>
        <item x="3627"/>
        <item x="698"/>
        <item x="4659"/>
        <item x="9218"/>
        <item x="4629"/>
        <item x="4720"/>
        <item x="413"/>
        <item x="4026"/>
        <item x="2849"/>
        <item x="5776"/>
        <item x="5540"/>
        <item x="8313"/>
        <item x="3236"/>
        <item x="3621"/>
        <item x="9875"/>
        <item x="2585"/>
        <item x="2361"/>
        <item x="8397"/>
        <item x="6388"/>
        <item x="8803"/>
        <item x="5578"/>
        <item x="1250"/>
        <item x="4758"/>
        <item x="10622"/>
        <item x="8928"/>
        <item x="9947"/>
        <item x="8858"/>
        <item x="4571"/>
        <item x="9229"/>
        <item x="3345"/>
        <item x="3364"/>
        <item x="2583"/>
        <item x="3470"/>
        <item x="3709"/>
        <item x="8559"/>
        <item x="1465"/>
        <item x="6410"/>
        <item x="3477"/>
        <item x="5067"/>
        <item x="5654"/>
        <item x="570"/>
        <item x="9039"/>
        <item x="3727"/>
        <item x="10793"/>
        <item x="4823"/>
        <item x="4331"/>
        <item x="3646"/>
        <item x="1883"/>
        <item x="4632"/>
        <item x="4728"/>
        <item x="10034"/>
        <item x="463"/>
        <item x="3579"/>
        <item x="1432"/>
        <item x="7652"/>
        <item x="7180"/>
        <item x="1021"/>
        <item x="8544"/>
        <item x="7713"/>
        <item x="6418"/>
        <item x="8804"/>
        <item x="9271"/>
        <item x="10029"/>
        <item x="7812"/>
        <item x="845"/>
        <item x="2220"/>
        <item x="8109"/>
        <item x="4633"/>
        <item x="3257"/>
        <item x="5688"/>
        <item x="7779"/>
        <item x="9231"/>
        <item x="6978"/>
        <item x="8500"/>
        <item x="504"/>
        <item x="6390"/>
        <item x="1866"/>
        <item x="8826"/>
        <item x="10457"/>
        <item x="8922"/>
        <item x="6309"/>
        <item x="581"/>
        <item x="4149"/>
        <item x="10703"/>
        <item x="3460"/>
        <item x="8372"/>
        <item x="366"/>
        <item x="874"/>
        <item x="4473"/>
        <item x="6289"/>
        <item x="101"/>
        <item x="8540"/>
        <item x="3483"/>
        <item x="8403"/>
        <item x="9487"/>
        <item x="6045"/>
        <item x="10356"/>
        <item x="9500"/>
        <item x="1843"/>
        <item x="864"/>
        <item x="8701"/>
        <item x="3036"/>
        <item x="6463"/>
        <item x="4030"/>
        <item x="2566"/>
        <item x="8850"/>
        <item x="7111"/>
        <item x="88"/>
        <item x="6534"/>
        <item x="3918"/>
        <item x="8724"/>
        <item x="8337"/>
        <item x="7469"/>
        <item x="490"/>
        <item x="5935"/>
        <item x="3315"/>
        <item x="114"/>
        <item x="5553"/>
        <item x="10721"/>
        <item x="3473"/>
        <item x="336"/>
        <item x="6350"/>
        <item x="2722"/>
        <item x="3620"/>
        <item x="5101"/>
        <item x="8658"/>
        <item x="10425"/>
        <item x="9189"/>
        <item x="9071"/>
        <item x="2586"/>
        <item x="9192"/>
        <item x="10725"/>
        <item x="1365"/>
        <item x="4187"/>
        <item x="4701"/>
        <item x="726"/>
        <item x="10193"/>
        <item x="7661"/>
        <item x="2986"/>
        <item x="1554"/>
        <item x="9177"/>
        <item x="1555"/>
        <item x="10012"/>
        <item x="4654"/>
        <item x="5560"/>
        <item x="6047"/>
        <item x="4794"/>
        <item x="9636"/>
        <item x="2405"/>
        <item x="8861"/>
        <item x="5119"/>
        <item x="2485"/>
        <item x="2073"/>
        <item x="7889"/>
        <item x="669"/>
        <item x="123"/>
        <item x="10661"/>
        <item x="402"/>
        <item x="3233"/>
        <item x="2725"/>
        <item x="6601"/>
        <item x="2971"/>
        <item x="9439"/>
        <item x="693"/>
        <item x="9138"/>
        <item x="7330"/>
        <item x="10308"/>
        <item x="9436"/>
        <item x="10355"/>
        <item x="10234"/>
        <item x="9115"/>
        <item x="3659"/>
        <item x="3713"/>
        <item x="6927"/>
        <item x="2883"/>
        <item x="1157"/>
        <item x="3518"/>
        <item x="6861"/>
        <item x="8064"/>
        <item x="10228"/>
        <item x="487"/>
        <item x="3731"/>
        <item x="3742"/>
        <item x="370"/>
        <item x="8073"/>
        <item x="10184"/>
        <item x="8562"/>
        <item x="8836"/>
        <item x="7135"/>
        <item x="6624"/>
        <item x="4742"/>
        <item x="6065"/>
        <item x="8700"/>
        <item x="8842"/>
        <item x="2382"/>
        <item x="1486"/>
        <item x="5892"/>
        <item x="9291"/>
        <item x="6276"/>
        <item x="10796"/>
        <item x="8878"/>
        <item x="3616"/>
        <item x="4208"/>
        <item x="9094"/>
        <item x="8364"/>
        <item x="1695"/>
        <item x="9408"/>
        <item x="3296"/>
        <item x="3264"/>
        <item x="5410"/>
        <item x="9753"/>
        <item x="10324"/>
        <item x="10219"/>
        <item x="4819"/>
        <item x="10797"/>
        <item x="10644"/>
        <item x="10735"/>
        <item x="3765"/>
        <item x="5524"/>
        <item x="9461"/>
        <item x="9569"/>
        <item x="6977"/>
        <item x="9595"/>
        <item x="292"/>
        <item x="642"/>
        <item x="9170"/>
        <item x="3597"/>
        <item x="8105"/>
        <item x="1842"/>
        <item x="3618"/>
        <item x="8490"/>
        <item x="4196"/>
        <item x="8478"/>
        <item x="7214"/>
        <item x="8627"/>
        <item x="9381"/>
        <item x="1175"/>
        <item x="7903"/>
        <item x="9285"/>
        <item x="3445"/>
        <item x="6597"/>
        <item x="478"/>
        <item x="4369"/>
        <item x="4717"/>
        <item x="4801"/>
        <item x="3580"/>
        <item x="7364"/>
        <item x="6320"/>
        <item x="5679"/>
        <item x="3762"/>
        <item x="10590"/>
        <item x="7890"/>
        <item x="3979"/>
        <item x="10338"/>
        <item x="3623"/>
        <item x="3748"/>
        <item x="9185"/>
        <item x="1855"/>
        <item x="7791"/>
        <item x="10843"/>
        <item x="9499"/>
        <item x="3638"/>
        <item x="8484"/>
        <item x="8149"/>
        <item x="6020"/>
        <item x="7"/>
        <item x="3790"/>
        <item x="8767"/>
        <item x="9052"/>
        <item x="1387"/>
        <item x="1131"/>
        <item x="261"/>
        <item x="8135"/>
        <item x="5425"/>
        <item x="1467"/>
        <item x="4219"/>
        <item x="9308"/>
        <item x="2668"/>
        <item x="3615"/>
        <item x="2632"/>
        <item x="4037"/>
        <item x="1435"/>
        <item x="3079"/>
        <item x="10713"/>
        <item x="9284"/>
        <item x="5168"/>
        <item x="4818"/>
        <item x="7420"/>
        <item x="2963"/>
        <item x="4914"/>
        <item x="10718"/>
        <item x="5651"/>
        <item x="3482"/>
        <item x="1395"/>
        <item x="1859"/>
        <item x="459"/>
        <item x="3690"/>
        <item x="2989"/>
        <item x="10664"/>
        <item x="9236"/>
        <item x="3479"/>
        <item x="3662"/>
        <item x="98"/>
        <item x="752"/>
        <item x="5697"/>
        <item x="8640"/>
        <item x="9219"/>
        <item x="5441"/>
        <item x="3348"/>
        <item x="3919"/>
        <item x="6820"/>
        <item x="3596"/>
        <item x="10217"/>
        <item x="2618"/>
        <item x="7216"/>
        <item x="9163"/>
        <item x="3755"/>
        <item x="9790"/>
        <item x="998"/>
        <item x="130"/>
        <item x="2227"/>
        <item x="1853"/>
        <item x="412"/>
        <item x="3724"/>
        <item x="5406"/>
        <item x="3920"/>
        <item x="6985"/>
        <item x="1197"/>
        <item x="401"/>
        <item x="10350"/>
        <item x="8006"/>
        <item x="3167"/>
        <item x="3384"/>
        <item x="8438"/>
        <item x="6661"/>
        <item x="3584"/>
        <item x="9264"/>
        <item x="9292"/>
        <item x="7213"/>
        <item x="4305"/>
        <item x="1066"/>
        <item x="7906"/>
        <item x="10190"/>
        <item x="7058"/>
        <item x="3277"/>
        <item x="3279"/>
        <item x="5013"/>
        <item x="5386"/>
        <item x="6870"/>
        <item x="8895"/>
        <item x="3465"/>
        <item x="1330"/>
        <item x="4626"/>
        <item x="816"/>
        <item x="9459"/>
        <item x="3377"/>
        <item x="10466"/>
        <item x="5700"/>
        <item x="6753"/>
        <item x="5602"/>
        <item x="6477"/>
        <item x="2564"/>
        <item x="3619"/>
        <item x="8472"/>
        <item x="2888"/>
        <item x="1351"/>
        <item x="6048"/>
        <item x="2862"/>
        <item x="4474"/>
        <item x="9531"/>
        <item x="5601"/>
        <item x="5449"/>
        <item x="2868"/>
        <item x="2928"/>
        <item x="568"/>
        <item x="4343"/>
        <item x="5805"/>
        <item x="391"/>
        <item x="5197"/>
        <item x="95"/>
        <item x="6830"/>
        <item x="4795"/>
        <item x="4195"/>
        <item x="10483"/>
        <item x="3763"/>
        <item x="10266"/>
        <item x="7996"/>
        <item x="1140"/>
        <item x="10409"/>
        <item x="8641"/>
        <item x="152"/>
        <item x="8430"/>
        <item x="8825"/>
        <item x="9463"/>
        <item x="503"/>
        <item x="4225"/>
        <item x="9482"/>
        <item x="4695"/>
        <item x="4766"/>
        <item x="9082"/>
        <item x="6402"/>
        <item x="299"/>
        <item x="3819"/>
        <item x="1022"/>
        <item x="7820"/>
        <item x="1251"/>
        <item x="10257"/>
        <item x="7163"/>
        <item x="1963"/>
        <item x="10221"/>
        <item x="2655"/>
        <item x="477"/>
        <item x="9859"/>
        <item x="10657"/>
        <item x="8993"/>
        <item x="9209"/>
        <item x="7722"/>
        <item x="7721"/>
        <item x="3481"/>
        <item x="4840"/>
        <item x="7129"/>
        <item x="9579"/>
        <item x="10645"/>
        <item x="1441"/>
        <item x="6740"/>
        <item x="364"/>
        <item x="5114"/>
        <item x="4038"/>
        <item x="1972"/>
        <item x="8802"/>
        <item x="3388"/>
        <item x="6729"/>
        <item x="289"/>
        <item x="9596"/>
        <item x="10572"/>
        <item x="8849"/>
        <item x="3529"/>
        <item x="4833"/>
        <item x="3338"/>
        <item x="5607"/>
        <item x="2407"/>
        <item x="5690"/>
        <item x="4844"/>
        <item x="2679"/>
        <item x="3609"/>
        <item x="3523"/>
        <item x="5581"/>
        <item x="7642"/>
        <item x="3780"/>
        <item x="55"/>
        <item x="1077"/>
        <item x="10237"/>
        <item x="8574"/>
        <item x="9095"/>
        <item x="4787"/>
        <item x="4781"/>
        <item x="3667"/>
        <item x="10249"/>
        <item x="2964"/>
        <item x="2707"/>
        <item x="4846"/>
        <item x="4722"/>
        <item x="2923"/>
        <item x="4715"/>
        <item x="10019"/>
        <item x="3777"/>
        <item x="4658"/>
        <item x="7562"/>
        <item x="744"/>
        <item x="6126"/>
        <item x="8210"/>
        <item x="4755"/>
        <item x="4995"/>
        <item x="228"/>
        <item x="1154"/>
        <item x="2415"/>
        <item x="5426"/>
        <item x="1804"/>
        <item x="6502"/>
        <item x="3073"/>
        <item x="1381"/>
        <item x="5913"/>
        <item x="8433"/>
        <item x="8227"/>
        <item x="4085"/>
        <item x="327"/>
        <item x="10020"/>
        <item x="4663"/>
        <item x="10380"/>
        <item x="472"/>
        <item x="7099"/>
        <item x="48"/>
        <item x="10610"/>
        <item x="8"/>
        <item x="4043"/>
        <item x="10818"/>
        <item x="2762"/>
        <item x="4458"/>
        <item x="2994"/>
        <item x="10640"/>
        <item x="6281"/>
        <item x="10098"/>
        <item x="8970"/>
        <item x="287"/>
        <item x="9438"/>
        <item x="5891"/>
        <item x="4577"/>
        <item x="3102"/>
        <item x="9460"/>
        <item x="2493"/>
        <item x="7134"/>
        <item x="2362"/>
        <item x="1854"/>
        <item x="1065"/>
        <item x="10570"/>
        <item x="10354"/>
        <item x="7401"/>
        <item x="1852"/>
        <item x="3303"/>
        <item x="8799"/>
        <item x="684"/>
        <item x="9428"/>
        <item x="7101"/>
        <item x="3756"/>
        <item x="6457"/>
        <item x="8525"/>
        <item x="8359"/>
        <item x="63"/>
        <item x="4969"/>
        <item x="5281"/>
        <item x="5203"/>
        <item x="9816"/>
        <item x="10738"/>
        <item x="3978"/>
        <item x="2340"/>
        <item x="9265"/>
        <item x="7346"/>
        <item x="3203"/>
        <item x="8150"/>
        <item x="9000"/>
        <item x="9868"/>
        <item x="8088"/>
        <item x="2619"/>
        <item x="9167"/>
        <item x="8719"/>
        <item x="3062"/>
        <item x="404"/>
        <item x="5115"/>
        <item x="409"/>
        <item x="3343"/>
        <item x="9267"/>
        <item x="10283"/>
        <item x="901"/>
        <item x="2486"/>
        <item x="2240"/>
        <item x="3243"/>
        <item x="10736"/>
        <item x="3962"/>
        <item x="10230"/>
        <item x="8130"/>
        <item x="4878"/>
        <item x="9258"/>
        <item x="3751"/>
        <item x="9294"/>
        <item x="585"/>
        <item x="4780"/>
        <item x="4384"/>
        <item x="1325"/>
        <item x="9597"/>
        <item x="2588"/>
        <item x="8005"/>
        <item x="8977"/>
        <item x="10391"/>
        <item x="134"/>
        <item x="4370"/>
        <item x="2643"/>
        <item x="368"/>
        <item x="6297"/>
        <item x="8360"/>
        <item x="2577"/>
        <item x="2369"/>
        <item x="10270"/>
        <item x="9250"/>
        <item x="6504"/>
        <item x="7786"/>
        <item x="8843"/>
        <item x="586"/>
        <item x="4627"/>
        <item x="10347"/>
        <item x="8979"/>
        <item x="3222"/>
        <item x="8566"/>
        <item x="8046"/>
        <item x="4978"/>
        <item x="415"/>
        <item x="4817"/>
        <item x="8857"/>
        <item x="91"/>
        <item x="135"/>
        <item x="10095"/>
        <item x="4992"/>
        <item x="2681"/>
        <item x="10229"/>
        <item x="2631"/>
        <item x="1068"/>
        <item x="3917"/>
        <item x="6351"/>
        <item x="2094"/>
        <item x="3585"/>
        <item x="6637"/>
        <item x="2219"/>
        <item x="1881"/>
        <item x="3041"/>
        <item x="113"/>
        <item x="1475"/>
        <item x="6379"/>
        <item x="5519"/>
        <item x="8190"/>
        <item x="2552"/>
        <item x="5890"/>
        <item x="2603"/>
        <item x="10080"/>
        <item x="2455"/>
        <item x="1790"/>
        <item x="4572"/>
        <item x="6467"/>
        <item x="9382"/>
        <item x="7022"/>
        <item x="51"/>
        <item x="7844"/>
        <item x="344"/>
        <item x="2439"/>
        <item x="3858"/>
        <item x="128"/>
        <item x="8642"/>
        <item x="8586"/>
        <item x="406"/>
        <item x="9230"/>
        <item x="7773"/>
        <item x="4048"/>
        <item x="2947"/>
        <item x="9195"/>
        <item x="3509"/>
        <item x="5424"/>
        <item x="10777"/>
        <item x="5049"/>
        <item x="5571"/>
        <item x="8643"/>
        <item x="2689"/>
        <item x="3581"/>
        <item x="5403"/>
        <item x="6871"/>
        <item x="6411"/>
        <item x="5298"/>
        <item x="52"/>
        <item x="8195"/>
        <item x="10272"/>
        <item x="5509"/>
        <item x="1328"/>
        <item x="10191"/>
        <item x="2045"/>
        <item x="5888"/>
        <item x="3478"/>
        <item x="10310"/>
        <item x="2357"/>
        <item x="2366"/>
        <item x="876"/>
        <item x="10117"/>
        <item x="896"/>
        <item x="7630"/>
        <item x="4129"/>
        <item x="4159"/>
        <item x="9268"/>
        <item x="8771"/>
        <item x="2959"/>
        <item x="2728"/>
        <item x="10201"/>
        <item x="10567"/>
        <item x="9162"/>
        <item x="1024"/>
        <item x="1538"/>
        <item x="9251"/>
        <item x="10188"/>
        <item x="2861"/>
        <item x="2952"/>
        <item x="5051"/>
        <item x="6498"/>
        <item x="6294"/>
        <item x="2969"/>
        <item x="5040"/>
        <item x="6414"/>
        <item x="1841"/>
        <item x="10164"/>
        <item x="7412"/>
        <item x="2828"/>
        <item x="4412"/>
        <item x="403"/>
        <item x="1409"/>
        <item x="1376"/>
        <item x="8533"/>
        <item x="5401"/>
        <item x="1737"/>
        <item x="2981"/>
        <item x="1483"/>
        <item x="8492"/>
        <item x="5389"/>
        <item x="955"/>
        <item x="7724"/>
        <item x="3602"/>
        <item x="1743"/>
        <item x="5198"/>
        <item x="2921"/>
        <item x="772"/>
        <item x="1739"/>
        <item x="2520"/>
        <item x="9257"/>
        <item x="1745"/>
        <item x="2093"/>
        <item x="5391"/>
        <item x="4151"/>
        <item x="9864"/>
        <item x="9894"/>
        <item x="5283"/>
        <item x="3686"/>
        <item x="10232"/>
        <item x="9751"/>
        <item x="8927"/>
        <item x="1733"/>
        <item x="7794"/>
        <item x="7789"/>
        <item x="6514"/>
        <item x="1741"/>
        <item x="420"/>
        <item x="2356"/>
        <item x="8400"/>
        <item x="1731"/>
        <item x="47"/>
        <item x="1750"/>
        <item x="10783"/>
        <item x="1729"/>
        <item x="9918"/>
        <item x="1748"/>
        <item x="6265"/>
        <item x="1735"/>
        <item x="8862"/>
        <item x="5383"/>
        <item x="7273"/>
        <item x="6075"/>
        <item x="1067"/>
        <item x="3337"/>
        <item x="5653"/>
        <item x="4623"/>
        <item x="1002"/>
        <item x="9858"/>
        <item x="4821"/>
        <item x="3341"/>
        <item x="3898"/>
        <item x="8090"/>
        <item x="286"/>
        <item x="9902"/>
        <item x="613"/>
        <item x="9441"/>
        <item x="8573"/>
        <item x="5387"/>
        <item x="6422"/>
        <item x="2682"/>
        <item x="5405"/>
        <item x="2927"/>
        <item x="118"/>
        <item x="7908"/>
        <item x="7127"/>
        <item x="10804"/>
        <item x="5395"/>
        <item x="7383"/>
        <item x="7752"/>
        <item x="10381"/>
        <item x="42"/>
        <item x="9506"/>
        <item x="10464"/>
        <item x="3467"/>
        <item x="2604"/>
        <item x="3340"/>
        <item x="10222"/>
        <item x="7929"/>
        <item x="1840"/>
        <item x="3476"/>
        <item x="3864"/>
        <item x="199"/>
        <item x="10097"/>
        <item x="7783"/>
        <item x="227"/>
        <item x="10105"/>
        <item x="1975"/>
        <item x="7845"/>
        <item x="9066"/>
        <item x="480"/>
        <item x="9210"/>
        <item x="1829"/>
        <item x="220"/>
        <item x="7972"/>
        <item x="242"/>
        <item x="224"/>
        <item x="3958"/>
        <item x="3313"/>
        <item x="5277"/>
        <item x="1241"/>
        <item x="10836"/>
        <item x="7634"/>
        <item x="5893"/>
        <item x="3225"/>
        <item x="7064"/>
        <item x="9299"/>
        <item x="9489"/>
        <item x="2733"/>
        <item x="6599"/>
        <item x="5650"/>
        <item x="1064"/>
        <item x="7365"/>
        <item x="10507"/>
        <item x="1070"/>
        <item x="10261"/>
        <item x="363"/>
        <item x="2926"/>
        <item x="9139"/>
        <item x="1828"/>
        <item x="4560"/>
        <item x="1838"/>
        <item x="9041"/>
        <item x="3140"/>
        <item x="9851"/>
        <item x="4238"/>
        <item x="7053"/>
        <item x="9839"/>
        <item x="4779"/>
        <item x="8868"/>
        <item x="96"/>
        <item x="4774"/>
        <item x="2746"/>
        <item x="9168"/>
        <item x="105"/>
        <item x="8147"/>
        <item x="5251"/>
        <item x="9068"/>
        <item x="9165"/>
        <item x="0"/>
        <item x="240"/>
        <item x="9280"/>
        <item x="49"/>
        <item x="5200"/>
        <item x="6098"/>
        <item x="244"/>
        <item x="10701"/>
        <item x="9295"/>
        <item x="3645"/>
        <item x="9341"/>
        <item x="4653"/>
        <item x="10182"/>
        <item x="400"/>
        <item x="4333"/>
        <item x="610"/>
        <item x="4562"/>
        <item x="10702"/>
        <item x="7312"/>
        <item x="8355"/>
        <item x="2544"/>
        <item x="10258"/>
        <item x="2469"/>
        <item x="9844"/>
        <item x="4340"/>
        <item x="8615"/>
        <item x="6564"/>
        <item x="6044"/>
        <item x="3312"/>
        <item x="1069"/>
        <item x="2561"/>
        <item x="6547"/>
        <item x="10027"/>
        <item x="8679"/>
        <item x="7648"/>
        <item x="6374"/>
        <item x="44"/>
        <item x="2371"/>
        <item x="3519"/>
        <item x="4034"/>
        <item x="2359"/>
        <item x="6076"/>
        <item x="9605"/>
        <item x="10163"/>
        <item x="691"/>
        <item x="9051"/>
        <item x="8508"/>
        <item x="9561"/>
        <item x="9314"/>
        <item x="10829"/>
        <item x="10025"/>
        <item x="1213"/>
        <item x="2882"/>
        <item x="8211"/>
        <item x="7839"/>
        <item x="3358"/>
        <item x="7633"/>
        <item x="5916"/>
        <item x="16"/>
        <item x="7725"/>
        <item x="7316"/>
        <item x="5123"/>
        <item x="4696"/>
        <item x="424"/>
        <item x="9671"/>
        <item x="89"/>
        <item x="7798"/>
        <item x="4530"/>
        <item x="6389"/>
        <item x="4804"/>
        <item x="7212"/>
        <item x="6074"/>
        <item x="257"/>
        <item x="8188"/>
        <item x="4128"/>
        <item x="9293"/>
        <item x="9857"/>
        <item x="4339"/>
        <item x="3536"/>
        <item x="4345"/>
        <item x="3517"/>
        <item x="9323"/>
        <item x="414"/>
        <item x="10326"/>
        <item x="8366"/>
        <item x="5629"/>
        <item x="2376"/>
        <item x="8060"/>
        <item x="9249"/>
        <item x="7327"/>
        <item x="8609"/>
        <item x="5117"/>
        <item x="3061"/>
        <item x="4047"/>
        <item x="3263"/>
        <item x="5050"/>
        <item x="7828"/>
        <item x="8399"/>
        <item x="50"/>
        <item x="7750"/>
        <item x="6417"/>
        <item x="5824"/>
        <item x="426"/>
        <item x="104"/>
        <item x="8925"/>
        <item x="3366"/>
        <item x="3464"/>
        <item x="7338"/>
        <item x="3043"/>
        <item x="3794"/>
        <item x="2925"/>
        <item x="1730"/>
        <item x="8401"/>
        <item x="4582"/>
        <item x="8841"/>
        <item x="3560"/>
        <item x="4875"/>
        <item x="8914"/>
        <item x="8445"/>
        <item x="9442"/>
        <item x="1134"/>
        <item x="8076"/>
        <item x="1749"/>
        <item x="1751"/>
        <item x="241"/>
        <item x="7716"/>
        <item x="1732"/>
        <item x="5738"/>
        <item x="7770"/>
        <item x="26"/>
        <item x="8565"/>
        <item x="4338"/>
        <item x="1746"/>
        <item x="3862"/>
        <item x="1130"/>
        <item x="1752"/>
        <item x="1744"/>
        <item x="8619"/>
        <item x="2337"/>
        <item x="3651"/>
        <item x="4655"/>
        <item x="2777"/>
        <item x="9550"/>
        <item x="6643"/>
        <item x="1734"/>
        <item x="4665"/>
        <item x="6072"/>
        <item x="8989"/>
        <item x="2667"/>
        <item x="3145"/>
        <item x="10148"/>
        <item x="9072"/>
        <item x="6986"/>
        <item x="7813"/>
        <item x="10767"/>
        <item x="612"/>
        <item x="4040"/>
        <item x="1742"/>
        <item x="1740"/>
        <item x="843"/>
        <item x="1139"/>
        <item x="10516"/>
        <item x="3684"/>
        <item x="1736"/>
        <item x="10539"/>
        <item x="529"/>
        <item x="7975"/>
        <item x="8151"/>
        <item x="8965"/>
        <item x="670"/>
        <item x="3293"/>
        <item x="4845"/>
        <item x="3575"/>
        <item x="2992"/>
        <item x="8532"/>
        <item x="10710"/>
        <item x="45"/>
        <item x="9158"/>
        <item x="4545"/>
        <item x="4791"/>
        <item x="5889"/>
        <item x="2339"/>
        <item x="8810"/>
        <item x="1136"/>
        <item x="2387"/>
        <item x="4622"/>
        <item x="1821"/>
        <item x="10158"/>
        <item x="143"/>
        <item x="9455"/>
        <item x="2335"/>
        <item x="1003"/>
        <item x="7751"/>
        <item x="6039"/>
        <item x="7636"/>
        <item x="2808"/>
        <item x="3534"/>
        <item x="6546"/>
        <item x="254"/>
        <item x="9340"/>
        <item x="9012"/>
        <item x="2518"/>
        <item x="7274"/>
        <item x="7218"/>
        <item x="9316"/>
        <item x="7953"/>
        <item x="7653"/>
        <item x="999"/>
        <item x="7217"/>
        <item x="8442"/>
        <item x="2595"/>
        <item x="9430"/>
        <item x="10569"/>
        <item x="3887"/>
        <item x="8198"/>
        <item x="4966"/>
        <item x="3601"/>
        <item x="2473"/>
        <item x="2693"/>
        <item x="246"/>
        <item x="4778"/>
        <item x="6727"/>
        <item x="2648"/>
        <item x="4964"/>
        <item x="102"/>
        <item x="3572"/>
        <item x="2723"/>
        <item x="489"/>
        <item x="4400"/>
        <item x="913"/>
        <item x="245"/>
        <item x="2724"/>
        <item x="7368"/>
        <item x="704"/>
        <item x="10638"/>
        <item x="5440"/>
        <item x="3525"/>
        <item x="7266"/>
        <item x="1724"/>
        <item x="2456"/>
        <item x="997"/>
        <item x="877"/>
        <item x="5045"/>
        <item x="7714"/>
        <item x="3981"/>
        <item x="5439"/>
        <item x="9184"/>
        <item x="356"/>
        <item x="6489"/>
        <item x="1816"/>
        <item x="574"/>
        <item x="2522"/>
        <item x="3680"/>
        <item x="2659"/>
        <item x="6380"/>
        <item x="4586"/>
        <item x="778"/>
        <item x="9554"/>
        <item x="381"/>
        <item x="3391"/>
        <item x="7413"/>
        <item x="4843"/>
        <item x="8773"/>
        <item x="8393"/>
        <item x="6714"/>
        <item x="4606"/>
        <item x="7749"/>
        <item x="186"/>
        <item x="2556"/>
        <item x="2500"/>
        <item x="4532"/>
        <item x="2463"/>
        <item x="8737"/>
        <item x="2590"/>
        <item x="8839"/>
        <item x="5052"/>
        <item x="8118"/>
        <item x="10553"/>
        <item x="3632"/>
        <item x="3927"/>
        <item x="4948"/>
        <item x="9349"/>
        <item x="10167"/>
        <item x="3759"/>
        <item x="3528"/>
        <item x="8192"/>
        <item x="6412"/>
        <item x="3860"/>
        <item x="9454"/>
        <item x="7275"/>
        <item x="9064"/>
        <item x="2497"/>
        <item x="56"/>
        <item x="10010"/>
        <item x="1885"/>
        <item x="1820"/>
        <item x="9457"/>
        <item x="9081"/>
        <item x="256"/>
        <item x="1132"/>
        <item x="4472"/>
        <item x="10794"/>
        <item x="10227"/>
        <item x="10791"/>
        <item x="3628"/>
        <item x="8999"/>
        <item x="8196"/>
        <item x="8050"/>
        <item x="10277"/>
        <item x="7961"/>
        <item x="7128"/>
        <item x="3247"/>
        <item x="531"/>
        <item x="3870"/>
        <item x="2514"/>
        <item x="3531"/>
        <item x="7389"/>
        <item x="3305"/>
        <item x="6299"/>
        <item x="3687"/>
        <item x="8644"/>
        <item x="2043"/>
        <item x="10243"/>
        <item x="4086"/>
        <item x="2347"/>
        <item x="5475"/>
        <item x="4112"/>
        <item x="2594"/>
        <item x="1137"/>
        <item x="1785"/>
        <item x="1834"/>
        <item x="41"/>
        <item x="10544"/>
        <item x="4996"/>
        <item x="8534"/>
        <item x="2924"/>
        <item x="6828"/>
        <item x="3514"/>
        <item x="7954"/>
        <item x="593"/>
        <item x="9503"/>
        <item x="1141"/>
        <item x="3674"/>
        <item x="2889"/>
        <item x="1815"/>
        <item x="2516"/>
        <item x="2230"/>
        <item x="2609"/>
        <item x="747"/>
        <item x="2560"/>
        <item x="8871"/>
        <item x="6567"/>
        <item x="69"/>
        <item x="4044"/>
        <item x="7952"/>
        <item x="2897"/>
        <item x="8435"/>
        <item x="8811"/>
        <item x="6415"/>
        <item x="9176"/>
        <item x="10798"/>
        <item x="309"/>
        <item x="2517"/>
        <item x="14"/>
        <item x="3603"/>
        <item x="8269"/>
        <item x="8892"/>
        <item x="8961"/>
        <item x="8510"/>
        <item x="6298"/>
        <item x="488"/>
        <item x="7103"/>
        <item x="6552"/>
        <item x="3980"/>
        <item x="7400"/>
        <item x="2687"/>
        <item x="5011"/>
        <item x="1429"/>
        <item x="2417"/>
        <item x="3409"/>
        <item x="8257"/>
        <item x="293"/>
        <item x="2669"/>
        <item x="8631"/>
        <item x="3708"/>
        <item x="2663"/>
        <item x="3595"/>
        <item x="8079"/>
        <item x="7102"/>
        <item x="3133"/>
        <item x="7182"/>
        <item x="3813"/>
        <item x="5746"/>
        <item x="2909"/>
        <item x="10309"/>
        <item x="2363"/>
        <item x="365"/>
        <item x="1425"/>
        <item x="1396"/>
        <item x="2084"/>
        <item x="994"/>
        <item x="482"/>
        <item x="7061"/>
        <item x="3459"/>
        <item x="7550"/>
        <item x="8113"/>
        <item x="2349"/>
        <item x="2498"/>
        <item x="10782"/>
        <item x="3461"/>
        <item x="4946"/>
        <item x="6596"/>
        <item x="10547"/>
        <item x="8905"/>
        <item x="5522"/>
        <item x="8910"/>
        <item x="2222"/>
        <item x="3557"/>
        <item x="3774"/>
        <item x="1079"/>
        <item x="3685"/>
        <item x="1411"/>
        <item x="7939"/>
        <item x="8992"/>
        <item x="1379"/>
        <item x="10568"/>
        <item x="9100"/>
        <item x="3799"/>
        <item x="3703"/>
        <item x="2611"/>
        <item x="8141"/>
        <item x="3563"/>
        <item x="6605"/>
        <item x="4588"/>
        <item x="3842"/>
        <item x="80"/>
        <item x="801"/>
        <item x="10803"/>
        <item x="9456"/>
        <item x="9297"/>
        <item x="1437"/>
        <item x="10113"/>
        <item x="7326"/>
        <item x="594"/>
        <item x="2236"/>
        <item x="3800"/>
        <item x="5054"/>
        <item x="4912"/>
        <item x="4743"/>
        <item x="10838"/>
        <item x="3129"/>
        <item x="7059"/>
        <item x="3535"/>
        <item x="2865"/>
        <item x="3977"/>
        <item x="43"/>
        <item x="10775"/>
        <item x="1706"/>
        <item x="9573"/>
        <item x="4288"/>
        <item x="115"/>
        <item x="1479"/>
        <item x="6559"/>
        <item x="9304"/>
        <item x="6416"/>
        <item x="1320"/>
        <item x="1326"/>
        <item x="2940"/>
        <item x="2521"/>
        <item x="3772"/>
        <item x="4585"/>
        <item x="5048"/>
        <item x="1728"/>
        <item x="4942"/>
        <item x="6283"/>
        <item x="6040"/>
        <item x="8745"/>
        <item x="1968"/>
        <item x="530"/>
        <item x="10369"/>
        <item x="2933"/>
        <item x="10209"/>
        <item x="2718"/>
        <item x="9420"/>
        <item x="10671"/>
        <item x="9431"/>
        <item x="10121"/>
        <item x="10549"/>
        <item x="10474"/>
        <item x="528"/>
        <item x="8265"/>
        <item x="8645"/>
        <item x="4574"/>
        <item x="3269"/>
        <item x="5507"/>
        <item x="9343"/>
        <item x="2483"/>
        <item x="4581"/>
        <item x="3375"/>
        <item x="3135"/>
        <item x="1111"/>
        <item x="2523"/>
        <item x="7772"/>
        <item x="9518"/>
        <item x="3154"/>
        <item x="3328"/>
        <item x="10833"/>
        <item x="7396"/>
        <item x="4583"/>
        <item x="6594"/>
        <item x="2750"/>
        <item x="1001"/>
        <item x="8432"/>
        <item x="9207"/>
        <item x="8367"/>
        <item x="4580"/>
        <item x="2905"/>
        <item x="9553"/>
        <item x="10220"/>
        <item x="221"/>
        <item x="10639"/>
        <item x="5551"/>
        <item x="474"/>
        <item x="484"/>
        <item x="3811"/>
        <item x="1334"/>
        <item x="1368"/>
        <item x="4237"/>
        <item x="3931"/>
        <item x="226"/>
        <item x="8798"/>
        <item x="3538"/>
        <item x="4334"/>
        <item x="686"/>
        <item x="7931"/>
        <item x="7049"/>
        <item x="1879"/>
        <item x="10635"/>
        <item x="464"/>
        <item x="1722"/>
        <item x="10594"/>
        <item x="5912"/>
        <item x="2524"/>
        <item x="4904"/>
        <item x="3136"/>
        <item x="10049"/>
        <item x="2766"/>
        <item x="3928"/>
        <item x="2778"/>
        <item x="296"/>
        <item x="5625"/>
        <item x="7507"/>
        <item x="3447"/>
        <item x="3564"/>
        <item x="3432"/>
        <item x="1094"/>
        <item x="10189"/>
        <item x="10475"/>
        <item x="10812"/>
        <item x="2749"/>
        <item x="8504"/>
        <item x="4313"/>
        <item x="5167"/>
        <item x="6481"/>
        <item x="1726"/>
        <item x="3907"/>
        <item x="1167"/>
        <item x="4692"/>
        <item x="1096"/>
        <item x="2948"/>
        <item x="3834"/>
        <item x="2917"/>
        <item x="6300"/>
        <item x="4949"/>
        <item x="3735"/>
        <item x="1093"/>
        <item x="8191"/>
        <item x="6491"/>
        <item x="10468"/>
        <item x="10244"/>
        <item x="4041"/>
        <item x="3138"/>
        <item x="9552"/>
        <item x="1344"/>
        <item x="298"/>
        <item x="9005"/>
        <item x="2902"/>
        <item x="831"/>
        <item x="6483"/>
        <item x="1095"/>
        <item x="10561"/>
        <item x="4699"/>
        <item x="9315"/>
        <item x="7795"/>
        <item x="832"/>
        <item x="7215"/>
        <item x="1246"/>
        <item x="3804"/>
        <item x="4392"/>
        <item x="7174"/>
        <item x="4554"/>
        <item x="2515"/>
        <item x="8396"/>
        <item x="2720"/>
        <item x="1826"/>
        <item x="5202"/>
        <item x="5566"/>
        <item x="10820"/>
        <item x="10306"/>
        <item x="6628"/>
        <item x="4346"/>
        <item x="4900"/>
        <item x="1138"/>
        <item x="2086"/>
        <item x="2783"/>
        <item x="9941"/>
        <item x="9154"/>
        <item x="4566"/>
        <item x="9178"/>
        <item x="2870"/>
        <item x="10470"/>
        <item x="378"/>
        <item x="9388"/>
        <item x="2779"/>
        <item x="6478"/>
        <item x="6409"/>
        <item x="8637"/>
        <item x="8106"/>
        <item x="10786"/>
        <item x="3589"/>
        <item x="6726"/>
        <item x="9208"/>
        <item x="5811"/>
        <item x="2884"/>
        <item x="10371"/>
        <item x="862"/>
        <item x="9903"/>
        <item x="124"/>
        <item x="6533"/>
        <item x="8194"/>
        <item x="10147"/>
        <item x="5955"/>
        <item x="8949"/>
        <item x="8501"/>
        <item x="1825"/>
        <item x="269"/>
        <item x="861"/>
        <item x="10017"/>
        <item x="9820"/>
        <item x="10262"/>
        <item x="4366"/>
        <item x="6488"/>
        <item x="8066"/>
        <item x="8053"/>
        <item x="10733"/>
        <item x="8494"/>
        <item x="4941"/>
        <item x="3725"/>
        <item x="3278"/>
        <item x="6593"/>
        <item x="3764"/>
        <item x="4976"/>
        <item x="2232"/>
        <item x="10765"/>
        <item x="4457"/>
        <item x="2419"/>
        <item x="144"/>
        <item x="2719"/>
        <item x="4974"/>
        <item x="1410"/>
        <item x="1169"/>
        <item x="2576"/>
        <item x="8058"/>
        <item x="8943"/>
        <item x="2592"/>
        <item x="6625"/>
        <item x="154"/>
        <item x="82"/>
        <item x="3600"/>
        <item x="993"/>
        <item x="2930"/>
        <item x="7339"/>
        <item x="4873"/>
        <item x="10162"/>
        <item x="3227"/>
        <item x="3458"/>
        <item x="8587"/>
        <item x="2711"/>
        <item x="2049"/>
        <item x="4341"/>
        <item x="12"/>
        <item x="10166"/>
        <item x="9019"/>
        <item x="2731"/>
        <item x="8941"/>
        <item x="9344"/>
        <item x="8340"/>
        <item x="4411"/>
        <item x="21"/>
        <item x="499"/>
        <item x="3463"/>
        <item x="8067"/>
        <item x="4559"/>
        <item x="6125"/>
        <item x="125"/>
        <item x="8434"/>
        <item x="6654"/>
        <item x="6719"/>
        <item x="4783"/>
        <item x="7919"/>
        <item x="306"/>
        <item x="3055"/>
        <item x="305"/>
        <item x="10819"/>
        <item x="10712"/>
        <item x="7345"/>
        <item x="8052"/>
        <item x="10562"/>
        <item x="6479"/>
        <item x="5825"/>
        <item x="1045"/>
        <item x="7640"/>
        <item x="8863"/>
        <item x="159"/>
        <item x="9916"/>
        <item x="1112"/>
        <item x="5820"/>
        <item x="7299"/>
        <item x="5652"/>
        <item x="2867"/>
        <item x="9328"/>
        <item x="8620"/>
        <item x="9813"/>
        <item x="83"/>
        <item x="8352"/>
        <item x="7966"/>
        <item x="3533"/>
        <item x="2980"/>
        <item x="7832"/>
        <item x="2571"/>
        <item x="4463"/>
        <item x="3232"/>
        <item x="3530"/>
        <item x="216"/>
        <item x="9862"/>
        <item x="4"/>
        <item x="4587"/>
        <item x="10267"/>
        <item x="6657"/>
        <item x="8524"/>
        <item x="120"/>
        <item x="579"/>
        <item x="4716"/>
        <item x="2528"/>
        <item x="9912"/>
        <item x="4461"/>
        <item x="4178"/>
        <item x="10781"/>
        <item x="8351"/>
        <item x="498"/>
        <item x="10372"/>
        <item x="3526"/>
        <item x="1696"/>
        <item x="9863"/>
        <item x="10776"/>
        <item x="6560"/>
        <item x="7177"/>
        <item x="8249"/>
        <item x="252"/>
        <item x="10726"/>
        <item x="10109"/>
        <item x="4042"/>
        <item x="9355"/>
        <item x="8371"/>
        <item x="4597"/>
        <item x="8990"/>
        <item x="2811"/>
        <item x="9860"/>
        <item x="2732"/>
        <item x="132"/>
        <item x="8808"/>
        <item x="1048"/>
        <item x="119"/>
        <item x="6615"/>
        <item x="7313"/>
        <item x="2352"/>
        <item x="8100"/>
        <item x="4568"/>
        <item x="8958"/>
        <item x="2656"/>
        <item x="10185"/>
        <item x="377"/>
        <item x="1142"/>
        <item x="6037"/>
        <item x="6630"/>
        <item x="5299"/>
        <item x="4234"/>
        <item x="8913"/>
        <item x="8852"/>
        <item x="389"/>
        <item x="3376"/>
        <item x="6315"/>
        <item x="9932"/>
        <item x="9224"/>
        <item x="4754"/>
        <item x="5569"/>
        <item x="5512"/>
        <item x="8354"/>
        <item x="9435"/>
        <item x="6445"/>
        <item x="2904"/>
        <item x="10554"/>
        <item x="10591"/>
        <item x="308"/>
        <item x="3506"/>
        <item x="1315"/>
        <item x="494"/>
        <item x="1822"/>
        <item x="10711"/>
        <item x="9447"/>
        <item x="7847"/>
        <item x="369"/>
        <item x="8049"/>
        <item x="6515"/>
        <item x="4524"/>
        <item x="8772"/>
        <item x="6563"/>
        <item x="730"/>
        <item x="2898"/>
        <item x="7857"/>
        <item x="1321"/>
        <item x="2920"/>
        <item x="7645"/>
        <item x="2908"/>
        <item x="6565"/>
        <item x="7782"/>
        <item x="9822"/>
        <item x="4971"/>
        <item x="9823"/>
        <item x="4721"/>
        <item x="8722"/>
        <item x="3522"/>
        <item x="3281"/>
        <item x="6480"/>
        <item x="8617"/>
        <item x="1341"/>
        <item x="10192"/>
        <item x="9607"/>
        <item x="469"/>
        <item x="773"/>
        <item x="5565"/>
        <item x="4943"/>
        <item x="8031"/>
        <item x="8523"/>
        <item x="8912"/>
        <item x="6442"/>
        <item x="8592"/>
        <item x="379"/>
        <item x="2836"/>
        <item x="863"/>
        <item x="4968"/>
        <item x="1047"/>
        <item x="760"/>
        <item x="9831"/>
        <item x="8388"/>
        <item x="4732"/>
        <item x="5368"/>
        <item x="1784"/>
        <item x="8527"/>
        <item x="10769"/>
        <item x="4884"/>
        <item x="5694"/>
        <item x="3778"/>
        <item x="6554"/>
        <item x="6278"/>
        <item x="5957"/>
        <item x="6444"/>
        <item x="9317"/>
        <item x="8741"/>
        <item x="343"/>
        <item x="10154"/>
        <item x="1377"/>
        <item x="4462"/>
        <item x="3015"/>
        <item x="351"/>
        <item x="4908"/>
        <item x="493"/>
        <item x="9516"/>
        <item x="8934"/>
        <item x="9856"/>
        <item x="3122"/>
        <item x="9906"/>
        <item x="4365"/>
        <item x="4973"/>
        <item x="2482"/>
        <item x="1460"/>
        <item x="208"/>
        <item x="361"/>
        <item x="2081"/>
        <item x="1189"/>
        <item x="3392"/>
        <item x="390"/>
        <item x="8860"/>
        <item x="713"/>
        <item x="10463"/>
        <item x="3080"/>
        <item x="71"/>
        <item x="94"/>
        <item x="210"/>
        <item x="2078"/>
        <item x="8054"/>
        <item x="4390"/>
        <item x="5933"/>
        <item x="5627"/>
        <item x="374"/>
        <item x="2569"/>
        <item x="8656"/>
        <item x="6494"/>
        <item x="8657"/>
        <item x="3539"/>
        <item x="6562"/>
        <item x="6316"/>
        <item x="2578"/>
        <item x="5739"/>
        <item x="3746"/>
        <item x="802"/>
        <item x="279"/>
        <item x="7962"/>
        <item x="394"/>
        <item x="7388"/>
        <item x="3681"/>
        <item x="6375"/>
        <item x="3350"/>
        <item x="10218"/>
        <item x="9386"/>
        <item x="9306"/>
        <item x="6925"/>
        <item x="9227"/>
        <item x="9566"/>
        <item x="10465"/>
        <item x="380"/>
        <item x="5687"/>
        <item x="4051"/>
        <item x="9015"/>
        <item x="9818"/>
        <item x="5693"/>
        <item x="569"/>
        <item x="1786"/>
        <item x="10150"/>
        <item x="9870"/>
        <item x="2912"/>
        <item x="9466"/>
        <item x="78"/>
        <item x="3121"/>
        <item x="2841"/>
        <item x="2531"/>
        <item x="3542"/>
        <item x="3052"/>
        <item x="10542"/>
        <item x="1882"/>
        <item x="4406"/>
        <item x="3262"/>
        <item x="10760"/>
        <item x="10706"/>
        <item x="8267"/>
        <item x="2765"/>
        <item x="532"/>
        <item x="280"/>
        <item x="2910"/>
        <item x="5830"/>
        <item x="6493"/>
        <item x="399"/>
        <item x="4387"/>
        <item x="5562"/>
        <item x="9169"/>
        <item x="6064"/>
        <item x="4177"/>
        <item x="3020"/>
        <item x="10161"/>
        <item x="4797"/>
        <item x="9855"/>
        <item x="2913"/>
        <item x="8353"/>
        <item x="2938"/>
        <item x="3400"/>
        <item x="1322"/>
        <item x="5558"/>
        <item x="6539"/>
        <item x="8092"/>
        <item x="4385"/>
        <item x="4459"/>
        <item x="3504"/>
        <item x="6296"/>
        <item x="8116"/>
        <item x="1349"/>
        <item x="5810"/>
        <item x="3468"/>
        <item x="7816"/>
        <item x="1082"/>
        <item x="53"/>
        <item x="461"/>
        <item x="2678"/>
        <item x="10821"/>
        <item x="5691"/>
        <item x="5511"/>
        <item x="3430"/>
        <item x="6922"/>
        <item x="10265"/>
        <item x="3137"/>
        <item x="7842"/>
        <item x="9942"/>
        <item x="3497"/>
        <item x="8743"/>
        <item x="750"/>
        <item x="3513"/>
        <item x="4287"/>
        <item x="3044"/>
        <item x="2461"/>
        <item x="4561"/>
        <item x="9600"/>
        <item x="8339"/>
        <item x="9946"/>
        <item x="9945"/>
        <item x="9354"/>
        <item x="2880"/>
        <item x="5686"/>
        <item x="7329"/>
        <item x="10194"/>
        <item x="5116"/>
        <item x="6492"/>
        <item x="2721"/>
        <item x="5527"/>
        <item x="397"/>
        <item x="8973"/>
        <item x="1455"/>
        <item x="8801"/>
        <item x="5945"/>
        <item x="3014"/>
        <item x="3260"/>
        <item x="9872"/>
        <item x="9433"/>
        <item x="1807"/>
        <item x="2705"/>
        <item x="3752"/>
        <item x="2919"/>
        <item x="9944"/>
        <item x="2946"/>
        <item x="5438"/>
        <item x="4181"/>
        <item x="9422"/>
        <item x="4947"/>
        <item x="8748"/>
        <item x="10248"/>
        <item x="3028"/>
        <item x="8431"/>
        <item x="6376"/>
        <item x="7641"/>
        <item x="8057"/>
        <item x="8887"/>
        <item x="9826"/>
        <item x="9825"/>
        <item x="6545"/>
        <item x="8042"/>
        <item x="9829"/>
        <item x="6100"/>
        <item x="8133"/>
        <item x="2503"/>
        <item x="4834"/>
        <item x="6486"/>
        <item x="2338"/>
        <item x="3578"/>
        <item x="2506"/>
        <item x="3118"/>
        <item x="8373"/>
        <item x="2815"/>
        <item x="9233"/>
        <item x="2099"/>
        <item x="3904"/>
        <item x="10810"/>
        <item x="8148"/>
        <item x="2821"/>
        <item x="157"/>
        <item x="7328"/>
        <item x="2982"/>
        <item x="6485"/>
        <item x="4868"/>
        <item x="1083"/>
        <item x="5567"/>
        <item x="3329"/>
        <item x="741"/>
        <item x="5570"/>
        <item x="4714"/>
        <item x="136"/>
        <item x="268"/>
        <item x="10758"/>
        <item x="200"/>
        <item x="10557"/>
        <item x="7165"/>
        <item x="8575"/>
        <item x="10589"/>
        <item x="6034"/>
        <item x="4180"/>
        <item x="3605"/>
        <item x="61"/>
        <item x="2488"/>
        <item x="4221"/>
        <item x="2906"/>
        <item x="3386"/>
        <item x="8859"/>
        <item x="5053"/>
        <item x="2819"/>
        <item x="8931"/>
        <item x="9391"/>
        <item x="8918"/>
        <item x="8023"/>
        <item x="5821"/>
        <item x="357"/>
        <item x="7810"/>
        <item x="9603"/>
        <item x="2835"/>
        <item x="5829"/>
        <item x="3590"/>
        <item x="3771"/>
        <item x="10122"/>
        <item x="373"/>
        <item x="9853"/>
        <item x="9580"/>
        <item x="206"/>
        <item x="10550"/>
        <item x="3604"/>
        <item x="3692"/>
        <item x="2633"/>
        <item x="903"/>
        <item x="3520"/>
        <item x="2079"/>
        <item x="3274"/>
        <item x="7826"/>
        <item x="767"/>
        <item x="10809"/>
        <item x="3573"/>
        <item x="8906"/>
        <item x="3776"/>
        <item x="8024"/>
        <item x="2810"/>
        <item x="10667"/>
        <item x="2801"/>
        <item x="10305"/>
        <item x="8341"/>
        <item x="575"/>
        <item x="2824"/>
        <item x="7777"/>
        <item x="7325"/>
        <item x="9001"/>
        <item x="1044"/>
        <item x="9575"/>
        <item x="2602"/>
        <item x="9606"/>
        <item x="3289"/>
        <item x="567"/>
        <item x="4364"/>
        <item x="8665"/>
        <item x="745"/>
        <item x="675"/>
        <item x="2526"/>
        <item x="8345"/>
        <item x="9023"/>
        <item x="359"/>
        <item x="9345"/>
        <item x="8847"/>
        <item x="151"/>
        <item x="4951"/>
        <item x="3510"/>
        <item x="4184"/>
        <item x="4756"/>
        <item x="6036"/>
        <item x="4399"/>
        <item x="3740"/>
        <item x="6566"/>
        <item x="5689"/>
        <item x="3050"/>
        <item x="10595"/>
        <item x="375"/>
        <item x="9384"/>
        <item x="526"/>
        <item x="346"/>
        <item x="3126"/>
        <item x="8812"/>
        <item x="3466"/>
        <item x="2471"/>
        <item x="4664"/>
        <item x="8889"/>
        <item x="9576"/>
        <item x="7324"/>
        <item x="2384"/>
        <item x="2610"/>
        <item x="10799"/>
        <item x="4183"/>
        <item x="2972"/>
        <item x="2949"/>
        <item x="9194"/>
        <item x="2708"/>
        <item x="3812"/>
        <item x="8518"/>
        <item x="7998"/>
        <item x="8554"/>
        <item x="674"/>
        <item x="2781"/>
        <item x="4598"/>
        <item x="1833"/>
        <item x="5564"/>
        <item x="6105"/>
        <item x="3718"/>
        <item x="76"/>
        <item x="60"/>
        <item x="1080"/>
        <item x="2879"/>
        <item x="2922"/>
        <item x="2795"/>
        <item x="19"/>
        <item x="3271"/>
        <item x="910"/>
        <item x="8040"/>
        <item x="9392"/>
        <item x="9592"/>
        <item x="3253"/>
        <item x="10246"/>
        <item x="9021"/>
        <item x="7161"/>
        <item x="1375"/>
        <item x="10307"/>
        <item x="153"/>
        <item x="7792"/>
        <item x="10186"/>
        <item x="987"/>
        <item x="7367"/>
        <item x="10247"/>
        <item x="3119"/>
        <item x="1824"/>
        <item x="7827"/>
        <item x="4176"/>
        <item x="1179"/>
        <item x="10551"/>
        <item x="689"/>
        <item x="695"/>
        <item x="672"/>
        <item x="9008"/>
        <item x="3902"/>
        <item x="9927"/>
        <item x="8521"/>
        <item x="3316"/>
        <item x="3371"/>
        <item x="7251"/>
        <item x="9587"/>
        <item x="9339"/>
        <item x="6102"/>
        <item x="1727"/>
        <item x="8429"/>
        <item x="4902"/>
        <item x="187"/>
        <item x="1386"/>
        <item x="1085"/>
        <item x="4913"/>
        <item x="2829"/>
        <item x="9234"/>
        <item x="10552"/>
        <item x="2507"/>
        <item x="2782"/>
        <item x="1114"/>
        <item x="3270"/>
        <item x="4182"/>
        <item x="7815"/>
        <item x="2764"/>
        <item x="4210"/>
        <item x="9418"/>
        <item x="3120"/>
        <item x="10675"/>
        <item x="709"/>
        <item x="1803"/>
        <item x="3251"/>
        <item x="9824"/>
        <item x="5118"/>
        <item x="2968"/>
        <item x="5692"/>
        <item x="10462"/>
        <item x="5958"/>
        <item x="2796"/>
        <item x="9302"/>
        <item x="9375"/>
        <item x="6035"/>
        <item x="6101"/>
        <item x="4389"/>
        <item x="2431"/>
        <item x="2508"/>
        <item x="73"/>
        <item x="3779"/>
        <item x="7840"/>
        <item x="7170"/>
        <item x="3888"/>
        <item x="10160"/>
        <item x="2951"/>
        <item x="4174"/>
        <item x="6538"/>
        <item x="2918"/>
        <item x="10558"/>
        <item x="1470"/>
        <item x="5699"/>
        <item x="8671"/>
        <item x="9586"/>
        <item x="8916"/>
        <item x="8729"/>
        <item x="9338"/>
        <item x="3288"/>
        <item x="121"/>
        <item x="5959"/>
        <item x="5047"/>
        <item x="3641"/>
        <item x="9096"/>
        <item x="9444"/>
        <item x="4475"/>
        <item x="10187"/>
        <item x="372"/>
        <item x="9593"/>
        <item x="7781"/>
        <item x="10607"/>
        <item x="7771"/>
        <item x="7927"/>
        <item x="1878"/>
        <item x="2596"/>
        <item x="711"/>
        <item x="9359"/>
        <item x="10481"/>
        <item x="7947"/>
        <item x="6010"/>
        <item x="9147"/>
        <item x="7965"/>
        <item x="9307"/>
        <item x="9076"/>
        <item x="8242"/>
        <item x="5568"/>
        <item x="127"/>
        <item x="1081"/>
        <item x="2839"/>
        <item x="8599"/>
        <item x="7397"/>
        <item x="3417"/>
        <item x="3399"/>
        <item x="8744"/>
        <item x="10759"/>
        <item x="8933"/>
        <item x="8664"/>
        <item x="4870"/>
        <item x="8655"/>
        <item x="3019"/>
        <item x="8256"/>
        <item x="8948"/>
        <item x="2435"/>
        <item x="1329"/>
        <item x="3594"/>
        <item x="2630"/>
        <item x="694"/>
        <item x="907"/>
        <item x="8824"/>
        <item x="4691"/>
        <item x="8660"/>
        <item x="7651"/>
        <item x="3450"/>
        <item x="10677"/>
        <item x="10081"/>
        <item x="1817"/>
        <item x="7311"/>
        <item x="4905"/>
        <item x="8248"/>
        <item x="9811"/>
        <item x="1084"/>
        <item x="2234"/>
        <item x="4700"/>
        <item x="3127"/>
        <item x="8084"/>
        <item x="54"/>
        <item x="249"/>
        <item x="10768"/>
        <item x="6724"/>
        <item x="4531"/>
        <item x="9419"/>
        <item x="2780"/>
        <item x="59"/>
        <item x="10078"/>
        <item x="8946"/>
        <item x="8114"/>
        <item x="8568"/>
        <item x="7305"/>
        <item x="2487"/>
        <item x="358"/>
        <item x="8252"/>
        <item x="5741"/>
        <item x="4731"/>
        <item x="5934"/>
        <item x="8398"/>
        <item x="577"/>
        <item x="5734"/>
        <item x="8972"/>
        <item x="4553"/>
        <item x="9847"/>
        <item x="4567"/>
        <item x="2466"/>
        <item x="2450"/>
        <item x="4698"/>
        <item x="9845"/>
        <item x="2833"/>
        <item x="1783"/>
        <item x="9357"/>
        <item x="3861"/>
        <item x="9366"/>
        <item x="20"/>
        <item x="915"/>
        <item x="8344"/>
        <item x="5822"/>
        <item x="4209"/>
        <item x="3906"/>
        <item x="2239"/>
        <item x="3354"/>
        <item x="3272"/>
        <item x="3275"/>
        <item x="4712"/>
        <item x="9604"/>
        <item x="7057"/>
        <item x="5748"/>
        <item x="9379"/>
        <item x="8209"/>
        <item x="9346"/>
        <item x="4656"/>
        <item x="8779"/>
        <item x="2670"/>
        <item x="1113"/>
        <item x="9940"/>
        <item x="889"/>
        <item x="81"/>
        <item x="8036"/>
        <item x="7306"/>
        <item x="8077"/>
        <item x="2911"/>
        <item x="2238"/>
        <item x="8969"/>
        <item x="10800"/>
        <item x="3276"/>
        <item x="4301"/>
        <item x="6383"/>
        <item x="4391"/>
        <item x="2891"/>
        <item x="3010"/>
        <item x="9943"/>
        <item x="746"/>
        <item x="10260"/>
        <item x="6722"/>
        <item x="3803"/>
        <item x="3016"/>
        <item x="8781"/>
        <item x="4035"/>
        <item x="3960"/>
        <item x="6710"/>
        <item x="4303"/>
        <item x="9601"/>
        <item x="2878"/>
        <item x="9390"/>
        <item x="7930"/>
        <item x="4476"/>
        <item x="7393"/>
        <item x="4886"/>
        <item x="86"/>
        <item x="2975"/>
        <item x="4550"/>
        <item x="8526"/>
        <item x="3078"/>
        <item x="291"/>
        <item x="271"/>
        <item x="6712"/>
        <item x="8947"/>
        <item x="3128"/>
        <item x="5975"/>
        <item x="10274"/>
        <item x="8350"/>
        <item x="2467"/>
        <item x="2769"/>
        <item x="6623"/>
        <item x="7969"/>
        <item x="3237"/>
        <item x="4880"/>
        <item x="158"/>
        <item x="3326"/>
        <item x="8968"/>
        <item x="8068"/>
        <item x="1078"/>
        <item x="10110"/>
        <item x="10734"/>
        <item x="8867"/>
        <item x="9814"/>
        <item x="751"/>
        <item x="212"/>
        <item x="8074"/>
        <item x="213"/>
        <item x="57"/>
        <item x="1832"/>
        <item x="10811"/>
        <item x="2446"/>
        <item x="6474"/>
        <item x="7250"/>
        <item x="8728"/>
        <item x="10207"/>
        <item x="6018"/>
        <item x="2903"/>
        <item x="1707"/>
        <item x="2916"/>
        <item x="5740"/>
        <item x="9588"/>
        <item x="4901"/>
        <item x="8386"/>
        <item x="1805"/>
        <item x="218"/>
        <item x="8661"/>
        <item x="4289"/>
        <item x="4228"/>
        <item x="2817"/>
        <item x="1793"/>
        <item x="2235"/>
        <item x="3688"/>
        <item x="3873"/>
        <item x="5559"/>
        <item x="6626"/>
        <item x="881"/>
        <item x="2421"/>
        <item x="3537"/>
        <item x="425"/>
        <item x="1787"/>
        <item x="2370"/>
        <item x="6484"/>
        <item x="4569"/>
        <item x="5561"/>
        <item x="3961"/>
        <item x="7160"/>
        <item x="8777"/>
        <item x="6723"/>
        <item x="1788"/>
        <item x="6721"/>
        <item x="6595"/>
        <item x="8075"/>
        <item x="277"/>
        <item x="880"/>
        <item x="5366"/>
        <item x="2822"/>
        <item x="8094"/>
        <item x="6475"/>
        <item x="6437"/>
        <item x="4050"/>
        <item x="3643"/>
        <item x="10276"/>
        <item x="8647"/>
        <item x="10259"/>
        <item x="3031"/>
        <item x="4551"/>
        <item x="1864"/>
        <item x="260"/>
        <item x="9888"/>
        <item x="6663"/>
        <item x="5300"/>
        <item x="7925"/>
        <item x="8740"/>
        <item x="1317"/>
        <item x="9846"/>
        <item x="3451"/>
        <item x="1086"/>
        <item x="8111"/>
        <item x="376"/>
        <item x="77"/>
        <item x="8663"/>
        <item x="8127"/>
        <item x="5828"/>
        <item x="5936"/>
        <item x="9815"/>
        <item x="84"/>
        <item x="209"/>
        <item x="10208"/>
        <item x="4235"/>
        <item x="9900"/>
        <item x="3496"/>
        <item x="2939"/>
        <item x="9613"/>
        <item x="8870"/>
        <item x="2351"/>
        <item x="10196"/>
        <item x="917"/>
        <item x="3002"/>
        <item x="1974"/>
        <item x="7162"/>
        <item x="9225"/>
        <item x="8146"/>
        <item x="8582"/>
        <item x="3017"/>
        <item x="879"/>
        <item x="10256"/>
        <item x="8670"/>
        <item x="2881"/>
        <item x="7949"/>
        <item x="3374"/>
        <item x="4729"/>
        <item x="7926"/>
        <item x="8208"/>
        <item x="10200"/>
        <item x="6713"/>
        <item x="9440"/>
        <item x="1363"/>
        <item x="8738"/>
        <item x="988"/>
        <item x="2451"/>
        <item x="5122"/>
        <item x="10605"/>
        <item x="10716"/>
        <item x="3072"/>
        <item x="9322"/>
        <item x="5"/>
        <item x="878"/>
        <item x="9174"/>
        <item x="1366"/>
        <item x="3462"/>
        <item x="3559"/>
        <item x="497"/>
        <item x="8652"/>
        <item x="8809"/>
        <item x="10662"/>
        <item x="2468"/>
        <item x="6099"/>
        <item x="7062"/>
        <item x="8780"/>
        <item x="4403"/>
        <item x="9235"/>
        <item x="2785"/>
        <item x="1884"/>
        <item x="3936"/>
        <item x="8071"/>
        <item x="3852"/>
        <item x="4407"/>
        <item x="5367"/>
        <item x="9898"/>
        <item x="8030"/>
        <item x="7302"/>
        <item x="8959"/>
        <item x="8649"/>
        <item x="2464"/>
        <item x="9327"/>
        <item x="3054"/>
        <item x="764"/>
        <item x="8739"/>
        <item x="4214"/>
        <item x="6525"/>
        <item x="4402"/>
        <item x="1323"/>
        <item x="3344"/>
        <item x="2237"/>
        <item x="4579"/>
        <item x="3021"/>
        <item x="8963"/>
        <item x="3033"/>
        <item x="1369"/>
        <item x="9577"/>
        <item x="2907"/>
        <item x="9570"/>
        <item x="882"/>
        <item x="3081"/>
        <item x="7960"/>
        <item x="9497"/>
        <item x="4405"/>
        <item x="1384"/>
        <item x="1452"/>
        <item x="8754"/>
        <item x="4576"/>
        <item x="3407"/>
        <item x="7835"/>
        <item x="7051"/>
        <item x="9186"/>
        <item x="126"/>
        <item x="2613"/>
        <item x="4772"/>
        <item x="3766"/>
        <item x="7823"/>
        <item x="5603"/>
        <item x="6103"/>
        <item x="10709"/>
        <item x="6476"/>
        <item x="2465"/>
        <item x="2823"/>
        <item x="5744"/>
        <item x="10108"/>
        <item x="9232"/>
        <item x="9488"/>
        <item x="7168"/>
        <item x="3850"/>
        <item x="9564"/>
        <item x="5819"/>
        <item x="2703"/>
        <item x="2887"/>
        <item x="4290"/>
        <item x="495"/>
        <item x="8502"/>
        <item x="4723"/>
        <item x="8593"/>
        <item x="7166"/>
        <item x="342"/>
        <item x="4879"/>
        <item x="15"/>
        <item x="3308"/>
        <item x="2098"/>
        <item x="9326"/>
        <item x="7167"/>
        <item x="10807"/>
        <item x="3319"/>
        <item x="8879"/>
        <item x="7300"/>
        <item x="5914"/>
        <item x="7169"/>
        <item x="3053"/>
        <item x="9886"/>
        <item x="2438"/>
        <item x="1789"/>
        <item x="2652"/>
        <item x="2432"/>
        <item x="5932"/>
        <item x="9319"/>
        <item x="7310"/>
        <item x="912"/>
        <item x="9342"/>
        <item x="806"/>
        <item x="4236"/>
        <item x="10111"/>
        <item x="3000"/>
        <item x="7950"/>
        <item x="3679"/>
        <item x="8499"/>
        <item x="8512"/>
        <item x="6295"/>
        <item x="10026"/>
        <item x="883"/>
        <item x="225"/>
        <item x="6292"/>
        <item x="3553"/>
        <item x="9810"/>
        <item x="58"/>
        <item x="10824"/>
        <item x="2589"/>
        <item x="5552"/>
        <item x="906"/>
        <item x="75"/>
        <item x="1193"/>
        <item x="3689"/>
        <item x="9443"/>
        <item x="4226"/>
        <item x="6122"/>
        <item x="2457"/>
        <item x="10660"/>
        <item x="2820"/>
        <item x="1808"/>
        <item x="7164"/>
        <item x="10197"/>
        <item x="8093"/>
        <item x="2664"/>
        <item x="3642"/>
        <item x="2437"/>
        <item x="9901"/>
        <item x="5940"/>
        <item x="1474"/>
        <item x="4304"/>
        <item x="10199"/>
        <item x="2425"/>
        <item x="1076"/>
        <item x="4703"/>
        <item x="10665"/>
        <item x="10263"/>
        <item x="4314"/>
        <item x="3365"/>
        <item x="7304"/>
        <item x="10603"/>
        <item x="9325"/>
        <item x="423"/>
        <item x="1440"/>
        <item x="9228"/>
        <item x="9486"/>
        <item x="7399"/>
        <item x="6709"/>
        <item x="8662"/>
        <item x="3032"/>
        <item x="7968"/>
        <item x="9887"/>
        <item x="79"/>
        <item x="9320"/>
        <item x="9897"/>
        <item x="2818"/>
        <item x="10104"/>
        <item x="3878"/>
        <item x="7858"/>
        <item x="10378"/>
        <item x="3449"/>
        <item x="7778"/>
        <item x="8132"/>
        <item x="7825"/>
        <item x="2454"/>
        <item x="9812"/>
        <item x="914"/>
        <item x="3077"/>
        <item x="2217"/>
        <item x="3311"/>
        <item x="7833"/>
        <item x="8034"/>
        <item x="2874"/>
        <item x="8653"/>
        <item x="3267"/>
        <item x="7647"/>
        <item x="7323"/>
        <item x="5596"/>
        <item x="2645"/>
        <item x="2800"/>
        <item x="779"/>
        <item x="1183"/>
        <item x="2860"/>
        <item x="5751"/>
        <item x="2623"/>
        <item x="7938"/>
        <item x="10704"/>
        <item x="3515"/>
        <item x="3034"/>
        <item x="5922"/>
        <item x="8038"/>
        <item x="10606"/>
        <item x="2739"/>
        <item x="6293"/>
        <item x="2695"/>
        <item x="6114"/>
        <item x="8747"/>
        <item x="10485"/>
        <item x="8503"/>
        <item x="4739"/>
        <item x="9188"/>
        <item x="8205"/>
        <item x="4903"/>
        <item x="4198"/>
        <item x="10469"/>
        <item x="2734"/>
        <item x="8082"/>
        <item x="3769"/>
        <item x="2665"/>
        <item x="6119"/>
        <item x="7322"/>
        <item x="9011"/>
        <item x="7308"/>
        <item x="2768"/>
        <item x="2962"/>
        <item x="10822"/>
        <item x="9581"/>
        <item x="2914"/>
        <item x="3676"/>
        <item x="1792"/>
        <item x="10761"/>
        <item x="4578"/>
        <item x="3930"/>
        <item x="10479"/>
        <item x="7318"/>
        <item x="7780"/>
        <item x="2505"/>
        <item x="7830"/>
        <item x="2771"/>
        <item x="8746"/>
        <item x="8072"/>
        <item x="897"/>
        <item x="1710"/>
        <item x="9362"/>
        <item x="9097"/>
        <item x="2599"/>
        <item x="2704"/>
        <item x="2915"/>
        <item x="8035"/>
        <item x="5605"/>
        <item x="9187"/>
        <item x="2452"/>
        <item x="7301"/>
        <item x="5043"/>
        <item x="3324"/>
        <item x="8782"/>
        <item x="10473"/>
        <item x="8915"/>
        <item x="3035"/>
        <item x="9582"/>
        <item x="3022"/>
        <item x="2666"/>
        <item x="4409"/>
        <item x="2943"/>
        <item x="9321"/>
        <item x="8264"/>
        <item x="3290"/>
        <item x="8207"/>
        <item x="890"/>
        <item x="10663"/>
        <item x="10659"/>
        <item x="2672"/>
        <item x="4564"/>
        <item x="4839"/>
        <item x="678"/>
        <item x="10476"/>
        <item x="345"/>
        <item x="1880"/>
        <item x="5827"/>
        <item x="9217"/>
        <item x="475"/>
        <item x="9173"/>
        <item x="3006"/>
        <item x="5528"/>
        <item x="3433"/>
        <item x="8911"/>
        <item x="9216"/>
        <item x="10279"/>
        <item x="3577"/>
        <item x="9896"/>
        <item x="9616"/>
        <item x="5598"/>
        <item x="8522"/>
        <item x="4381"/>
        <item x="5526"/>
        <item x="9009"/>
        <item x="8727"/>
        <item x="6556"/>
        <item x="911"/>
        <item x="7319"/>
        <item x="2600"/>
        <item x="492"/>
        <item x="2597"/>
        <item x="9578"/>
        <item x="2499"/>
        <item x="1876"/>
        <item x="682"/>
        <item x="3576"/>
        <item x="1969"/>
        <item x="6602"/>
        <item x="3005"/>
        <item x="5826"/>
        <item x="2608"/>
        <item x="5046"/>
        <item x="6720"/>
        <item x="2476"/>
        <item x="6436"/>
        <item x="9353"/>
        <item x="2449"/>
        <item x="350"/>
        <item x="6130"/>
        <item x="3511"/>
        <item x="908"/>
        <item x="9172"/>
        <item x="8751"/>
        <item x="1473"/>
        <item x="6544"/>
        <item x="3505"/>
        <item x="491"/>
        <item x="5907"/>
        <item x="2629"/>
        <item x="2458"/>
        <item x="2612"/>
        <item x="223"/>
        <item x="8778"/>
        <item x="3448"/>
        <item x="8917"/>
        <item x="2101"/>
        <item x="2991"/>
        <item x="2701"/>
        <item x="4831"/>
        <item x="9899"/>
        <item x="3330"/>
        <item x="8749"/>
        <item x="712"/>
        <item x="2754"/>
        <item x="9175"/>
        <item x="4867"/>
        <item x="7951"/>
        <item x="771"/>
        <item x="33"/>
        <item x="3640"/>
        <item x="8083"/>
        <item x="3046"/>
        <item x="10707"/>
        <item x="3644"/>
        <item x="349"/>
        <item x="8753"/>
        <item x="5823"/>
        <item x="1191"/>
        <item x="8750"/>
        <item x="2709"/>
        <item x="683"/>
        <item x="5742"/>
        <item x="8648"/>
        <item x="5525"/>
        <item x="6716"/>
        <item x="2350"/>
        <item x="9562"/>
        <item x="10714"/>
        <item x="9153"/>
        <item x="2559"/>
        <item x="4308"/>
        <item x="3932"/>
        <item x="7860"/>
        <item x="780"/>
        <item x="6377"/>
        <item x="3952"/>
        <item x="7922"/>
        <item x="2735"/>
        <item x="9006"/>
        <item x="30"/>
        <item x="4773"/>
        <item x="5513"/>
        <item x="9563"/>
        <item x="5604"/>
        <item x="8752"/>
        <item x="2673"/>
        <item x="6291"/>
        <item x="1374"/>
        <item x="9365"/>
        <item x="2748"/>
        <item x="8513"/>
        <item x="2671"/>
        <item x="8121"/>
        <item x="2973"/>
        <item x="9351"/>
        <item x="6382"/>
        <item x="2675"/>
        <item x="6621"/>
        <item x="1382"/>
        <item x="1190"/>
        <item x="10724"/>
        <item x="7646"/>
        <item x="2814"/>
        <item x="3321"/>
        <item x="6264"/>
        <item x="3935"/>
        <item x="4835"/>
        <item x="3325"/>
        <item x="5942"/>
        <item x="7937"/>
        <item x="7958"/>
        <item x="2218"/>
        <item x="253"/>
        <item x="10708"/>
        <item x="1818"/>
        <item x="8032"/>
        <item x="1378"/>
        <item x="2593"/>
        <item x="6603"/>
        <item x="3008"/>
        <item x="6620"/>
        <item x="697"/>
        <item x="4763"/>
        <item x="3255"/>
        <item x="9567"/>
        <item x="10727"/>
        <item x="3929"/>
        <item x="5599"/>
        <item x="2489"/>
        <item x="74"/>
        <item x="7788"/>
        <item x="4697"/>
        <item x="4899"/>
        <item x="11"/>
        <item x="9098"/>
        <item x="6252"/>
        <item x="255"/>
        <item x="2606"/>
        <item x="2562"/>
        <item x="1472"/>
        <item x="2984"/>
        <item x="887"/>
        <item x="2448"/>
        <item x="2694"/>
        <item x="6015"/>
        <item x="6253"/>
        <item x="2530"/>
        <item x="2977"/>
        <item x="8866"/>
        <item x="9854"/>
        <item x="8885"/>
        <item x="6254"/>
        <item x="3045"/>
        <item x="696"/>
        <item x="9369"/>
        <item x="8971"/>
        <item x="2954"/>
        <item x="2433"/>
        <item x="4702"/>
        <item x="2809"/>
        <item x="775"/>
        <item x="72"/>
        <item x="3030"/>
        <item x="899"/>
        <item x="3360"/>
        <item x="2691"/>
        <item x="9371"/>
        <item x="681"/>
        <item x="6541"/>
        <item x="4730"/>
        <item x="6263"/>
        <item x="1794"/>
        <item x="4315"/>
        <item x="38"/>
        <item x="8515"/>
        <item x="9368"/>
        <item x="32"/>
        <item x="3846"/>
        <item x="1383"/>
        <item x="9"/>
        <item x="6132"/>
        <item x="2979"/>
        <item x="7644"/>
        <item x="9148"/>
        <item x="6598"/>
        <item x="3381"/>
        <item x="9350"/>
        <item x="4761"/>
        <item x="4570"/>
        <item x="4841"/>
        <item x="4307"/>
        <item x="2587"/>
        <item x="2978"/>
        <item x="8033"/>
        <item x="2798"/>
        <item x="6261"/>
        <item x="192"/>
        <item x="3282"/>
        <item x="2702"/>
        <item x="4869"/>
        <item x="2472"/>
        <item x="5941"/>
        <item x="3773"/>
        <item x="4829"/>
        <item x="2970"/>
        <item x="9063"/>
        <item x="2712"/>
        <item x="2598"/>
        <item x="8875"/>
        <item x="2690"/>
        <item x="8045"/>
        <item x="769"/>
        <item x="2729"/>
        <item x="8517"/>
        <item x="7790"/>
        <item x="4836"/>
        <item x="6123"/>
        <item x="2100"/>
        <item x="9070"/>
        <item x="5924"/>
        <item x="3498"/>
        <item x="8516"/>
        <item x="2216"/>
        <item x="3678"/>
        <item x="768"/>
        <item x="2642"/>
        <item x="7837"/>
        <item x="8039"/>
        <item x="4827"/>
        <item x="9361"/>
        <item x="9149"/>
        <item x="1448"/>
        <item x="6259"/>
        <item x="8723"/>
        <item x="8017"/>
        <item x="3631"/>
        <item x="8048"/>
        <item x="3333"/>
        <item x="2807"/>
        <item x="4874"/>
        <item x="9152"/>
        <item x="2696"/>
        <item x="4842"/>
        <item x="2770"/>
        <item x="9215"/>
        <item x="6257"/>
        <item x="6262"/>
        <item x="3297"/>
        <item x="1327"/>
        <item x="9013"/>
        <item x="9358"/>
        <item x="1367"/>
        <item x="6017"/>
        <item x="9347"/>
        <item x="3874"/>
        <item x="4737"/>
        <item x="6408"/>
        <item x="3429"/>
        <item x="4838"/>
        <item x="8691"/>
        <item x="898"/>
        <item x="5521"/>
        <item x="3258"/>
        <item x="2591"/>
        <item x="6543"/>
        <item x="5976"/>
        <item x="2738"/>
        <item x="3317"/>
        <item x="9496"/>
        <item x="6013"/>
        <item x="1844"/>
        <item x="3629"/>
        <item x="8041"/>
        <item x="2998"/>
        <item x="3004"/>
        <item x="3672"/>
        <item x="66"/>
        <item x="7785"/>
        <item x="9380"/>
        <item x="2710"/>
        <item x="4828"/>
        <item x="25"/>
        <item x="6542"/>
        <item x="1966"/>
        <item x="2692"/>
        <item x="9014"/>
        <item x="6016"/>
        <item x="7932"/>
        <item x="8646"/>
        <item x="7915"/>
        <item x="2627"/>
        <item x="8692"/>
        <item x="2756"/>
        <item x="3889"/>
        <item x="1180"/>
        <item x="2755"/>
        <item x="6009"/>
        <item x="10281"/>
        <item x="2774"/>
        <item x="8119"/>
        <item x="65"/>
        <item x="2697"/>
        <item x="3025"/>
        <item x="4724"/>
        <item x="2759"/>
        <item x="189"/>
        <item x="6633"/>
        <item x="8091"/>
        <item x="2097"/>
        <item x="5508"/>
        <item x="753"/>
        <item x="9452"/>
        <item x="2477"/>
        <item x="4876"/>
        <item x="8081"/>
        <item x="6256"/>
        <item x="2674"/>
        <item x="3256"/>
        <item x="9360"/>
        <item x="777"/>
        <item x="6255"/>
        <item x="9022"/>
        <item x="8089"/>
        <item x="3331"/>
        <item x="1469"/>
        <item x="2826"/>
        <item x="2838"/>
        <item x="2763"/>
        <item x="3332"/>
        <item x="2742"/>
        <item x="3583"/>
        <item x="2440"/>
        <item x="9364"/>
        <item x="2527"/>
        <item x="9065"/>
        <item x="3552"/>
        <item x="10264"/>
        <item x="6611"/>
        <item x="886"/>
        <item x="8043"/>
        <item x="5944"/>
        <item x="4911"/>
        <item x="6012"/>
        <item x="8110"/>
        <item x="3934"/>
        <item x="36"/>
        <item x="2525"/>
        <item x="2601"/>
        <item x="2974"/>
        <item x="8589"/>
        <item x="4744"/>
        <item x="5939"/>
        <item x="2644"/>
        <item x="251"/>
        <item x="6381"/>
        <item x="9493"/>
        <item x="4380"/>
        <item x="6636"/>
        <item x="900"/>
        <item x="9370"/>
        <item x="776"/>
        <item x="6260"/>
        <item x="6405"/>
        <item x="3230"/>
        <item x="1967"/>
        <item x="9560"/>
        <item x="2346"/>
        <item x="6014"/>
        <item x="9146"/>
        <item x="3959"/>
        <item x="8098"/>
        <item x="9374"/>
        <item x="2504"/>
        <item x="2876"/>
        <item x="2772"/>
        <item x="9565"/>
        <item x="4883"/>
        <item x="6622"/>
        <item x="3361"/>
        <item x="8096"/>
        <item x="3500"/>
        <item x="348"/>
        <item x="1438"/>
        <item x="8047"/>
        <item x="8124"/>
        <item x="3299"/>
        <item x="2422"/>
        <item x="9017"/>
        <item x="8596"/>
        <item x="129"/>
        <item x="2529"/>
        <item x="8583"/>
        <item x="3003"/>
        <item x="4734"/>
        <item x="7935"/>
        <item x="5437"/>
        <item x="6386"/>
        <item x="9018"/>
        <item x="8939"/>
        <item x="2348"/>
        <item x="5749"/>
        <item x="2825"/>
        <item x="8095"/>
        <item x="8975"/>
        <item x="1457"/>
        <item x="8044"/>
        <item x="6577"/>
        <item x="6131"/>
        <item x="1478"/>
        <item x="3503"/>
        <item x="2434"/>
        <item x="5747"/>
        <item x="347"/>
        <item x="2776"/>
        <item x="1712"/>
        <item x="8699"/>
        <item x="1461"/>
        <item x="2773"/>
        <item x="7945"/>
        <item x="3349"/>
        <item x="8591"/>
        <item x="8122"/>
        <item x="8126"/>
        <item x="1705"/>
        <item x="8120"/>
        <item x="3235"/>
        <item x="6398"/>
        <item x="9445"/>
        <item x="2827"/>
        <item x="5927"/>
        <item x="2877"/>
        <item x="8718"/>
        <item x="8588"/>
        <item x="1337"/>
        <item x="4718"/>
        <item x="2726"/>
        <item x="4396"/>
        <item x="6607"/>
        <item x="8594"/>
        <item x="2625"/>
        <item x="8597"/>
        <item x="3309"/>
        <item x="6057"/>
        <item x="2685"/>
        <item x="4910"/>
        <item x="8037"/>
        <item x="7775"/>
        <item x="4689"/>
        <item x="265"/>
        <item x="8123"/>
        <item x="3229"/>
        <item x="4719"/>
        <item x="8099"/>
        <item x="2080"/>
        <item x="3231"/>
        <item x="3012"/>
        <item x="3252"/>
        <item x="1823"/>
        <item x="7918"/>
        <item x="5750"/>
        <item x="1371"/>
        <item x="2430"/>
        <item x="7917"/>
        <item x="3314"/>
        <item x="2875"/>
        <item x="1836"/>
        <item x="1482"/>
        <item x="4398"/>
        <item x="3011"/>
        <item x="8634"/>
        <item x="6384"/>
        <item x="1711"/>
        <item x="2794"/>
        <item x="2700"/>
        <item x="3516"/>
        <item x="10273"/>
        <item x="6129"/>
        <item x="8602"/>
        <item x="2641"/>
        <item x="3933"/>
        <item x="4690"/>
        <item x="3885"/>
        <item x="64"/>
        <item x="3875"/>
        <item x="3024"/>
        <item x="2510"/>
        <item x="757"/>
        <item x="2929"/>
        <item x="4397"/>
        <item x="8891"/>
        <item x="2443"/>
        <item x="6011"/>
        <item x="8131"/>
        <item x="1182"/>
        <item x="8689"/>
        <item x="190"/>
        <item x="4765"/>
        <item x="2744"/>
        <item x="3234"/>
        <item x="9020"/>
        <item x="2944"/>
        <item x="393"/>
        <item x="6058"/>
        <item x="3013"/>
        <item x="70"/>
        <item x="9363"/>
        <item x="9568"/>
        <item x="2442"/>
        <item x="1795"/>
        <item x="2886"/>
        <item x="1335"/>
        <item x="6056"/>
        <item x="8938"/>
        <item x="4454"/>
        <item x="6576"/>
        <item x="2834"/>
        <item x="8097"/>
        <item x="1373"/>
        <item x="756"/>
        <item x="3501"/>
        <item x="6124"/>
        <item x="2626"/>
        <item x="2896"/>
        <item x="6403"/>
        <item x="1796"/>
        <item x="6055"/>
        <item x="2885"/>
        <item x="3426"/>
        <item x="4311"/>
        <item x="3947"/>
        <item x="5908"/>
        <item x="1332"/>
        <item x="6406"/>
        <item x="7769"/>
        <item x="10282"/>
        <item x="8864"/>
        <item x="8129"/>
        <item x="2628"/>
        <item x="2997"/>
        <item x="4599"/>
        <item x="3223"/>
        <item x="3387"/>
        <item x="2936"/>
        <item x="1436"/>
        <item x="4455"/>
        <item x="2475"/>
        <item x="1466"/>
        <item x="2445"/>
        <item x="3318"/>
        <item x="4302"/>
        <item x="5920"/>
        <item x="759"/>
        <item x="8698"/>
        <item x="7787"/>
        <item x="4300"/>
        <item x="3555"/>
        <item x="8904"/>
        <item x="3007"/>
        <item x="1372"/>
        <item x="2900"/>
        <item x="3240"/>
        <item x="17"/>
        <item x="2812"/>
        <item x="3378"/>
        <item x="5925"/>
        <item x="2662"/>
        <item x="2533"/>
        <item x="110"/>
        <item x="5923"/>
        <item x="191"/>
        <item x="7920"/>
        <item x="2895"/>
        <item x="8514"/>
        <item x="1333"/>
        <item x="2699"/>
        <item x="3428"/>
        <item x="1181"/>
        <item x="1704"/>
        <item x="3367"/>
        <item x="1831"/>
        <item x="2899"/>
        <item x="680"/>
        <item x="8697"/>
        <item x="8696"/>
        <item x="2813"/>
        <item x="8907"/>
        <item x="5906"/>
        <item x="2752"/>
        <item x="2492"/>
        <item x="5905"/>
        <item x="1481"/>
        <item x="8940"/>
        <item x="6385"/>
        <item x="8584"/>
        <item x="5929"/>
        <item x="2737"/>
        <item x="5911"/>
        <item x="7768"/>
        <item x="2751"/>
        <item x="8890"/>
        <item x="2999"/>
        <item x="1459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1339"/>
        <item x="2502"/>
        <item x="1456"/>
        <item x="2941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7776"/>
        <item x="2736"/>
        <item x="2534"/>
        <item x="5816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5813"/>
        <item x="3248"/>
        <item x="3241"/>
        <item x="5909"/>
        <item x="2741"/>
        <item x="1446"/>
        <item x="3320"/>
        <item x="2716"/>
        <item x="1192"/>
        <item x="3224"/>
        <item x="7933"/>
        <item x="2760"/>
        <item x="4197"/>
        <item x="4762"/>
        <item x="2803"/>
        <item x="8883"/>
        <item x="2831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4"/>
        <item t="default"/>
      </items>
    </pivotField>
  </pivotFields>
  <rowFields count="1">
    <field x="16"/>
  </rowFields>
  <rowItems count="6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1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63"/>
  <sheetViews>
    <sheetView workbookViewId="0">
      <selection activeCell="C13" sqref="A3:F63"/>
    </sheetView>
  </sheetViews>
  <sheetFormatPr defaultRowHeight="15"/>
  <cols>
    <col min="1" max="1" width="13.7109375" customWidth="1"/>
    <col min="2" max="2" width="21.85546875" customWidth="1"/>
    <col min="3" max="3" width="35.28515625" bestFit="1" customWidth="1"/>
    <col min="4" max="4" width="27.85546875" bestFit="1" customWidth="1"/>
    <col min="5" max="5" width="14.28515625" customWidth="1"/>
    <col min="6" max="6" width="19.85546875" bestFit="1" customWidth="1"/>
  </cols>
  <sheetData>
    <row r="3" spans="1:6">
      <c r="A3" s="13" t="s">
        <v>14005</v>
      </c>
      <c r="B3" t="s">
        <v>14012</v>
      </c>
      <c r="C3" t="s">
        <v>14007</v>
      </c>
      <c r="D3" t="s">
        <v>14008</v>
      </c>
      <c r="E3" t="s">
        <v>14009</v>
      </c>
      <c r="F3" t="s">
        <v>14010</v>
      </c>
    </row>
    <row r="4" spans="1:6">
      <c r="A4" s="14" t="s">
        <v>14013</v>
      </c>
      <c r="B4" s="15"/>
      <c r="C4" s="15"/>
      <c r="D4" s="15"/>
      <c r="E4" s="15"/>
      <c r="F4" s="15"/>
    </row>
    <row r="5" spans="1:6">
      <c r="A5" s="14" t="s">
        <v>14014</v>
      </c>
      <c r="B5" s="15">
        <v>1.08</v>
      </c>
      <c r="C5" s="15">
        <v>1.0550000000000002</v>
      </c>
      <c r="D5" s="15">
        <v>0.55499999999999994</v>
      </c>
      <c r="E5" s="15">
        <v>38.548999999999999</v>
      </c>
      <c r="F5" s="15">
        <v>6557279.7699999996</v>
      </c>
    </row>
    <row r="6" spans="1:6">
      <c r="A6" s="14" t="s">
        <v>14015</v>
      </c>
      <c r="B6" s="15">
        <v>80.15000000000002</v>
      </c>
      <c r="C6" s="15">
        <v>1.2214814814814809</v>
      </c>
      <c r="D6" s="15">
        <v>0.72148148148148106</v>
      </c>
      <c r="E6" s="15">
        <v>48.038388888888861</v>
      </c>
      <c r="F6" s="15">
        <v>381388799.78000003</v>
      </c>
    </row>
    <row r="7" spans="1:6">
      <c r="A7" s="14" t="s">
        <v>14016</v>
      </c>
      <c r="B7" s="15">
        <v>16.149999999999999</v>
      </c>
      <c r="C7" s="15">
        <v>1.3475000000000001</v>
      </c>
      <c r="D7" s="15">
        <v>0.84750000000000003</v>
      </c>
      <c r="E7" s="15">
        <v>41.330250000000007</v>
      </c>
      <c r="F7" s="15">
        <v>75863022.24000001</v>
      </c>
    </row>
    <row r="8" spans="1:6">
      <c r="A8" s="14" t="s">
        <v>14017</v>
      </c>
      <c r="B8" s="15">
        <v>24.43</v>
      </c>
      <c r="C8" s="15">
        <v>1.4437499999999999</v>
      </c>
      <c r="D8" s="15">
        <v>0.94375000000000009</v>
      </c>
      <c r="E8" s="15">
        <v>40.136125</v>
      </c>
      <c r="F8" s="15">
        <v>109601761.02</v>
      </c>
    </row>
    <row r="9" spans="1:6">
      <c r="A9" s="14" t="s">
        <v>14018</v>
      </c>
      <c r="B9" s="15">
        <v>33.79</v>
      </c>
      <c r="C9" s="15">
        <v>1.5438888888888889</v>
      </c>
      <c r="D9" s="15">
        <v>1.0438888888888889</v>
      </c>
      <c r="E9" s="15">
        <v>38.930611111111112</v>
      </c>
      <c r="F9" s="15">
        <v>164479522.99000001</v>
      </c>
    </row>
    <row r="10" spans="1:6">
      <c r="A10" s="14" t="s">
        <v>14019</v>
      </c>
      <c r="B10" s="15">
        <v>150.76</v>
      </c>
      <c r="C10" s="15">
        <v>1.6006250000000006</v>
      </c>
      <c r="D10" s="15">
        <v>1.1527083333333332</v>
      </c>
      <c r="E10" s="15">
        <v>32.175041666666658</v>
      </c>
      <c r="F10" s="15">
        <v>658983042.3900001</v>
      </c>
    </row>
    <row r="11" spans="1:6">
      <c r="A11" s="14" t="s">
        <v>14020</v>
      </c>
      <c r="B11" s="15">
        <v>170.96</v>
      </c>
      <c r="C11" s="15">
        <v>1.7419607843137259</v>
      </c>
      <c r="D11" s="15">
        <v>1.2517647058823533</v>
      </c>
      <c r="E11" s="15">
        <v>33.568568627450979</v>
      </c>
      <c r="F11" s="15">
        <v>901511920.3599999</v>
      </c>
    </row>
    <row r="12" spans="1:6">
      <c r="A12" s="14" t="s">
        <v>14021</v>
      </c>
      <c r="B12" s="15">
        <v>339.72999999999996</v>
      </c>
      <c r="C12" s="15">
        <v>1.7858878504672895</v>
      </c>
      <c r="D12" s="15">
        <v>1.3466355140186907</v>
      </c>
      <c r="E12" s="15">
        <v>27.254672897196247</v>
      </c>
      <c r="F12" s="15">
        <v>1678999719.5699997</v>
      </c>
    </row>
    <row r="13" spans="1:6">
      <c r="A13" s="14" t="s">
        <v>14022</v>
      </c>
      <c r="B13" s="15">
        <v>644.58999999999992</v>
      </c>
      <c r="C13" s="15">
        <v>1.9096103896103906</v>
      </c>
      <c r="D13" s="15">
        <v>1.4485714285714282</v>
      </c>
      <c r="E13" s="15">
        <v>28.090694805194804</v>
      </c>
      <c r="F13" s="15">
        <v>3290981712.6799989</v>
      </c>
    </row>
    <row r="14" spans="1:6">
      <c r="A14" s="14" t="s">
        <v>14023</v>
      </c>
      <c r="B14" s="15">
        <v>806.46</v>
      </c>
      <c r="C14" s="15">
        <v>2.0065841584158393</v>
      </c>
      <c r="D14" s="15">
        <v>1.5486633663366336</v>
      </c>
      <c r="E14" s="15">
        <v>25.286366336633655</v>
      </c>
      <c r="F14" s="15">
        <v>4166489591.3599997</v>
      </c>
    </row>
    <row r="15" spans="1:6">
      <c r="A15" s="14" t="s">
        <v>14024</v>
      </c>
      <c r="B15" s="15">
        <v>1230.7400000000011</v>
      </c>
      <c r="C15" s="15">
        <v>2.0860278745644614</v>
      </c>
      <c r="D15" s="15">
        <v>1.6470034843205601</v>
      </c>
      <c r="E15" s="15">
        <v>23.910512195121964</v>
      </c>
      <c r="F15" s="15">
        <v>5943217805.5199976</v>
      </c>
    </row>
    <row r="16" spans="1:6">
      <c r="A16" s="14" t="s">
        <v>14025</v>
      </c>
      <c r="B16" s="15">
        <v>1313.7100000000012</v>
      </c>
      <c r="C16" s="15">
        <v>2.1801886792452829</v>
      </c>
      <c r="D16" s="15">
        <v>1.7477987421383638</v>
      </c>
      <c r="E16" s="15">
        <v>25.045160377358513</v>
      </c>
      <c r="F16" s="15">
        <v>6278071646.29</v>
      </c>
    </row>
    <row r="17" spans="1:6">
      <c r="A17" s="14" t="s">
        <v>14026</v>
      </c>
      <c r="B17" s="15">
        <v>2178.0400000000013</v>
      </c>
      <c r="C17" s="15">
        <v>2.2552801724137952</v>
      </c>
      <c r="D17" s="15">
        <v>1.8447198275862091</v>
      </c>
      <c r="E17" s="15">
        <v>20.999204741379316</v>
      </c>
      <c r="F17" s="15">
        <v>10184156244.080009</v>
      </c>
    </row>
    <row r="18" spans="1:6">
      <c r="A18" s="14" t="s">
        <v>14027</v>
      </c>
      <c r="B18" s="15">
        <v>2145.5599999999981</v>
      </c>
      <c r="C18" s="15">
        <v>2.3273434125270032</v>
      </c>
      <c r="D18" s="15">
        <v>1.9461339092872596</v>
      </c>
      <c r="E18" s="15">
        <v>19.866218142548586</v>
      </c>
      <c r="F18" s="15">
        <v>9292922593.2299976</v>
      </c>
    </row>
    <row r="19" spans="1:6">
      <c r="A19" s="14" t="s">
        <v>14028</v>
      </c>
      <c r="B19" s="15">
        <v>40101.560000000012</v>
      </c>
      <c r="C19" s="15">
        <v>3.2050853281411094</v>
      </c>
      <c r="D19" s="15">
        <v>2.0001466040545188</v>
      </c>
      <c r="E19" s="15">
        <v>29.652406940785589</v>
      </c>
      <c r="F19" s="15">
        <v>125691772964.20998</v>
      </c>
    </row>
    <row r="20" spans="1:6">
      <c r="A20" s="14" t="s">
        <v>14029</v>
      </c>
      <c r="B20" s="15">
        <v>168.39000000000004</v>
      </c>
      <c r="C20" s="15">
        <v>2.1759459459459451</v>
      </c>
      <c r="D20" s="15">
        <v>2.1443243243243235</v>
      </c>
      <c r="E20" s="15">
        <v>1.2736756756756757</v>
      </c>
      <c r="F20" s="15">
        <v>61572175.580000006</v>
      </c>
    </row>
    <row r="21" spans="1:6">
      <c r="A21" s="14" t="s">
        <v>14030</v>
      </c>
      <c r="B21" s="15">
        <v>148.69000000000003</v>
      </c>
      <c r="C21" s="15">
        <v>2.296388888888889</v>
      </c>
      <c r="D21" s="15">
        <v>2.2541666666666669</v>
      </c>
      <c r="E21" s="15">
        <v>4.0598055555555561</v>
      </c>
      <c r="F21" s="15">
        <v>38421498.740000002</v>
      </c>
    </row>
    <row r="22" spans="1:6">
      <c r="A22" s="14" t="s">
        <v>14031</v>
      </c>
      <c r="B22" s="15">
        <v>169.47</v>
      </c>
      <c r="C22" s="15">
        <v>2.3622727272727277</v>
      </c>
      <c r="D22" s="15">
        <v>2.348863636363637</v>
      </c>
      <c r="E22" s="15">
        <v>1.5206590909090911</v>
      </c>
      <c r="F22" s="15">
        <v>9046012.5299999993</v>
      </c>
    </row>
    <row r="23" spans="1:6">
      <c r="A23" s="14" t="s">
        <v>14032</v>
      </c>
      <c r="B23" s="15">
        <v>192.4</v>
      </c>
      <c r="C23" s="15">
        <v>2.4797560975609758</v>
      </c>
      <c r="D23" s="15">
        <v>2.4453658536585365</v>
      </c>
      <c r="E23" s="15">
        <v>3.0200731707317074</v>
      </c>
      <c r="F23" s="15">
        <v>28157692.43</v>
      </c>
    </row>
    <row r="24" spans="1:6">
      <c r="A24" s="14" t="s">
        <v>14033</v>
      </c>
      <c r="B24" s="15">
        <v>209.58</v>
      </c>
      <c r="C24" s="15">
        <v>2.5828846153846152</v>
      </c>
      <c r="D24" s="15">
        <v>2.555769230769231</v>
      </c>
      <c r="E24" s="15">
        <v>2.8117307692307696</v>
      </c>
      <c r="F24" s="15">
        <v>17034076.93</v>
      </c>
    </row>
    <row r="25" spans="1:6">
      <c r="A25" s="14" t="s">
        <v>14034</v>
      </c>
      <c r="B25" s="15">
        <v>185.79999999999995</v>
      </c>
      <c r="C25" s="15">
        <v>2.6872727272727275</v>
      </c>
      <c r="D25" s="15">
        <v>2.6511363636363638</v>
      </c>
      <c r="E25" s="15">
        <v>2.8600681818181815</v>
      </c>
      <c r="F25" s="15">
        <v>18504611.970000003</v>
      </c>
    </row>
    <row r="26" spans="1:6">
      <c r="A26" s="14" t="s">
        <v>14035</v>
      </c>
      <c r="B26" s="15">
        <v>204.65999999999997</v>
      </c>
      <c r="C26" s="15">
        <v>2.7782499999999999</v>
      </c>
      <c r="D26" s="15">
        <v>2.7425000000000002</v>
      </c>
      <c r="E26" s="15">
        <v>5.2086749999999995</v>
      </c>
      <c r="F26" s="15">
        <v>10970819.99</v>
      </c>
    </row>
    <row r="27" spans="1:6">
      <c r="A27" s="14" t="s">
        <v>14036</v>
      </c>
      <c r="B27" s="15">
        <v>125.69</v>
      </c>
      <c r="C27" s="15">
        <v>2.8429032258064506</v>
      </c>
      <c r="D27" s="15">
        <v>2.8429032258064506</v>
      </c>
      <c r="E27" s="15">
        <v>0</v>
      </c>
      <c r="F27" s="15">
        <v>0</v>
      </c>
    </row>
    <row r="28" spans="1:6">
      <c r="A28" s="14" t="s">
        <v>14037</v>
      </c>
      <c r="B28" s="15">
        <v>174.83999999999997</v>
      </c>
      <c r="C28" s="15">
        <v>2.9782608695652186</v>
      </c>
      <c r="D28" s="15">
        <v>2.9400000000000008</v>
      </c>
      <c r="E28" s="15">
        <v>5.1815434782608696</v>
      </c>
      <c r="F28" s="15">
        <v>14342946.1</v>
      </c>
    </row>
    <row r="29" spans="1:6">
      <c r="A29" s="14" t="s">
        <v>14038</v>
      </c>
      <c r="B29" s="15">
        <v>116.24</v>
      </c>
      <c r="C29" s="15">
        <v>3.0776315789473672</v>
      </c>
      <c r="D29" s="15">
        <v>3.0539473684210519</v>
      </c>
      <c r="E29" s="15">
        <v>2.0323947368421051</v>
      </c>
      <c r="F29" s="15">
        <v>4770622.51</v>
      </c>
    </row>
    <row r="30" spans="1:6">
      <c r="A30" s="14" t="s">
        <v>14039</v>
      </c>
      <c r="B30" s="15">
        <v>158.85999999999999</v>
      </c>
      <c r="C30" s="15">
        <v>3.1585714285714279</v>
      </c>
      <c r="D30" s="15">
        <v>3.1457142857142855</v>
      </c>
      <c r="E30" s="15">
        <v>1.7882</v>
      </c>
      <c r="F30" s="15">
        <v>455962.49</v>
      </c>
    </row>
    <row r="31" spans="1:6">
      <c r="A31" s="14" t="s">
        <v>14040</v>
      </c>
      <c r="B31" s="15">
        <v>50.69</v>
      </c>
      <c r="C31" s="15">
        <v>3.2417857142857143</v>
      </c>
      <c r="D31" s="15">
        <v>3.2417857142857143</v>
      </c>
      <c r="E31" s="15">
        <v>0</v>
      </c>
      <c r="F31" s="15">
        <v>0</v>
      </c>
    </row>
    <row r="32" spans="1:6">
      <c r="A32" s="14" t="s">
        <v>14041</v>
      </c>
      <c r="B32" s="15">
        <v>151.49</v>
      </c>
      <c r="C32" s="15">
        <v>3.3513157894736842</v>
      </c>
      <c r="D32" s="15">
        <v>3.3394736842105264</v>
      </c>
      <c r="E32" s="15">
        <v>1.5621842105263157</v>
      </c>
      <c r="F32" s="15">
        <v>3058964.99</v>
      </c>
    </row>
    <row r="33" spans="1:6">
      <c r="A33" s="14" t="s">
        <v>14042</v>
      </c>
      <c r="B33" s="15">
        <v>97.32999999999997</v>
      </c>
      <c r="C33" s="15">
        <v>3.4670000000000001</v>
      </c>
      <c r="D33" s="15">
        <v>3.452</v>
      </c>
      <c r="E33" s="15">
        <v>2.0382333333333333</v>
      </c>
      <c r="F33" s="15">
        <v>4724999.97</v>
      </c>
    </row>
    <row r="34" spans="1:6">
      <c r="A34" s="14" t="s">
        <v>14043</v>
      </c>
      <c r="B34" s="15">
        <v>75.44</v>
      </c>
      <c r="C34" s="15">
        <v>3.5719230769230768</v>
      </c>
      <c r="D34" s="15">
        <v>3.5373076923076923</v>
      </c>
      <c r="E34" s="15">
        <v>3.5440769230769229</v>
      </c>
      <c r="F34" s="15">
        <v>1668869.96</v>
      </c>
    </row>
    <row r="35" spans="1:6">
      <c r="A35" s="14" t="s">
        <v>14044</v>
      </c>
      <c r="B35" s="15">
        <v>97.3</v>
      </c>
      <c r="C35" s="15">
        <v>3.6282758620689659</v>
      </c>
      <c r="D35" s="15">
        <v>3.6282758620689659</v>
      </c>
      <c r="E35" s="15">
        <v>0</v>
      </c>
      <c r="F35" s="15">
        <v>0</v>
      </c>
    </row>
    <row r="36" spans="1:6">
      <c r="A36" s="14" t="s">
        <v>14045</v>
      </c>
      <c r="B36" s="15">
        <v>65.41</v>
      </c>
      <c r="C36" s="15">
        <v>3.7766666666666664</v>
      </c>
      <c r="D36" s="15">
        <v>3.7466666666666666</v>
      </c>
      <c r="E36" s="15">
        <v>3.4113333333333333</v>
      </c>
      <c r="F36" s="15">
        <v>664335</v>
      </c>
    </row>
    <row r="37" spans="1:6">
      <c r="A37" s="14" t="s">
        <v>14046</v>
      </c>
      <c r="B37" s="15">
        <v>30.19</v>
      </c>
      <c r="C37" s="15">
        <v>3.8361538461538465</v>
      </c>
      <c r="D37" s="15">
        <v>3.8361538461538465</v>
      </c>
      <c r="E37" s="15">
        <v>0</v>
      </c>
      <c r="F37" s="15">
        <v>0</v>
      </c>
    </row>
    <row r="38" spans="1:6">
      <c r="A38" s="14" t="s">
        <v>14047</v>
      </c>
      <c r="B38" s="15">
        <v>20.94</v>
      </c>
      <c r="C38" s="15">
        <v>3.9883333333333333</v>
      </c>
      <c r="D38" s="15">
        <v>3.9508333333333336</v>
      </c>
      <c r="E38" s="15">
        <v>1.2199166666666665</v>
      </c>
      <c r="F38" s="15">
        <v>611730.01</v>
      </c>
    </row>
    <row r="39" spans="1:6">
      <c r="A39" s="14" t="s">
        <v>14048</v>
      </c>
      <c r="B39" s="15">
        <v>28.72</v>
      </c>
      <c r="C39" s="15">
        <v>4.0500000000000007</v>
      </c>
      <c r="D39" s="15">
        <v>4.0500000000000007</v>
      </c>
      <c r="E39" s="15">
        <v>0</v>
      </c>
      <c r="F39" s="15">
        <v>0</v>
      </c>
    </row>
    <row r="40" spans="1:6">
      <c r="A40" s="14" t="s">
        <v>14049</v>
      </c>
      <c r="B40" s="15">
        <v>34.870000000000005</v>
      </c>
      <c r="C40" s="15">
        <v>4.1485714285714295</v>
      </c>
      <c r="D40" s="15">
        <v>4.1485714285714295</v>
      </c>
      <c r="E40" s="15">
        <v>0</v>
      </c>
      <c r="F40" s="15">
        <v>0</v>
      </c>
    </row>
    <row r="41" spans="1:6">
      <c r="A41" s="14" t="s">
        <v>14050</v>
      </c>
      <c r="B41" s="15">
        <v>5.49</v>
      </c>
      <c r="C41" s="15">
        <v>4.25</v>
      </c>
      <c r="D41" s="15">
        <v>4.25</v>
      </c>
      <c r="E41" s="15">
        <v>0</v>
      </c>
      <c r="F41" s="15">
        <v>0</v>
      </c>
    </row>
    <row r="42" spans="1:6">
      <c r="A42" s="14" t="s">
        <v>14051</v>
      </c>
      <c r="B42" s="15">
        <v>17.45</v>
      </c>
      <c r="C42" s="15">
        <v>4.3581818181818184</v>
      </c>
      <c r="D42" s="15">
        <v>4.3581818181818184</v>
      </c>
      <c r="E42" s="15">
        <v>0</v>
      </c>
      <c r="F42" s="15">
        <v>0</v>
      </c>
    </row>
    <row r="43" spans="1:6">
      <c r="A43" s="14" t="s">
        <v>14052</v>
      </c>
      <c r="B43" s="15">
        <v>31.23</v>
      </c>
      <c r="C43" s="15">
        <v>4.4424999999999999</v>
      </c>
      <c r="D43" s="15">
        <v>4.4424999999999999</v>
      </c>
      <c r="E43" s="15">
        <v>0</v>
      </c>
      <c r="F43" s="15">
        <v>0</v>
      </c>
    </row>
    <row r="44" spans="1:6">
      <c r="A44" s="14" t="s">
        <v>14053</v>
      </c>
      <c r="B44" s="15">
        <v>6.56</v>
      </c>
      <c r="C44" s="15">
        <v>4.556</v>
      </c>
      <c r="D44" s="15">
        <v>4.556</v>
      </c>
      <c r="E44" s="15">
        <v>0</v>
      </c>
      <c r="F44" s="15">
        <v>0</v>
      </c>
    </row>
    <row r="45" spans="1:6">
      <c r="A45" s="14" t="s">
        <v>14054</v>
      </c>
      <c r="B45" s="15">
        <v>4.78</v>
      </c>
      <c r="C45" s="15">
        <v>4.6500000000000004</v>
      </c>
      <c r="D45" s="15">
        <v>4.6500000000000004</v>
      </c>
      <c r="E45" s="15">
        <v>0</v>
      </c>
      <c r="F45" s="15">
        <v>0</v>
      </c>
    </row>
    <row r="46" spans="1:6">
      <c r="A46" s="14" t="s">
        <v>14055</v>
      </c>
      <c r="B46" s="15">
        <v>2.75</v>
      </c>
      <c r="C46" s="15">
        <v>4.72</v>
      </c>
      <c r="D46" s="15">
        <v>4.72</v>
      </c>
      <c r="E46" s="15">
        <v>0</v>
      </c>
      <c r="F46" s="15">
        <v>0</v>
      </c>
    </row>
    <row r="47" spans="1:6">
      <c r="A47" s="14" t="s">
        <v>14056</v>
      </c>
      <c r="B47" s="15">
        <v>11.09</v>
      </c>
      <c r="C47" s="15">
        <v>4.8500000000000005</v>
      </c>
      <c r="D47" s="15">
        <v>4.8500000000000005</v>
      </c>
      <c r="E47" s="15">
        <v>0</v>
      </c>
      <c r="F47" s="15">
        <v>0</v>
      </c>
    </row>
    <row r="48" spans="1:6">
      <c r="A48" s="14" t="s">
        <v>14057</v>
      </c>
      <c r="B48" s="15">
        <v>13.42</v>
      </c>
      <c r="C48" s="15">
        <v>4.9599999999999991</v>
      </c>
      <c r="D48" s="15">
        <v>4.9599999999999991</v>
      </c>
      <c r="E48" s="15">
        <v>0</v>
      </c>
      <c r="F48" s="15">
        <v>0</v>
      </c>
    </row>
    <row r="49" spans="1:6">
      <c r="A49" s="14" t="s">
        <v>14058</v>
      </c>
      <c r="B49" s="15">
        <v>1.3900000000000001</v>
      </c>
      <c r="C49" s="15">
        <v>5.05</v>
      </c>
      <c r="D49" s="15">
        <v>5.05</v>
      </c>
      <c r="E49" s="15">
        <v>0</v>
      </c>
      <c r="F49" s="15">
        <v>0</v>
      </c>
    </row>
    <row r="50" spans="1:6">
      <c r="A50" s="14" t="s">
        <v>14059</v>
      </c>
      <c r="B50" s="15">
        <v>1.32</v>
      </c>
      <c r="C50" s="15">
        <v>5.1325000000000003</v>
      </c>
      <c r="D50" s="15">
        <v>5.1325000000000003</v>
      </c>
      <c r="E50" s="15">
        <v>0</v>
      </c>
      <c r="F50" s="15">
        <v>0</v>
      </c>
    </row>
    <row r="51" spans="1:6">
      <c r="A51" s="14" t="s">
        <v>14060</v>
      </c>
      <c r="B51" s="15">
        <v>5.63</v>
      </c>
      <c r="C51" s="15">
        <v>5.2475000000000005</v>
      </c>
      <c r="D51" s="15">
        <v>5.2475000000000005</v>
      </c>
      <c r="E51" s="15">
        <v>0</v>
      </c>
      <c r="F51" s="15">
        <v>0</v>
      </c>
    </row>
    <row r="52" spans="1:6">
      <c r="A52" s="14" t="s">
        <v>14061</v>
      </c>
      <c r="B52" s="15">
        <v>2.2599999999999998</v>
      </c>
      <c r="C52" s="15">
        <v>5.3550000000000004</v>
      </c>
      <c r="D52" s="15">
        <v>5.3550000000000004</v>
      </c>
      <c r="E52" s="15">
        <v>0</v>
      </c>
      <c r="F52" s="15">
        <v>0</v>
      </c>
    </row>
    <row r="53" spans="1:6">
      <c r="A53" s="14" t="s">
        <v>14062</v>
      </c>
      <c r="B53" s="15">
        <v>0.57999999999999996</v>
      </c>
      <c r="C53" s="15">
        <v>5.45</v>
      </c>
      <c r="D53" s="15">
        <v>5.45</v>
      </c>
      <c r="E53" s="15">
        <v>0</v>
      </c>
      <c r="F53" s="15">
        <v>0</v>
      </c>
    </row>
    <row r="54" spans="1:6">
      <c r="A54" s="14" t="s">
        <v>14063</v>
      </c>
      <c r="B54" s="15">
        <v>1.3</v>
      </c>
      <c r="C54" s="15">
        <v>5.53</v>
      </c>
      <c r="D54" s="15">
        <v>5.53</v>
      </c>
      <c r="E54" s="15">
        <v>0</v>
      </c>
      <c r="F54" s="15">
        <v>0</v>
      </c>
    </row>
    <row r="55" spans="1:6">
      <c r="A55" s="14" t="s">
        <v>14064</v>
      </c>
      <c r="B55" s="15">
        <v>1.38</v>
      </c>
      <c r="C55" s="15">
        <v>5.6500000000000012</v>
      </c>
      <c r="D55" s="15">
        <v>5.6500000000000012</v>
      </c>
      <c r="E55" s="15">
        <v>0</v>
      </c>
      <c r="F55" s="15">
        <v>0</v>
      </c>
    </row>
    <row r="56" spans="1:6">
      <c r="A56" s="14" t="s">
        <v>14065</v>
      </c>
      <c r="B56" s="15">
        <v>0.06</v>
      </c>
      <c r="C56" s="15">
        <v>5.73</v>
      </c>
      <c r="D56" s="15">
        <v>5.73</v>
      </c>
      <c r="E56" s="15">
        <v>0</v>
      </c>
      <c r="F56" s="15">
        <v>0</v>
      </c>
    </row>
    <row r="57" spans="1:6">
      <c r="A57" s="14" t="s">
        <v>14066</v>
      </c>
      <c r="B57" s="15">
        <v>1.4300000000000002</v>
      </c>
      <c r="C57" s="15">
        <v>5.8349999999999991</v>
      </c>
      <c r="D57" s="15">
        <v>5.8349999999999991</v>
      </c>
      <c r="E57" s="15">
        <v>0</v>
      </c>
      <c r="F57" s="15">
        <v>0</v>
      </c>
    </row>
    <row r="58" spans="1:6">
      <c r="A58" s="14" t="s">
        <v>14067</v>
      </c>
      <c r="B58" s="15">
        <v>3.9899999999999998</v>
      </c>
      <c r="C58" s="15">
        <v>6.1000000000000005</v>
      </c>
      <c r="D58" s="15">
        <v>5.9499999999999993</v>
      </c>
      <c r="E58" s="15">
        <v>1.4E-2</v>
      </c>
      <c r="F58" s="15">
        <v>23152.5</v>
      </c>
    </row>
    <row r="59" spans="1:6">
      <c r="A59" s="14" t="s">
        <v>14068</v>
      </c>
      <c r="B59" s="15">
        <v>0.22</v>
      </c>
      <c r="C59" s="15">
        <v>6.2549999999999999</v>
      </c>
      <c r="D59" s="15">
        <v>6.0299999999999994</v>
      </c>
      <c r="E59" s="15">
        <v>1.95E-2</v>
      </c>
      <c r="F59" s="15">
        <v>41580</v>
      </c>
    </row>
    <row r="60" spans="1:6">
      <c r="A60" s="14" t="s">
        <v>14069</v>
      </c>
      <c r="B60" s="15">
        <v>2.25</v>
      </c>
      <c r="C60" s="15">
        <v>6.1449999999999996</v>
      </c>
      <c r="D60" s="15">
        <v>6.1449999999999996</v>
      </c>
      <c r="E60" s="15">
        <v>0</v>
      </c>
      <c r="F60" s="15">
        <v>0</v>
      </c>
    </row>
    <row r="61" spans="1:6">
      <c r="A61" s="14" t="s">
        <v>14070</v>
      </c>
      <c r="B61" s="15">
        <v>0.35</v>
      </c>
      <c r="C61" s="15">
        <v>6.3650000000000002</v>
      </c>
      <c r="D61" s="15">
        <v>6.3650000000000002</v>
      </c>
      <c r="E61" s="15">
        <v>0</v>
      </c>
      <c r="F61" s="15">
        <v>0</v>
      </c>
    </row>
    <row r="62" spans="1:6">
      <c r="A62" s="14" t="s">
        <v>14071</v>
      </c>
      <c r="B62" s="15">
        <v>15.18</v>
      </c>
      <c r="C62" s="15">
        <v>6.5</v>
      </c>
      <c r="D62" s="15">
        <v>6.5</v>
      </c>
      <c r="E62" s="15">
        <v>0</v>
      </c>
      <c r="F62" s="15">
        <v>0</v>
      </c>
    </row>
    <row r="63" spans="1:6">
      <c r="A63" s="14" t="s">
        <v>14006</v>
      </c>
      <c r="B63" s="15">
        <v>51874.819999999781</v>
      </c>
      <c r="C63" s="15">
        <v>3.0066843365252987</v>
      </c>
      <c r="D63" s="15">
        <v>2.0261226060191504</v>
      </c>
      <c r="E63" s="15">
        <v>26.830948529411824</v>
      </c>
      <c r="F63" s="15">
        <v>169039067677.18893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topLeftCell="A28" workbookViewId="0">
      <selection activeCell="A31" sqref="A31:XFD31"/>
    </sheetView>
  </sheetViews>
  <sheetFormatPr defaultRowHeight="15"/>
  <cols>
    <col min="8" max="8" width="12" bestFit="1" customWidth="1"/>
  </cols>
  <sheetData>
    <row r="1" spans="1:8">
      <c r="A1" t="s">
        <v>14005</v>
      </c>
      <c r="B1" t="s">
        <v>14012</v>
      </c>
      <c r="C1" t="s">
        <v>14007</v>
      </c>
      <c r="D1" t="s">
        <v>14008</v>
      </c>
      <c r="E1" t="s">
        <v>14009</v>
      </c>
      <c r="F1" t="s">
        <v>14010</v>
      </c>
    </row>
    <row r="2" spans="1:8">
      <c r="A2" s="14" t="s">
        <v>14013</v>
      </c>
      <c r="B2" s="15"/>
      <c r="C2" s="15"/>
      <c r="D2" s="15"/>
      <c r="E2" s="15"/>
      <c r="F2" s="15"/>
    </row>
    <row r="3" spans="1:8">
      <c r="A3" s="14" t="s">
        <v>14014</v>
      </c>
      <c r="B3" s="15">
        <v>1.08</v>
      </c>
      <c r="C3" s="15">
        <v>1.0550000000000002</v>
      </c>
      <c r="D3" s="15">
        <v>0.55499999999999994</v>
      </c>
      <c r="E3" s="15">
        <v>38.548999999999999</v>
      </c>
      <c r="F3" s="15">
        <v>6557279.7699999996</v>
      </c>
      <c r="G3">
        <f>B3</f>
        <v>1.08</v>
      </c>
      <c r="H3">
        <f>G3/B$61</f>
        <v>2.0819349349067708E-5</v>
      </c>
    </row>
    <row r="4" spans="1:8">
      <c r="A4" s="14" t="s">
        <v>14015</v>
      </c>
      <c r="B4" s="15">
        <v>80.15000000000002</v>
      </c>
      <c r="C4" s="15">
        <v>1.2214814814814809</v>
      </c>
      <c r="D4" s="15">
        <v>0.72148148148148106</v>
      </c>
      <c r="E4" s="15">
        <v>48.038388888888861</v>
      </c>
      <c r="F4" s="15">
        <v>381388799.78000003</v>
      </c>
      <c r="G4">
        <f>B4+B3</f>
        <v>81.230000000000018</v>
      </c>
      <c r="H4">
        <f t="shared" ref="H4:H60" si="0">G4/B$61</f>
        <v>1.5658849515044169E-3</v>
      </c>
    </row>
    <row r="5" spans="1:8">
      <c r="A5" s="14" t="s">
        <v>14016</v>
      </c>
      <c r="B5" s="15">
        <v>16.149999999999999</v>
      </c>
      <c r="C5" s="15">
        <v>1.3475000000000001</v>
      </c>
      <c r="D5" s="15">
        <v>0.84750000000000003</v>
      </c>
      <c r="E5" s="15">
        <v>41.330250000000007</v>
      </c>
      <c r="F5" s="15">
        <v>75863022.24000001</v>
      </c>
      <c r="G5">
        <f>B5+G4</f>
        <v>97.380000000000024</v>
      </c>
      <c r="H5">
        <f t="shared" si="0"/>
        <v>1.8772113329742722E-3</v>
      </c>
    </row>
    <row r="6" spans="1:8">
      <c r="A6" s="14" t="s">
        <v>14017</v>
      </c>
      <c r="B6" s="15">
        <v>24.43</v>
      </c>
      <c r="C6" s="15">
        <v>1.4437499999999999</v>
      </c>
      <c r="D6" s="15">
        <v>0.94375000000000009</v>
      </c>
      <c r="E6" s="15">
        <v>40.136125</v>
      </c>
      <c r="F6" s="15">
        <v>109601761.02</v>
      </c>
      <c r="G6">
        <f t="shared" ref="G6:G60" si="1">B6+G5</f>
        <v>121.81000000000003</v>
      </c>
      <c r="H6">
        <f t="shared" si="0"/>
        <v>2.3481527261203132E-3</v>
      </c>
    </row>
    <row r="7" spans="1:8">
      <c r="A7" s="14" t="s">
        <v>14018</v>
      </c>
      <c r="B7" s="15">
        <v>33.79</v>
      </c>
      <c r="C7" s="15">
        <v>1.5438888888888889</v>
      </c>
      <c r="D7" s="15">
        <v>1.0438888888888889</v>
      </c>
      <c r="E7" s="15">
        <v>38.930611111111112</v>
      </c>
      <c r="F7" s="15">
        <v>164479522.99000001</v>
      </c>
      <c r="G7">
        <f t="shared" si="1"/>
        <v>155.60000000000002</v>
      </c>
      <c r="H7">
        <f t="shared" si="0"/>
        <v>2.9995284802916073E-3</v>
      </c>
    </row>
    <row r="8" spans="1:8">
      <c r="A8" s="14" t="s">
        <v>14019</v>
      </c>
      <c r="B8" s="15">
        <v>150.76</v>
      </c>
      <c r="C8" s="15">
        <v>1.6006250000000006</v>
      </c>
      <c r="D8" s="15">
        <v>1.1527083333333332</v>
      </c>
      <c r="E8" s="15">
        <v>32.175041666666658</v>
      </c>
      <c r="F8" s="15">
        <v>658983042.3900001</v>
      </c>
      <c r="G8">
        <f t="shared" si="1"/>
        <v>306.36</v>
      </c>
      <c r="H8">
        <f t="shared" si="0"/>
        <v>5.9057554320188733E-3</v>
      </c>
    </row>
    <row r="9" spans="1:8">
      <c r="A9" s="14" t="s">
        <v>14020</v>
      </c>
      <c r="B9" s="15">
        <v>170.96</v>
      </c>
      <c r="C9" s="15">
        <v>1.7419607843137259</v>
      </c>
      <c r="D9" s="15">
        <v>1.2517647058823533</v>
      </c>
      <c r="E9" s="15">
        <v>33.568568627450979</v>
      </c>
      <c r="F9" s="15">
        <v>901511920.3599999</v>
      </c>
      <c r="G9">
        <f t="shared" si="1"/>
        <v>477.32000000000005</v>
      </c>
      <c r="H9">
        <f t="shared" si="0"/>
        <v>9.2013813252749994E-3</v>
      </c>
    </row>
    <row r="10" spans="1:8">
      <c r="A10" s="14" t="s">
        <v>14021</v>
      </c>
      <c r="B10" s="15">
        <v>339.72999999999996</v>
      </c>
      <c r="C10" s="15">
        <v>1.7858878504672895</v>
      </c>
      <c r="D10" s="15">
        <v>1.3466355140186907</v>
      </c>
      <c r="E10" s="15">
        <v>27.254672897196247</v>
      </c>
      <c r="F10" s="15">
        <v>1678999719.5699997</v>
      </c>
      <c r="G10">
        <f t="shared" si="1"/>
        <v>817.05</v>
      </c>
      <c r="H10">
        <f t="shared" si="0"/>
        <v>1.5750416097829418E-2</v>
      </c>
    </row>
    <row r="11" spans="1:8">
      <c r="A11" s="14" t="s">
        <v>14022</v>
      </c>
      <c r="B11" s="15">
        <v>644.58999999999992</v>
      </c>
      <c r="C11" s="15">
        <v>1.9096103896103906</v>
      </c>
      <c r="D11" s="15">
        <v>1.4485714285714282</v>
      </c>
      <c r="E11" s="15">
        <v>28.090694805194804</v>
      </c>
      <c r="F11" s="15">
        <v>3290981712.6799989</v>
      </c>
      <c r="G11">
        <f t="shared" si="1"/>
        <v>1461.6399999999999</v>
      </c>
      <c r="H11">
        <f t="shared" si="0"/>
        <v>2.8176290539417892E-2</v>
      </c>
    </row>
    <row r="12" spans="1:8">
      <c r="A12" s="14" t="s">
        <v>14023</v>
      </c>
      <c r="B12" s="15">
        <v>806.46</v>
      </c>
      <c r="C12" s="15">
        <v>2.0065841584158393</v>
      </c>
      <c r="D12" s="15">
        <v>1.5486633663366336</v>
      </c>
      <c r="E12" s="15">
        <v>25.286366336633655</v>
      </c>
      <c r="F12" s="15">
        <v>4166489591.3599997</v>
      </c>
      <c r="G12">
        <f t="shared" si="1"/>
        <v>2268.1</v>
      </c>
      <c r="H12">
        <f t="shared" si="0"/>
        <v>4.3722561350574507E-2</v>
      </c>
    </row>
    <row r="13" spans="1:8">
      <c r="A13" s="14" t="s">
        <v>14024</v>
      </c>
      <c r="B13" s="15">
        <v>1230.7400000000011</v>
      </c>
      <c r="C13" s="15">
        <v>2.0860278745644614</v>
      </c>
      <c r="D13" s="15">
        <v>1.6470034843205601</v>
      </c>
      <c r="E13" s="15">
        <v>23.910512195121964</v>
      </c>
      <c r="F13" s="15">
        <v>5943217805.5199976</v>
      </c>
      <c r="G13">
        <f t="shared" si="1"/>
        <v>3498.8400000000011</v>
      </c>
      <c r="H13">
        <f t="shared" si="0"/>
        <v>6.7447752107863038E-2</v>
      </c>
    </row>
    <row r="14" spans="1:8">
      <c r="A14" s="14" t="s">
        <v>14025</v>
      </c>
      <c r="B14" s="15">
        <v>1313.7100000000012</v>
      </c>
      <c r="C14" s="15">
        <v>2.1801886792452829</v>
      </c>
      <c r="D14" s="15">
        <v>1.7477987421383638</v>
      </c>
      <c r="E14" s="15">
        <v>25.045160377358513</v>
      </c>
      <c r="F14" s="15">
        <v>6278071646.29</v>
      </c>
      <c r="G14">
        <f t="shared" si="1"/>
        <v>4812.550000000002</v>
      </c>
      <c r="H14">
        <f t="shared" si="0"/>
        <v>9.2772370101718377E-2</v>
      </c>
    </row>
    <row r="15" spans="1:8">
      <c r="A15" s="14" t="s">
        <v>14026</v>
      </c>
      <c r="B15" s="15">
        <v>2178.0400000000013</v>
      </c>
      <c r="C15" s="15">
        <v>2.2552801724137952</v>
      </c>
      <c r="D15" s="15">
        <v>1.8447198275862091</v>
      </c>
      <c r="E15" s="15">
        <v>20.999204741379316</v>
      </c>
      <c r="F15" s="15">
        <v>10184156244.080009</v>
      </c>
      <c r="G15">
        <f t="shared" si="1"/>
        <v>6990.5900000000038</v>
      </c>
      <c r="H15">
        <f t="shared" si="0"/>
        <v>0.13475882904268455</v>
      </c>
    </row>
    <row r="16" spans="1:8">
      <c r="A16" s="14" t="s">
        <v>14027</v>
      </c>
      <c r="B16" s="15">
        <v>2145.5599999999981</v>
      </c>
      <c r="C16" s="15">
        <v>2.3273434125270032</v>
      </c>
      <c r="D16" s="15">
        <v>1.9461339092872596</v>
      </c>
      <c r="E16" s="15">
        <v>19.866218142548586</v>
      </c>
      <c r="F16" s="15">
        <v>9292922593.2299976</v>
      </c>
      <c r="G16">
        <f t="shared" si="1"/>
        <v>9136.1500000000015</v>
      </c>
      <c r="H16">
        <f t="shared" si="0"/>
        <v>0.17611916532915275</v>
      </c>
    </row>
    <row r="17" spans="1:8">
      <c r="A17" s="14" t="s">
        <v>14028</v>
      </c>
      <c r="B17" s="15">
        <v>40101.560000000012</v>
      </c>
      <c r="C17" s="15">
        <v>3.2050853281411094</v>
      </c>
      <c r="D17" s="15">
        <v>2.0001466040545188</v>
      </c>
      <c r="E17" s="15">
        <v>29.652406940785589</v>
      </c>
      <c r="F17" s="15">
        <v>125691772964.20998</v>
      </c>
      <c r="G17">
        <f t="shared" si="1"/>
        <v>49237.710000000014</v>
      </c>
      <c r="H17">
        <f t="shared" si="0"/>
        <v>0.94916396818341198</v>
      </c>
    </row>
    <row r="18" spans="1:8">
      <c r="A18" s="14" t="s">
        <v>14029</v>
      </c>
      <c r="B18" s="15">
        <v>168.39000000000004</v>
      </c>
      <c r="C18" s="15">
        <v>2.1759459459459451</v>
      </c>
      <c r="D18" s="15">
        <v>2.1443243243243235</v>
      </c>
      <c r="E18" s="15">
        <v>1.2736756756756757</v>
      </c>
      <c r="F18" s="15">
        <v>61572175.580000006</v>
      </c>
      <c r="G18">
        <f t="shared" si="1"/>
        <v>49406.100000000013</v>
      </c>
      <c r="H18">
        <f t="shared" si="0"/>
        <v>0.95241005173608739</v>
      </c>
    </row>
    <row r="19" spans="1:8">
      <c r="A19" s="14" t="s">
        <v>14030</v>
      </c>
      <c r="B19" s="15">
        <v>148.69000000000003</v>
      </c>
      <c r="C19" s="15">
        <v>2.296388888888889</v>
      </c>
      <c r="D19" s="15">
        <v>2.2541666666666669</v>
      </c>
      <c r="E19" s="15">
        <v>4.0598055555555561</v>
      </c>
      <c r="F19" s="15">
        <v>38421498.740000002</v>
      </c>
      <c r="G19">
        <f t="shared" si="1"/>
        <v>49554.790000000015</v>
      </c>
      <c r="H19">
        <f t="shared" si="0"/>
        <v>0.9552763749348957</v>
      </c>
    </row>
    <row r="20" spans="1:8">
      <c r="A20" s="14" t="s">
        <v>14031</v>
      </c>
      <c r="B20" s="15">
        <v>169.47</v>
      </c>
      <c r="C20" s="15">
        <v>2.3622727272727277</v>
      </c>
      <c r="D20" s="15">
        <v>2.348863636363637</v>
      </c>
      <c r="E20" s="15">
        <v>1.5206590909090911</v>
      </c>
      <c r="F20" s="15">
        <v>9046012.5299999993</v>
      </c>
      <c r="G20">
        <f t="shared" si="1"/>
        <v>49724.260000000017</v>
      </c>
      <c r="H20">
        <f t="shared" si="0"/>
        <v>0.95854327783692017</v>
      </c>
    </row>
    <row r="21" spans="1:8">
      <c r="A21" s="14" t="s">
        <v>14032</v>
      </c>
      <c r="B21" s="15">
        <v>192.4</v>
      </c>
      <c r="C21" s="15">
        <v>2.4797560975609758</v>
      </c>
      <c r="D21" s="15">
        <v>2.4453658536585365</v>
      </c>
      <c r="E21" s="15">
        <v>3.0200731707317074</v>
      </c>
      <c r="F21" s="15">
        <v>28157692.43</v>
      </c>
      <c r="G21">
        <f t="shared" si="1"/>
        <v>49916.660000000018</v>
      </c>
      <c r="H21">
        <f t="shared" si="0"/>
        <v>0.96225220636910602</v>
      </c>
    </row>
    <row r="22" spans="1:8">
      <c r="A22" s="14" t="s">
        <v>14033</v>
      </c>
      <c r="B22" s="15">
        <v>209.58</v>
      </c>
      <c r="C22" s="15">
        <v>2.5828846153846152</v>
      </c>
      <c r="D22" s="15">
        <v>2.555769230769231</v>
      </c>
      <c r="E22" s="15">
        <v>2.8117307692307696</v>
      </c>
      <c r="F22" s="15">
        <v>17034076.93</v>
      </c>
      <c r="G22">
        <f t="shared" si="1"/>
        <v>50126.24000000002</v>
      </c>
      <c r="H22">
        <f t="shared" si="0"/>
        <v>0.9662923167733446</v>
      </c>
    </row>
    <row r="23" spans="1:8">
      <c r="A23" s="14" t="s">
        <v>14034</v>
      </c>
      <c r="B23" s="15">
        <v>185.79999999999995</v>
      </c>
      <c r="C23" s="15">
        <v>2.6872727272727275</v>
      </c>
      <c r="D23" s="15">
        <v>2.6511363636363638</v>
      </c>
      <c r="E23" s="15">
        <v>2.8600681818181815</v>
      </c>
      <c r="F23" s="15">
        <v>18504611.970000003</v>
      </c>
      <c r="G23">
        <f t="shared" si="1"/>
        <v>50312.040000000023</v>
      </c>
      <c r="H23">
        <f t="shared" si="0"/>
        <v>0.96987401594839717</v>
      </c>
    </row>
    <row r="24" spans="1:8">
      <c r="A24" s="14" t="s">
        <v>14035</v>
      </c>
      <c r="B24" s="15">
        <v>204.65999999999997</v>
      </c>
      <c r="C24" s="15">
        <v>2.7782499999999999</v>
      </c>
      <c r="D24" s="15">
        <v>2.7425000000000002</v>
      </c>
      <c r="E24" s="15">
        <v>5.2086749999999995</v>
      </c>
      <c r="F24" s="15">
        <v>10970819.99</v>
      </c>
      <c r="G24">
        <f t="shared" si="1"/>
        <v>50516.700000000026</v>
      </c>
      <c r="H24">
        <f t="shared" si="0"/>
        <v>0.97381928265004558</v>
      </c>
    </row>
    <row r="25" spans="1:8">
      <c r="A25" s="14" t="s">
        <v>14036</v>
      </c>
      <c r="B25" s="15">
        <v>125.69</v>
      </c>
      <c r="C25" s="15">
        <v>2.8429032258064506</v>
      </c>
      <c r="D25" s="15">
        <v>2.8429032258064506</v>
      </c>
      <c r="E25" s="15">
        <v>0</v>
      </c>
      <c r="F25" s="15">
        <v>0</v>
      </c>
      <c r="G25">
        <f t="shared" si="1"/>
        <v>50642.390000000029</v>
      </c>
      <c r="H25">
        <f t="shared" si="0"/>
        <v>0.97624223081642003</v>
      </c>
    </row>
    <row r="26" spans="1:8">
      <c r="A26" s="14" t="s">
        <v>14037</v>
      </c>
      <c r="B26" s="15">
        <v>174.83999999999997</v>
      </c>
      <c r="C26" s="15">
        <v>2.9782608695652186</v>
      </c>
      <c r="D26" s="15">
        <v>2.9400000000000008</v>
      </c>
      <c r="E26" s="15">
        <v>5.1815434782608696</v>
      </c>
      <c r="F26" s="15">
        <v>14342946.1</v>
      </c>
      <c r="G26">
        <f t="shared" si="1"/>
        <v>50817.230000000025</v>
      </c>
      <c r="H26">
        <f t="shared" si="0"/>
        <v>0.9796126521499301</v>
      </c>
    </row>
    <row r="27" spans="1:8">
      <c r="A27" s="14" t="s">
        <v>14038</v>
      </c>
      <c r="B27" s="15">
        <v>116.24</v>
      </c>
      <c r="C27" s="15">
        <v>3.0776315789473672</v>
      </c>
      <c r="D27" s="15">
        <v>3.0539473684210519</v>
      </c>
      <c r="E27" s="15">
        <v>2.0323947368421051</v>
      </c>
      <c r="F27" s="15">
        <v>4770622.51</v>
      </c>
      <c r="G27">
        <f t="shared" si="1"/>
        <v>50933.470000000023</v>
      </c>
      <c r="H27">
        <f t="shared" si="0"/>
        <v>0.98185343100950018</v>
      </c>
    </row>
    <row r="28" spans="1:8">
      <c r="A28" s="14" t="s">
        <v>14039</v>
      </c>
      <c r="B28" s="15">
        <v>158.85999999999999</v>
      </c>
      <c r="C28" s="15">
        <v>3.1585714285714279</v>
      </c>
      <c r="D28" s="15">
        <v>3.1457142857142855</v>
      </c>
      <c r="E28" s="15">
        <v>1.7882</v>
      </c>
      <c r="F28" s="15">
        <v>455962.49</v>
      </c>
      <c r="G28">
        <f t="shared" si="1"/>
        <v>51092.330000000024</v>
      </c>
      <c r="H28">
        <f t="shared" si="0"/>
        <v>0.98491580308134541</v>
      </c>
    </row>
    <row r="29" spans="1:8">
      <c r="A29" s="14" t="s">
        <v>14040</v>
      </c>
      <c r="B29" s="15">
        <v>50.69</v>
      </c>
      <c r="C29" s="15">
        <v>3.2417857142857143</v>
      </c>
      <c r="D29" s="15">
        <v>3.2417857142857143</v>
      </c>
      <c r="E29" s="15">
        <v>0</v>
      </c>
      <c r="F29" s="15">
        <v>0</v>
      </c>
      <c r="G29">
        <f t="shared" si="1"/>
        <v>51143.020000000026</v>
      </c>
      <c r="H29">
        <f t="shared" si="0"/>
        <v>0.98589296309847907</v>
      </c>
    </row>
    <row r="30" spans="1:8">
      <c r="A30" s="14" t="s">
        <v>14041</v>
      </c>
      <c r="B30" s="15">
        <v>151.49</v>
      </c>
      <c r="C30" s="15">
        <v>3.3513157894736842</v>
      </c>
      <c r="D30" s="15">
        <v>3.3394736842105264</v>
      </c>
      <c r="E30" s="15">
        <v>1.5621842105263157</v>
      </c>
      <c r="F30" s="15">
        <v>3058964.99</v>
      </c>
      <c r="G30">
        <f t="shared" si="1"/>
        <v>51294.510000000024</v>
      </c>
      <c r="H30">
        <f t="shared" si="0"/>
        <v>0.98881326238819223</v>
      </c>
    </row>
    <row r="31" spans="1:8">
      <c r="A31" s="14" t="s">
        <v>14042</v>
      </c>
      <c r="B31" s="15">
        <v>97.32999999999997</v>
      </c>
      <c r="C31" s="15">
        <v>3.4670000000000001</v>
      </c>
      <c r="D31" s="15">
        <v>3.452</v>
      </c>
      <c r="E31" s="15">
        <v>2.0382333333333333</v>
      </c>
      <c r="F31" s="15">
        <v>4724999.97</v>
      </c>
      <c r="G31">
        <f t="shared" si="1"/>
        <v>51391.840000000026</v>
      </c>
      <c r="H31">
        <f t="shared" si="0"/>
        <v>0.99068950986240034</v>
      </c>
    </row>
    <row r="32" spans="1:8">
      <c r="A32" s="14" t="s">
        <v>14043</v>
      </c>
      <c r="B32" s="15">
        <v>75.44</v>
      </c>
      <c r="C32" s="15">
        <v>3.5719230769230768</v>
      </c>
      <c r="D32" s="15">
        <v>3.5373076923076923</v>
      </c>
      <c r="E32" s="15">
        <v>3.5440769230769229</v>
      </c>
      <c r="F32" s="15">
        <v>1668869.96</v>
      </c>
      <c r="G32">
        <f t="shared" si="1"/>
        <v>51467.280000000028</v>
      </c>
      <c r="H32">
        <f t="shared" si="0"/>
        <v>0.99214377996878345</v>
      </c>
    </row>
    <row r="33" spans="1:8">
      <c r="A33" s="14" t="s">
        <v>14044</v>
      </c>
      <c r="B33" s="15">
        <v>97.3</v>
      </c>
      <c r="C33" s="15">
        <v>3.6282758620689659</v>
      </c>
      <c r="D33" s="15">
        <v>3.6282758620689659</v>
      </c>
      <c r="E33" s="15">
        <v>0</v>
      </c>
      <c r="F33" s="15">
        <v>0</v>
      </c>
      <c r="G33">
        <f t="shared" si="1"/>
        <v>51564.580000000031</v>
      </c>
      <c r="H33">
        <f t="shared" si="0"/>
        <v>0.99401944912773188</v>
      </c>
    </row>
    <row r="34" spans="1:8">
      <c r="A34" s="14" t="s">
        <v>14045</v>
      </c>
      <c r="B34" s="15">
        <v>65.41</v>
      </c>
      <c r="C34" s="15">
        <v>3.7766666666666664</v>
      </c>
      <c r="D34" s="15">
        <v>3.7466666666666666</v>
      </c>
      <c r="E34" s="15">
        <v>3.4113333333333333</v>
      </c>
      <c r="F34" s="15">
        <v>664335</v>
      </c>
      <c r="G34">
        <f t="shared" si="1"/>
        <v>51629.990000000034</v>
      </c>
      <c r="H34">
        <f t="shared" si="0"/>
        <v>0.99528036916562312</v>
      </c>
    </row>
    <row r="35" spans="1:8">
      <c r="A35" s="14" t="s">
        <v>14046</v>
      </c>
      <c r="B35" s="15">
        <v>30.19</v>
      </c>
      <c r="C35" s="15">
        <v>3.8361538461538465</v>
      </c>
      <c r="D35" s="15">
        <v>3.8361538461538465</v>
      </c>
      <c r="E35" s="15">
        <v>0</v>
      </c>
      <c r="F35" s="15">
        <v>0</v>
      </c>
      <c r="G35">
        <f t="shared" si="1"/>
        <v>51660.180000000037</v>
      </c>
      <c r="H35">
        <f t="shared" si="0"/>
        <v>0.99586234708863097</v>
      </c>
    </row>
    <row r="36" spans="1:8">
      <c r="A36" s="14" t="s">
        <v>14047</v>
      </c>
      <c r="B36" s="15">
        <v>20.94</v>
      </c>
      <c r="C36" s="15">
        <v>3.9883333333333333</v>
      </c>
      <c r="D36" s="15">
        <v>3.9508333333333336</v>
      </c>
      <c r="E36" s="15">
        <v>1.2199166666666665</v>
      </c>
      <c r="F36" s="15">
        <v>611730.01</v>
      </c>
      <c r="G36">
        <f t="shared" si="1"/>
        <v>51681.120000000039</v>
      </c>
      <c r="H36">
        <f t="shared" si="0"/>
        <v>0.99626601113989899</v>
      </c>
    </row>
    <row r="37" spans="1:8">
      <c r="A37" s="14" t="s">
        <v>14048</v>
      </c>
      <c r="B37" s="15">
        <v>28.72</v>
      </c>
      <c r="C37" s="15">
        <v>4.0500000000000007</v>
      </c>
      <c r="D37" s="15">
        <v>4.0500000000000007</v>
      </c>
      <c r="E37" s="15">
        <v>0</v>
      </c>
      <c r="F37" s="15">
        <v>0</v>
      </c>
      <c r="G37">
        <f t="shared" si="1"/>
        <v>51709.84000000004</v>
      </c>
      <c r="H37">
        <f t="shared" si="0"/>
        <v>0.99681965161518171</v>
      </c>
    </row>
    <row r="38" spans="1:8">
      <c r="A38" s="14" t="s">
        <v>14049</v>
      </c>
      <c r="B38" s="15">
        <v>34.870000000000005</v>
      </c>
      <c r="C38" s="15">
        <v>4.1485714285714295</v>
      </c>
      <c r="D38" s="15">
        <v>4.1485714285714295</v>
      </c>
      <c r="E38" s="15">
        <v>0</v>
      </c>
      <c r="F38" s="15">
        <v>0</v>
      </c>
      <c r="G38">
        <f t="shared" si="1"/>
        <v>51744.710000000043</v>
      </c>
      <c r="H38">
        <f t="shared" si="0"/>
        <v>0.99749184671870206</v>
      </c>
    </row>
    <row r="39" spans="1:8">
      <c r="A39" s="14" t="s">
        <v>14050</v>
      </c>
      <c r="B39" s="15">
        <v>5.49</v>
      </c>
      <c r="C39" s="15">
        <v>4.25</v>
      </c>
      <c r="D39" s="15">
        <v>4.25</v>
      </c>
      <c r="E39" s="15">
        <v>0</v>
      </c>
      <c r="F39" s="15">
        <v>0</v>
      </c>
      <c r="G39">
        <f t="shared" si="1"/>
        <v>51750.200000000041</v>
      </c>
      <c r="H39">
        <f t="shared" si="0"/>
        <v>0.99759767841122649</v>
      </c>
    </row>
    <row r="40" spans="1:8">
      <c r="A40" s="14" t="s">
        <v>14051</v>
      </c>
      <c r="B40" s="15">
        <v>17.45</v>
      </c>
      <c r="C40" s="15">
        <v>4.3581818181818184</v>
      </c>
      <c r="D40" s="15">
        <v>4.3581818181818184</v>
      </c>
      <c r="E40" s="15">
        <v>0</v>
      </c>
      <c r="F40" s="15">
        <v>0</v>
      </c>
      <c r="G40">
        <f t="shared" si="1"/>
        <v>51767.650000000038</v>
      </c>
      <c r="H40">
        <f t="shared" si="0"/>
        <v>0.99793406512061644</v>
      </c>
    </row>
    <row r="41" spans="1:8">
      <c r="A41" s="14" t="s">
        <v>14052</v>
      </c>
      <c r="B41" s="15">
        <v>31.23</v>
      </c>
      <c r="C41" s="15">
        <v>4.4424999999999999</v>
      </c>
      <c r="D41" s="15">
        <v>4.4424999999999999</v>
      </c>
      <c r="E41" s="15">
        <v>0</v>
      </c>
      <c r="F41" s="15">
        <v>0</v>
      </c>
      <c r="G41">
        <f t="shared" si="1"/>
        <v>51798.880000000041</v>
      </c>
      <c r="H41">
        <f t="shared" si="0"/>
        <v>0.99853609130596033</v>
      </c>
    </row>
    <row r="42" spans="1:8">
      <c r="A42" s="14" t="s">
        <v>14053</v>
      </c>
      <c r="B42" s="15">
        <v>6.56</v>
      </c>
      <c r="C42" s="15">
        <v>4.556</v>
      </c>
      <c r="D42" s="15">
        <v>4.556</v>
      </c>
      <c r="E42" s="15">
        <v>0</v>
      </c>
      <c r="F42" s="15">
        <v>0</v>
      </c>
      <c r="G42">
        <f t="shared" si="1"/>
        <v>51805.440000000039</v>
      </c>
      <c r="H42">
        <f t="shared" si="0"/>
        <v>0.99866254957608058</v>
      </c>
    </row>
    <row r="43" spans="1:8">
      <c r="A43" s="14" t="s">
        <v>14054</v>
      </c>
      <c r="B43" s="15">
        <v>4.78</v>
      </c>
      <c r="C43" s="15">
        <v>4.6500000000000004</v>
      </c>
      <c r="D43" s="15">
        <v>4.6500000000000004</v>
      </c>
      <c r="E43" s="15">
        <v>0</v>
      </c>
      <c r="F43" s="15">
        <v>0</v>
      </c>
      <c r="G43">
        <f t="shared" si="1"/>
        <v>51810.220000000038</v>
      </c>
      <c r="H43">
        <f t="shared" si="0"/>
        <v>0.99875469447412557</v>
      </c>
    </row>
    <row r="44" spans="1:8">
      <c r="A44" s="14" t="s">
        <v>14055</v>
      </c>
      <c r="B44" s="15">
        <v>2.75</v>
      </c>
      <c r="C44" s="15">
        <v>4.72</v>
      </c>
      <c r="D44" s="15">
        <v>4.72</v>
      </c>
      <c r="E44" s="15">
        <v>0</v>
      </c>
      <c r="F44" s="15">
        <v>0</v>
      </c>
      <c r="G44">
        <f t="shared" si="1"/>
        <v>51812.970000000038</v>
      </c>
      <c r="H44">
        <f t="shared" si="0"/>
        <v>0.9988077067062644</v>
      </c>
    </row>
    <row r="45" spans="1:8">
      <c r="A45" s="14" t="s">
        <v>14056</v>
      </c>
      <c r="B45" s="15">
        <v>11.09</v>
      </c>
      <c r="C45" s="15">
        <v>4.8500000000000005</v>
      </c>
      <c r="D45" s="15">
        <v>4.8500000000000005</v>
      </c>
      <c r="E45" s="15">
        <v>0</v>
      </c>
      <c r="F45" s="15">
        <v>0</v>
      </c>
      <c r="G45">
        <f t="shared" si="1"/>
        <v>51824.060000000034</v>
      </c>
      <c r="H45">
        <f t="shared" si="0"/>
        <v>0.99902149058059864</v>
      </c>
    </row>
    <row r="46" spans="1:8">
      <c r="A46" s="14" t="s">
        <v>14057</v>
      </c>
      <c r="B46" s="15">
        <v>13.42</v>
      </c>
      <c r="C46" s="15">
        <v>4.9599999999999991</v>
      </c>
      <c r="D46" s="15">
        <v>4.9599999999999991</v>
      </c>
      <c r="E46" s="15">
        <v>0</v>
      </c>
      <c r="F46" s="15">
        <v>0</v>
      </c>
      <c r="G46">
        <f t="shared" si="1"/>
        <v>51837.480000000032</v>
      </c>
      <c r="H46">
        <f t="shared" si="0"/>
        <v>0.99928019027343618</v>
      </c>
    </row>
    <row r="47" spans="1:8">
      <c r="A47" s="14" t="s">
        <v>14058</v>
      </c>
      <c r="B47" s="15">
        <v>1.3900000000000001</v>
      </c>
      <c r="C47" s="15">
        <v>5.05</v>
      </c>
      <c r="D47" s="15">
        <v>5.05</v>
      </c>
      <c r="E47" s="15">
        <v>0</v>
      </c>
      <c r="F47" s="15">
        <v>0</v>
      </c>
      <c r="G47">
        <f t="shared" si="1"/>
        <v>51838.870000000032</v>
      </c>
      <c r="H47">
        <f t="shared" si="0"/>
        <v>0.99930698554713537</v>
      </c>
    </row>
    <row r="48" spans="1:8">
      <c r="A48" s="14" t="s">
        <v>14059</v>
      </c>
      <c r="B48" s="15">
        <v>1.32</v>
      </c>
      <c r="C48" s="15">
        <v>5.1325000000000003</v>
      </c>
      <c r="D48" s="15">
        <v>5.1325000000000003</v>
      </c>
      <c r="E48" s="15">
        <v>0</v>
      </c>
      <c r="F48" s="15">
        <v>0</v>
      </c>
      <c r="G48">
        <f t="shared" si="1"/>
        <v>51840.190000000031</v>
      </c>
      <c r="H48">
        <f t="shared" si="0"/>
        <v>0.99933243141856198</v>
      </c>
    </row>
    <row r="49" spans="1:8">
      <c r="A49" s="14" t="s">
        <v>14060</v>
      </c>
      <c r="B49" s="15">
        <v>5.63</v>
      </c>
      <c r="C49" s="15">
        <v>5.2475000000000005</v>
      </c>
      <c r="D49" s="15">
        <v>5.2475000000000005</v>
      </c>
      <c r="E49" s="15">
        <v>0</v>
      </c>
      <c r="F49" s="15">
        <v>0</v>
      </c>
      <c r="G49">
        <f t="shared" si="1"/>
        <v>51845.820000000029</v>
      </c>
      <c r="H49">
        <f t="shared" si="0"/>
        <v>0.9994409619156317</v>
      </c>
    </row>
    <row r="50" spans="1:8">
      <c r="A50" s="14" t="s">
        <v>14061</v>
      </c>
      <c r="B50" s="15">
        <v>2.2599999999999998</v>
      </c>
      <c r="C50" s="15">
        <v>5.3550000000000004</v>
      </c>
      <c r="D50" s="15">
        <v>5.3550000000000004</v>
      </c>
      <c r="E50" s="15">
        <v>0</v>
      </c>
      <c r="F50" s="15">
        <v>0</v>
      </c>
      <c r="G50">
        <f t="shared" si="1"/>
        <v>51848.080000000031</v>
      </c>
      <c r="H50">
        <f t="shared" si="0"/>
        <v>0.99948452833186219</v>
      </c>
    </row>
    <row r="51" spans="1:8">
      <c r="A51" s="14" t="s">
        <v>14062</v>
      </c>
      <c r="B51" s="15">
        <v>0.57999999999999996</v>
      </c>
      <c r="C51" s="15">
        <v>5.45</v>
      </c>
      <c r="D51" s="15">
        <v>5.45</v>
      </c>
      <c r="E51" s="15">
        <v>0</v>
      </c>
      <c r="F51" s="15">
        <v>0</v>
      </c>
      <c r="G51">
        <f t="shared" si="1"/>
        <v>51848.660000000033</v>
      </c>
      <c r="H51">
        <f t="shared" si="0"/>
        <v>0.99949570909354968</v>
      </c>
    </row>
    <row r="52" spans="1:8">
      <c r="A52" s="14" t="s">
        <v>14063</v>
      </c>
      <c r="B52" s="15">
        <v>1.3</v>
      </c>
      <c r="C52" s="15">
        <v>5.53</v>
      </c>
      <c r="D52" s="15">
        <v>5.53</v>
      </c>
      <c r="E52" s="15">
        <v>0</v>
      </c>
      <c r="F52" s="15">
        <v>0</v>
      </c>
      <c r="G52">
        <f t="shared" si="1"/>
        <v>51849.960000000036</v>
      </c>
      <c r="H52">
        <f t="shared" si="0"/>
        <v>0.99952076942146983</v>
      </c>
    </row>
    <row r="53" spans="1:8">
      <c r="A53" s="14" t="s">
        <v>14064</v>
      </c>
      <c r="B53" s="15">
        <v>1.38</v>
      </c>
      <c r="C53" s="15">
        <v>5.6500000000000012</v>
      </c>
      <c r="D53" s="15">
        <v>5.6500000000000012</v>
      </c>
      <c r="E53" s="15">
        <v>0</v>
      </c>
      <c r="F53" s="15">
        <v>0</v>
      </c>
      <c r="G53">
        <f t="shared" si="1"/>
        <v>51851.340000000033</v>
      </c>
      <c r="H53">
        <f t="shared" si="0"/>
        <v>0.99954737192341581</v>
      </c>
    </row>
    <row r="54" spans="1:8">
      <c r="A54" s="14" t="s">
        <v>14065</v>
      </c>
      <c r="B54" s="15">
        <v>0.06</v>
      </c>
      <c r="C54" s="15">
        <v>5.73</v>
      </c>
      <c r="D54" s="15">
        <v>5.73</v>
      </c>
      <c r="E54" s="15">
        <v>0</v>
      </c>
      <c r="F54" s="15">
        <v>0</v>
      </c>
      <c r="G54">
        <f t="shared" si="1"/>
        <v>51851.400000000031</v>
      </c>
      <c r="H54">
        <f t="shared" si="0"/>
        <v>0.99954852855393517</v>
      </c>
    </row>
    <row r="55" spans="1:8">
      <c r="A55" s="14" t="s">
        <v>14066</v>
      </c>
      <c r="B55" s="15">
        <v>1.4300000000000002</v>
      </c>
      <c r="C55" s="15">
        <v>5.8349999999999991</v>
      </c>
      <c r="D55" s="15">
        <v>5.8349999999999991</v>
      </c>
      <c r="E55" s="15">
        <v>0</v>
      </c>
      <c r="F55" s="15">
        <v>0</v>
      </c>
      <c r="G55">
        <f t="shared" si="1"/>
        <v>51852.830000000031</v>
      </c>
      <c r="H55">
        <f t="shared" si="0"/>
        <v>0.99957609491464738</v>
      </c>
    </row>
    <row r="56" spans="1:8">
      <c r="A56" s="14" t="s">
        <v>14067</v>
      </c>
      <c r="B56" s="15">
        <v>3.9899999999999998</v>
      </c>
      <c r="C56" s="15">
        <v>6.1000000000000005</v>
      </c>
      <c r="D56" s="15">
        <v>5.9499999999999993</v>
      </c>
      <c r="E56" s="15">
        <v>1.4E-2</v>
      </c>
      <c r="F56" s="15">
        <v>23152.5</v>
      </c>
      <c r="G56">
        <f t="shared" si="1"/>
        <v>51856.820000000029</v>
      </c>
      <c r="H56">
        <f t="shared" si="0"/>
        <v>0.99965301084418701</v>
      </c>
    </row>
    <row r="57" spans="1:8">
      <c r="A57" s="14" t="s">
        <v>14068</v>
      </c>
      <c r="B57" s="15">
        <v>0.22</v>
      </c>
      <c r="C57" s="15">
        <v>6.2549999999999999</v>
      </c>
      <c r="D57" s="15">
        <v>6.0299999999999994</v>
      </c>
      <c r="E57" s="15">
        <v>1.95E-2</v>
      </c>
      <c r="F57" s="15">
        <v>41580</v>
      </c>
      <c r="G57">
        <f t="shared" si="1"/>
        <v>51857.04000000003</v>
      </c>
      <c r="H57">
        <f t="shared" si="0"/>
        <v>0.99965725182275811</v>
      </c>
    </row>
    <row r="58" spans="1:8">
      <c r="A58" s="14" t="s">
        <v>14069</v>
      </c>
      <c r="B58" s="15">
        <v>2.25</v>
      </c>
      <c r="C58" s="15">
        <v>6.1449999999999996</v>
      </c>
      <c r="D58" s="15">
        <v>6.1449999999999996</v>
      </c>
      <c r="E58" s="15">
        <v>0</v>
      </c>
      <c r="F58" s="15">
        <v>0</v>
      </c>
      <c r="G58">
        <f t="shared" si="1"/>
        <v>51859.29000000003</v>
      </c>
      <c r="H58">
        <f t="shared" si="0"/>
        <v>0.99970062546723537</v>
      </c>
    </row>
    <row r="59" spans="1:8">
      <c r="A59" s="14" t="s">
        <v>14070</v>
      </c>
      <c r="B59" s="15">
        <v>0.35</v>
      </c>
      <c r="C59" s="15">
        <v>6.3650000000000002</v>
      </c>
      <c r="D59" s="15">
        <v>6.3650000000000002</v>
      </c>
      <c r="E59" s="15">
        <v>0</v>
      </c>
      <c r="F59" s="15">
        <v>0</v>
      </c>
      <c r="G59">
        <f t="shared" si="1"/>
        <v>51859.640000000029</v>
      </c>
      <c r="H59">
        <f t="shared" si="0"/>
        <v>0.99970737247859842</v>
      </c>
    </row>
    <row r="60" spans="1:8">
      <c r="A60" s="14" t="s">
        <v>14071</v>
      </c>
      <c r="B60" s="15">
        <v>15.18</v>
      </c>
      <c r="C60" s="15">
        <v>6.5</v>
      </c>
      <c r="D60" s="15">
        <v>6.5</v>
      </c>
      <c r="E60" s="15">
        <v>0</v>
      </c>
      <c r="F60" s="15">
        <v>0</v>
      </c>
      <c r="G60">
        <f t="shared" si="1"/>
        <v>51874.820000000029</v>
      </c>
      <c r="H60">
        <f t="shared" si="0"/>
        <v>1.0000000000000047</v>
      </c>
    </row>
    <row r="61" spans="1:8">
      <c r="A61" s="14" t="s">
        <v>14006</v>
      </c>
      <c r="B61" s="15">
        <v>51874.819999999781</v>
      </c>
      <c r="C61" s="15">
        <v>3.0066843365252987</v>
      </c>
      <c r="D61" s="15">
        <v>2.0261226060191504</v>
      </c>
      <c r="E61" s="15">
        <v>26.830948529411824</v>
      </c>
      <c r="F61" s="15">
        <v>169039067677.18893</v>
      </c>
    </row>
    <row r="62" spans="1:8">
      <c r="A62" s="14"/>
      <c r="B62" s="15"/>
      <c r="C62" s="15"/>
      <c r="D62" s="15"/>
      <c r="E62" s="15"/>
      <c r="F62" s="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3"/>
  <sheetViews>
    <sheetView tabSelected="1" topLeftCell="A35" workbookViewId="0">
      <selection activeCell="A5" sqref="A5:B63"/>
    </sheetView>
  </sheetViews>
  <sheetFormatPr defaultRowHeight="15"/>
  <cols>
    <col min="1" max="1" width="13.7109375" bestFit="1" customWidth="1"/>
    <col min="2" max="2" width="26.28515625" customWidth="1"/>
  </cols>
  <sheetData>
    <row r="3" spans="1:2">
      <c r="A3" s="13" t="s">
        <v>14005</v>
      </c>
      <c r="B3" t="s">
        <v>14072</v>
      </c>
    </row>
    <row r="4" spans="1:2">
      <c r="A4" s="14" t="s">
        <v>14013</v>
      </c>
      <c r="B4" s="15"/>
    </row>
    <row r="5" spans="1:2">
      <c r="A5" s="14" t="s">
        <v>14014</v>
      </c>
      <c r="B5" s="15">
        <v>6830</v>
      </c>
    </row>
    <row r="6" spans="1:2">
      <c r="A6" s="14" t="s">
        <v>14015</v>
      </c>
      <c r="B6" s="15">
        <v>397283</v>
      </c>
    </row>
    <row r="7" spans="1:2">
      <c r="A7" s="14" t="s">
        <v>14016</v>
      </c>
      <c r="B7" s="15">
        <v>79024</v>
      </c>
    </row>
    <row r="8" spans="1:2">
      <c r="A8" s="14" t="s">
        <v>14017</v>
      </c>
      <c r="B8" s="15">
        <v>114167</v>
      </c>
    </row>
    <row r="9" spans="1:2">
      <c r="A9" s="14" t="s">
        <v>14018</v>
      </c>
      <c r="B9" s="15">
        <v>171332</v>
      </c>
    </row>
    <row r="10" spans="1:2">
      <c r="A10" s="14" t="s">
        <v>14019</v>
      </c>
      <c r="B10" s="15">
        <v>762219</v>
      </c>
    </row>
    <row r="11" spans="1:2">
      <c r="A11" s="14" t="s">
        <v>14020</v>
      </c>
      <c r="B11" s="15">
        <v>942081</v>
      </c>
    </row>
    <row r="12" spans="1:2">
      <c r="A12" s="14" t="s">
        <v>14021</v>
      </c>
      <c r="B12" s="15">
        <v>1799968</v>
      </c>
    </row>
    <row r="13" spans="1:2">
      <c r="A13" s="14" t="s">
        <v>14022</v>
      </c>
      <c r="B13" s="15">
        <v>3494080</v>
      </c>
    </row>
    <row r="14" spans="1:2">
      <c r="A14" s="14" t="s">
        <v>14023</v>
      </c>
      <c r="B14" s="15">
        <v>4445236</v>
      </c>
    </row>
    <row r="15" spans="1:2">
      <c r="A15" s="14" t="s">
        <v>14024</v>
      </c>
      <c r="B15" s="15">
        <v>6673288</v>
      </c>
    </row>
    <row r="16" spans="1:2">
      <c r="A16" s="14" t="s">
        <v>14025</v>
      </c>
      <c r="B16" s="15">
        <v>7040648</v>
      </c>
    </row>
    <row r="17" spans="1:2">
      <c r="A17" s="14" t="s">
        <v>14026</v>
      </c>
      <c r="B17" s="15">
        <v>11693094</v>
      </c>
    </row>
    <row r="18" spans="1:2">
      <c r="A18" s="14" t="s">
        <v>14027</v>
      </c>
      <c r="B18" s="15">
        <v>11347101</v>
      </c>
    </row>
    <row r="19" spans="1:2">
      <c r="A19" s="14" t="s">
        <v>14028</v>
      </c>
      <c r="B19" s="15">
        <v>202765611</v>
      </c>
    </row>
    <row r="20" spans="1:2">
      <c r="A20" s="14" t="s">
        <v>14029</v>
      </c>
      <c r="B20" s="15">
        <v>909298</v>
      </c>
    </row>
    <row r="21" spans="1:2">
      <c r="A21" s="14" t="s">
        <v>14030</v>
      </c>
      <c r="B21" s="15">
        <v>817422</v>
      </c>
    </row>
    <row r="22" spans="1:2">
      <c r="A22" s="14" t="s">
        <v>14031</v>
      </c>
      <c r="B22" s="15">
        <v>889895</v>
      </c>
    </row>
    <row r="23" spans="1:2">
      <c r="A23" s="14" t="s">
        <v>14032</v>
      </c>
      <c r="B23" s="15">
        <v>1052307</v>
      </c>
    </row>
    <row r="24" spans="1:2">
      <c r="A24" s="14" t="s">
        <v>14033</v>
      </c>
      <c r="B24" s="15">
        <v>1101078</v>
      </c>
    </row>
    <row r="25" spans="1:2">
      <c r="A25" s="14" t="s">
        <v>14034</v>
      </c>
      <c r="B25" s="15">
        <v>1027341</v>
      </c>
    </row>
    <row r="26" spans="1:2">
      <c r="A26" s="14" t="s">
        <v>14035</v>
      </c>
      <c r="B26" s="15">
        <v>1059078</v>
      </c>
    </row>
    <row r="27" spans="1:2">
      <c r="A27" s="14" t="s">
        <v>14036</v>
      </c>
      <c r="B27" s="15">
        <v>664089</v>
      </c>
    </row>
    <row r="28" spans="1:2">
      <c r="A28" s="14" t="s">
        <v>14037</v>
      </c>
      <c r="B28" s="15">
        <v>889942</v>
      </c>
    </row>
    <row r="29" spans="1:2">
      <c r="A29" s="14" t="s">
        <v>14038</v>
      </c>
      <c r="B29" s="15">
        <v>609505</v>
      </c>
    </row>
    <row r="30" spans="1:2">
      <c r="A30" s="14" t="s">
        <v>14039</v>
      </c>
      <c r="B30" s="15">
        <v>838391</v>
      </c>
    </row>
    <row r="31" spans="1:2">
      <c r="A31" s="14" t="s">
        <v>14040</v>
      </c>
      <c r="B31" s="15">
        <v>266373</v>
      </c>
    </row>
    <row r="32" spans="1:2">
      <c r="A32" s="14" t="s">
        <v>14041</v>
      </c>
      <c r="B32" s="15">
        <v>872438</v>
      </c>
    </row>
    <row r="33" spans="1:2">
      <c r="A33" s="14" t="s">
        <v>14042</v>
      </c>
      <c r="B33" s="15">
        <v>496053</v>
      </c>
    </row>
    <row r="34" spans="1:2">
      <c r="A34" s="14" t="s">
        <v>14043</v>
      </c>
      <c r="B34" s="15">
        <v>394106</v>
      </c>
    </row>
    <row r="35" spans="1:2">
      <c r="A35" s="14" t="s">
        <v>14044</v>
      </c>
      <c r="B35" s="15">
        <v>543230</v>
      </c>
    </row>
    <row r="36" spans="1:2">
      <c r="A36" s="14" t="s">
        <v>14045</v>
      </c>
      <c r="B36" s="15">
        <v>324683</v>
      </c>
    </row>
    <row r="37" spans="1:2">
      <c r="A37" s="14" t="s">
        <v>14046</v>
      </c>
      <c r="B37" s="15">
        <v>149594</v>
      </c>
    </row>
    <row r="38" spans="1:2">
      <c r="A38" s="14" t="s">
        <v>14047</v>
      </c>
      <c r="B38" s="15">
        <v>118135</v>
      </c>
    </row>
    <row r="39" spans="1:2">
      <c r="A39" s="14" t="s">
        <v>14048</v>
      </c>
      <c r="B39" s="15">
        <v>188853</v>
      </c>
    </row>
    <row r="40" spans="1:2">
      <c r="A40" s="14" t="s">
        <v>14049</v>
      </c>
      <c r="B40" s="15">
        <v>202657</v>
      </c>
    </row>
    <row r="41" spans="1:2">
      <c r="A41" s="14" t="s">
        <v>14050</v>
      </c>
      <c r="B41" s="15">
        <v>23769</v>
      </c>
    </row>
    <row r="42" spans="1:2">
      <c r="A42" s="14" t="s">
        <v>14051</v>
      </c>
      <c r="B42" s="15">
        <v>88246</v>
      </c>
    </row>
    <row r="43" spans="1:2">
      <c r="A43" s="14" t="s">
        <v>14052</v>
      </c>
      <c r="B43" s="15">
        <v>168671</v>
      </c>
    </row>
    <row r="44" spans="1:2">
      <c r="A44" s="14" t="s">
        <v>14053</v>
      </c>
      <c r="B44" s="15">
        <v>35827</v>
      </c>
    </row>
    <row r="45" spans="1:2">
      <c r="A45" s="14" t="s">
        <v>14054</v>
      </c>
      <c r="B45" s="15">
        <v>23840</v>
      </c>
    </row>
    <row r="46" spans="1:2">
      <c r="A46" s="14" t="s">
        <v>14055</v>
      </c>
      <c r="B46" s="15">
        <v>14770</v>
      </c>
    </row>
    <row r="47" spans="1:2">
      <c r="A47" s="14" t="s">
        <v>14056</v>
      </c>
      <c r="B47" s="15">
        <v>62099</v>
      </c>
    </row>
    <row r="48" spans="1:2">
      <c r="A48" s="14" t="s">
        <v>14057</v>
      </c>
      <c r="B48" s="15">
        <v>72181</v>
      </c>
    </row>
    <row r="49" spans="1:2">
      <c r="A49" s="14" t="s">
        <v>14058</v>
      </c>
      <c r="B49" s="15">
        <v>7737</v>
      </c>
    </row>
    <row r="50" spans="1:2">
      <c r="A50" s="14" t="s">
        <v>14059</v>
      </c>
      <c r="B50" s="15">
        <v>7746</v>
      </c>
    </row>
    <row r="51" spans="1:2">
      <c r="A51" s="14" t="s">
        <v>14060</v>
      </c>
      <c r="B51" s="15">
        <v>32681</v>
      </c>
    </row>
    <row r="52" spans="1:2">
      <c r="A52" s="14" t="s">
        <v>14061</v>
      </c>
      <c r="B52" s="15">
        <v>10579</v>
      </c>
    </row>
    <row r="53" spans="1:2">
      <c r="A53" s="14" t="s">
        <v>14062</v>
      </c>
      <c r="B53" s="15">
        <v>3264</v>
      </c>
    </row>
    <row r="54" spans="1:2">
      <c r="A54" s="14" t="s">
        <v>14063</v>
      </c>
      <c r="B54" s="15">
        <v>6535</v>
      </c>
    </row>
    <row r="55" spans="1:2">
      <c r="A55" s="14" t="s">
        <v>14064</v>
      </c>
      <c r="B55" s="15">
        <v>7666</v>
      </c>
    </row>
    <row r="56" spans="1:2">
      <c r="A56" s="14" t="s">
        <v>14065</v>
      </c>
      <c r="B56" s="15">
        <v>300</v>
      </c>
    </row>
    <row r="57" spans="1:2">
      <c r="A57" s="14" t="s">
        <v>14066</v>
      </c>
      <c r="B57" s="15">
        <v>8913</v>
      </c>
    </row>
    <row r="58" spans="1:2">
      <c r="A58" s="14" t="s">
        <v>14067</v>
      </c>
      <c r="B58" s="15">
        <v>20044</v>
      </c>
    </row>
    <row r="59" spans="1:2">
      <c r="A59" s="14" t="s">
        <v>14068</v>
      </c>
      <c r="B59" s="15">
        <v>1188</v>
      </c>
    </row>
    <row r="60" spans="1:2">
      <c r="A60" s="14" t="s">
        <v>14069</v>
      </c>
      <c r="B60" s="15">
        <v>12429</v>
      </c>
    </row>
    <row r="61" spans="1:2">
      <c r="A61" s="14" t="s">
        <v>14070</v>
      </c>
      <c r="B61" s="15">
        <v>1886</v>
      </c>
    </row>
    <row r="62" spans="1:2">
      <c r="A62" s="14" t="s">
        <v>14073</v>
      </c>
      <c r="B62" s="15">
        <v>81303</v>
      </c>
    </row>
    <row r="63" spans="1:2">
      <c r="A63" s="14" t="s">
        <v>14006</v>
      </c>
      <c r="B63" s="15">
        <v>265838104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425781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14011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17354879.379999999</v>
      </c>
      <c r="N2" s="5">
        <v>25.135999999999999</v>
      </c>
      <c r="O2" s="6">
        <v>27229</v>
      </c>
      <c r="P2" s="5">
        <v>2.15</v>
      </c>
      <c r="Q2" s="5">
        <v>1.65</v>
      </c>
      <c r="R2" s="1">
        <f>M2*N2</f>
        <v>436232248.09567994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11594880.07</v>
      </c>
      <c r="N3" s="10">
        <v>23.457000000000001</v>
      </c>
      <c r="O3" s="11">
        <v>27229</v>
      </c>
      <c r="P3" s="10">
        <v>2.2999999999999998</v>
      </c>
      <c r="Q3" s="10">
        <v>1.8</v>
      </c>
      <c r="R3" s="1">
        <f t="shared" ref="R3:R66" si="0">M3*N3</f>
        <v>271981101.80199003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5788799.9699999997</v>
      </c>
      <c r="N4" s="5">
        <v>25.521999999999998</v>
      </c>
      <c r="O4" s="6">
        <v>27239</v>
      </c>
      <c r="P4" s="5">
        <v>2.12</v>
      </c>
      <c r="Q4" s="5">
        <v>1.62</v>
      </c>
      <c r="R4" s="1">
        <f t="shared" si="0"/>
        <v>147741752.83433998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25945921.210000001</v>
      </c>
      <c r="N7" s="10">
        <v>37.747</v>
      </c>
      <c r="O7" s="11">
        <v>27229</v>
      </c>
      <c r="P7" s="10">
        <v>2.13</v>
      </c>
      <c r="Q7" s="10">
        <v>1.63</v>
      </c>
      <c r="R7" s="1">
        <f t="shared" si="0"/>
        <v>979380687.91386998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30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31</v>
      </c>
      <c r="I9" s="10">
        <v>2</v>
      </c>
      <c r="J9" s="10" t="s">
        <v>21</v>
      </c>
      <c r="K9" s="10" t="s">
        <v>30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32</v>
      </c>
      <c r="I10" s="5">
        <v>2</v>
      </c>
      <c r="J10" s="5" t="s">
        <v>21</v>
      </c>
      <c r="K10" s="5" t="s">
        <v>26</v>
      </c>
      <c r="L10" s="6">
        <v>9005</v>
      </c>
      <c r="M10" s="7">
        <v>7158577.6699999999</v>
      </c>
      <c r="N10" s="5">
        <v>52.970999999999997</v>
      </c>
      <c r="O10" s="6">
        <v>27229</v>
      </c>
      <c r="P10" s="5">
        <v>3.02</v>
      </c>
      <c r="Q10" s="5">
        <v>2</v>
      </c>
      <c r="R10" s="1">
        <f t="shared" si="0"/>
        <v>379197017.75756997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33</v>
      </c>
      <c r="I11" s="10">
        <v>9.01</v>
      </c>
      <c r="J11" s="10" t="s">
        <v>34</v>
      </c>
      <c r="K11" s="10" t="s">
        <v>30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35</v>
      </c>
      <c r="I12" s="5">
        <v>1</v>
      </c>
      <c r="J12" s="5" t="s">
        <v>34</v>
      </c>
      <c r="K12" s="5" t="s">
        <v>30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36</v>
      </c>
      <c r="I13" s="10">
        <v>8.01</v>
      </c>
      <c r="J13" s="10" t="s">
        <v>34</v>
      </c>
      <c r="K13" s="10" t="s">
        <v>22</v>
      </c>
      <c r="L13" s="11">
        <v>36023</v>
      </c>
      <c r="M13" s="12">
        <v>34581601.009999998</v>
      </c>
      <c r="N13" s="10">
        <v>41.792000000000002</v>
      </c>
      <c r="O13" s="11">
        <v>27229</v>
      </c>
      <c r="P13" s="10">
        <v>1.89</v>
      </c>
      <c r="Q13" s="10">
        <v>1.39</v>
      </c>
      <c r="R13" s="1">
        <f t="shared" si="0"/>
        <v>1445234269.40992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37</v>
      </c>
      <c r="I14" s="5">
        <v>3.57</v>
      </c>
      <c r="J14" s="5" t="s">
        <v>34</v>
      </c>
      <c r="K14" s="5" t="s">
        <v>26</v>
      </c>
      <c r="L14" s="6">
        <v>21420</v>
      </c>
      <c r="M14" s="7">
        <v>17028900.129999999</v>
      </c>
      <c r="N14" s="5">
        <v>35.78</v>
      </c>
      <c r="O14" s="6">
        <v>27222</v>
      </c>
      <c r="P14" s="5">
        <v>3.05</v>
      </c>
      <c r="Q14" s="5">
        <v>2</v>
      </c>
      <c r="R14" s="1">
        <f t="shared" si="0"/>
        <v>609294046.65139997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38</v>
      </c>
      <c r="I15" s="10">
        <v>2.02</v>
      </c>
      <c r="J15" s="10" t="s">
        <v>34</v>
      </c>
      <c r="K15" s="10" t="s">
        <v>30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39</v>
      </c>
      <c r="I16" s="5">
        <v>3.03</v>
      </c>
      <c r="J16" s="5" t="s">
        <v>34</v>
      </c>
      <c r="K16" s="5" t="s">
        <v>22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30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34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30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26</v>
      </c>
      <c r="L21" s="11">
        <v>24048</v>
      </c>
      <c r="M21" s="12">
        <v>19118159.510000002</v>
      </c>
      <c r="N21" s="10">
        <v>41.012999999999998</v>
      </c>
      <c r="O21" s="11">
        <v>31890</v>
      </c>
      <c r="P21" s="10">
        <v>3.04</v>
      </c>
      <c r="Q21" s="10">
        <v>2</v>
      </c>
      <c r="R21" s="1">
        <f t="shared" si="0"/>
        <v>784093075.98363006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26</v>
      </c>
      <c r="L22" s="6">
        <v>22545</v>
      </c>
      <c r="M22" s="7">
        <v>17923274.539999999</v>
      </c>
      <c r="N22" s="5">
        <v>48.372999999999998</v>
      </c>
      <c r="O22" s="6">
        <v>31890</v>
      </c>
      <c r="P22" s="5">
        <v>3.27</v>
      </c>
      <c r="Q22" s="5">
        <v>2</v>
      </c>
      <c r="R22" s="1">
        <f t="shared" si="0"/>
        <v>867002559.32341993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34</v>
      </c>
      <c r="K26" s="5" t="s">
        <v>26</v>
      </c>
      <c r="L26" s="6">
        <v>7013</v>
      </c>
      <c r="M26" s="7">
        <v>5574976.79</v>
      </c>
      <c r="N26" s="5">
        <v>42.579000000000001</v>
      </c>
      <c r="O26" s="6">
        <v>31900</v>
      </c>
      <c r="P26" s="5">
        <v>3.42</v>
      </c>
      <c r="Q26" s="5">
        <v>2</v>
      </c>
      <c r="R26" s="1">
        <f t="shared" si="0"/>
        <v>237376936.74141002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34</v>
      </c>
      <c r="K27" s="10" t="s">
        <v>30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34</v>
      </c>
      <c r="K28" s="5" t="s">
        <v>26</v>
      </c>
      <c r="L28" s="6">
        <v>12294</v>
      </c>
      <c r="M28" s="7">
        <v>9773730.1199999992</v>
      </c>
      <c r="N28" s="5">
        <v>47.45</v>
      </c>
      <c r="O28" s="6">
        <v>31890</v>
      </c>
      <c r="P28" s="5">
        <v>3.4</v>
      </c>
      <c r="Q28" s="5">
        <v>2</v>
      </c>
      <c r="R28" s="1">
        <f t="shared" si="0"/>
        <v>463763494.19400001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26</v>
      </c>
      <c r="L32" s="6">
        <v>42522</v>
      </c>
      <c r="M32" s="7">
        <v>33804910.229999997</v>
      </c>
      <c r="N32" s="5">
        <v>40.68</v>
      </c>
      <c r="O32" s="6">
        <v>37845</v>
      </c>
      <c r="P32" s="5">
        <v>3.12</v>
      </c>
      <c r="Q32" s="5">
        <v>2</v>
      </c>
      <c r="R32" s="1">
        <f t="shared" si="0"/>
        <v>1375183748.1564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34</v>
      </c>
      <c r="K34" s="5" t="s">
        <v>26</v>
      </c>
      <c r="L34" s="6">
        <v>50050</v>
      </c>
      <c r="M34" s="7">
        <v>39789511.460000001</v>
      </c>
      <c r="N34" s="5">
        <v>37.631</v>
      </c>
      <c r="O34" s="6">
        <v>37845</v>
      </c>
      <c r="P34" s="5">
        <v>3.01</v>
      </c>
      <c r="Q34" s="5">
        <v>2</v>
      </c>
      <c r="R34" s="1">
        <f t="shared" si="0"/>
        <v>1497319105.75126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34</v>
      </c>
      <c r="K35" s="10" t="s">
        <v>26</v>
      </c>
      <c r="L35" s="11">
        <v>44191</v>
      </c>
      <c r="M35" s="12">
        <v>35131846.130000003</v>
      </c>
      <c r="N35" s="10">
        <v>37.692999999999998</v>
      </c>
      <c r="O35" s="11">
        <v>37856</v>
      </c>
      <c r="P35" s="10">
        <v>3.32</v>
      </c>
      <c r="Q35" s="10">
        <v>2</v>
      </c>
      <c r="R35" s="1">
        <f t="shared" si="0"/>
        <v>1324224676.1780901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26</v>
      </c>
      <c r="L37" s="11">
        <v>5664</v>
      </c>
      <c r="M37" s="12">
        <v>4503078.6100000003</v>
      </c>
      <c r="N37" s="10">
        <v>31.277000000000001</v>
      </c>
      <c r="O37" s="11">
        <v>28579</v>
      </c>
      <c r="P37" s="10">
        <v>3.31</v>
      </c>
      <c r="Q37" s="10">
        <v>2</v>
      </c>
      <c r="R37" s="1">
        <f t="shared" si="0"/>
        <v>140842789.68497002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26</v>
      </c>
      <c r="L38" s="6">
        <v>58982</v>
      </c>
      <c r="M38" s="7">
        <v>46890371.43</v>
      </c>
      <c r="N38" s="5">
        <v>37.548999999999999</v>
      </c>
      <c r="O38" s="6">
        <v>31225</v>
      </c>
      <c r="P38" s="5">
        <v>3.08</v>
      </c>
      <c r="Q38" s="5">
        <v>2</v>
      </c>
      <c r="R38" s="1">
        <f t="shared" si="0"/>
        <v>1760686556.8250699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26</v>
      </c>
      <c r="L39" s="11">
        <v>5678</v>
      </c>
      <c r="M39" s="12">
        <v>4514128.97</v>
      </c>
      <c r="N39" s="10">
        <v>31.135000000000002</v>
      </c>
      <c r="O39" s="11">
        <v>28579</v>
      </c>
      <c r="P39" s="10">
        <v>3.29</v>
      </c>
      <c r="Q39" s="10">
        <v>2</v>
      </c>
      <c r="R39" s="1">
        <f t="shared" si="0"/>
        <v>140547405.48095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34</v>
      </c>
      <c r="K40" s="5" t="s">
        <v>26</v>
      </c>
      <c r="L40" s="6">
        <v>54144</v>
      </c>
      <c r="M40" s="7">
        <v>43044478.539999999</v>
      </c>
      <c r="N40" s="5">
        <v>34.671999999999997</v>
      </c>
      <c r="O40" s="6">
        <v>31225</v>
      </c>
      <c r="P40" s="5">
        <v>2.95</v>
      </c>
      <c r="Q40" s="5">
        <v>2</v>
      </c>
      <c r="R40" s="1">
        <f t="shared" si="0"/>
        <v>1492438159.9388797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34</v>
      </c>
      <c r="K41" s="10" t="s">
        <v>22</v>
      </c>
      <c r="L41" s="11">
        <v>6225</v>
      </c>
      <c r="M41" s="12">
        <v>5975807.5099999998</v>
      </c>
      <c r="N41" s="10">
        <v>24.277999999999999</v>
      </c>
      <c r="O41" s="11">
        <v>31235</v>
      </c>
      <c r="P41" s="10">
        <v>2.21</v>
      </c>
      <c r="Q41" s="10">
        <v>1.71</v>
      </c>
      <c r="R41" s="1">
        <f t="shared" si="0"/>
        <v>145080654.72777998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34</v>
      </c>
      <c r="K42" s="5" t="s">
        <v>30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30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50253696.740000002</v>
      </c>
      <c r="N44" s="5">
        <v>8.4169999999999998</v>
      </c>
      <c r="O44" s="6">
        <v>10669</v>
      </c>
      <c r="P44" s="5">
        <v>2.34</v>
      </c>
      <c r="Q44" s="5">
        <v>1.84</v>
      </c>
      <c r="R44" s="1">
        <f t="shared" si="0"/>
        <v>422985365.46057999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47952000.619999997</v>
      </c>
      <c r="N45" s="10">
        <v>11.217000000000001</v>
      </c>
      <c r="O45" s="11">
        <v>10669</v>
      </c>
      <c r="P45" s="10">
        <v>2.08</v>
      </c>
      <c r="Q45" s="10">
        <v>1.58</v>
      </c>
      <c r="R45" s="1">
        <f t="shared" si="0"/>
        <v>537877590.95454001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47952000.619999997</v>
      </c>
      <c r="N46" s="5">
        <v>9.25</v>
      </c>
      <c r="O46" s="6">
        <v>10669</v>
      </c>
      <c r="P46" s="5">
        <v>2.4300000000000002</v>
      </c>
      <c r="Q46" s="5">
        <v>1.93</v>
      </c>
      <c r="R46" s="1">
        <f t="shared" si="0"/>
        <v>443556005.73499995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30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30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30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30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43324800.68</v>
      </c>
      <c r="N51" s="10">
        <v>10.077999999999999</v>
      </c>
      <c r="O51" s="11">
        <v>10669</v>
      </c>
      <c r="P51" s="10">
        <v>2.2799999999999998</v>
      </c>
      <c r="Q51" s="10">
        <v>1.78</v>
      </c>
      <c r="R51" s="1">
        <f t="shared" si="0"/>
        <v>436627341.25303996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43324800.68</v>
      </c>
      <c r="N52" s="5">
        <v>10.563000000000001</v>
      </c>
      <c r="O52" s="6">
        <v>10669</v>
      </c>
      <c r="P52" s="5">
        <v>2.2000000000000002</v>
      </c>
      <c r="Q52" s="5">
        <v>1.7</v>
      </c>
      <c r="R52" s="1">
        <f t="shared" si="0"/>
        <v>457639869.58284003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45635712.82</v>
      </c>
      <c r="N53" s="10">
        <v>8.7530000000000001</v>
      </c>
      <c r="O53" s="11">
        <v>10669</v>
      </c>
      <c r="P53" s="10">
        <v>2.2599999999999998</v>
      </c>
      <c r="Q53" s="10">
        <v>1.76</v>
      </c>
      <c r="R53" s="1">
        <f t="shared" si="0"/>
        <v>399449394.31345999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30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45694079.479999997</v>
      </c>
      <c r="N55" s="10">
        <v>15.503</v>
      </c>
      <c r="O55" s="11">
        <v>23839</v>
      </c>
      <c r="P55" s="10">
        <v>2.3199999999999998</v>
      </c>
      <c r="Q55" s="10">
        <v>1.82</v>
      </c>
      <c r="R55" s="1">
        <f t="shared" si="0"/>
        <v>708395314.17843997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57116159.359999999</v>
      </c>
      <c r="N56" s="5">
        <v>14.858000000000001</v>
      </c>
      <c r="O56" s="6">
        <v>23839</v>
      </c>
      <c r="P56" s="5">
        <v>2.39</v>
      </c>
      <c r="Q56" s="5">
        <v>1.89</v>
      </c>
      <c r="R56" s="1">
        <f t="shared" si="0"/>
        <v>848631895.77087998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22849919.699999999</v>
      </c>
      <c r="N57" s="10">
        <v>16.338999999999999</v>
      </c>
      <c r="O57" s="11">
        <v>23839</v>
      </c>
      <c r="P57" s="10">
        <v>2.2200000000000002</v>
      </c>
      <c r="Q57" s="10">
        <v>1.72</v>
      </c>
      <c r="R57" s="1">
        <f t="shared" si="0"/>
        <v>373344837.97829998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30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26</v>
      </c>
      <c r="L59" s="11">
        <v>51567</v>
      </c>
      <c r="M59" s="12">
        <v>40995764.5</v>
      </c>
      <c r="N59" s="10">
        <v>22.292999999999999</v>
      </c>
      <c r="O59" s="11">
        <v>23839</v>
      </c>
      <c r="P59" s="10">
        <v>2.93</v>
      </c>
      <c r="Q59" s="10">
        <v>2</v>
      </c>
      <c r="R59" s="1">
        <f t="shared" si="0"/>
        <v>913918577.99849999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34</v>
      </c>
      <c r="K60" s="5" t="s">
        <v>26</v>
      </c>
      <c r="L60" s="6">
        <v>56735</v>
      </c>
      <c r="M60" s="7">
        <v>45104172.049999997</v>
      </c>
      <c r="N60" s="5">
        <v>23.966999999999999</v>
      </c>
      <c r="O60" s="6">
        <v>23839</v>
      </c>
      <c r="P60" s="5">
        <v>3.05</v>
      </c>
      <c r="Q60" s="5">
        <v>2</v>
      </c>
      <c r="R60" s="1">
        <f t="shared" si="0"/>
        <v>1081011691.5223498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34</v>
      </c>
      <c r="K61" s="10" t="s">
        <v>30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34</v>
      </c>
      <c r="K62" s="5" t="s">
        <v>30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34</v>
      </c>
      <c r="K63" s="10" t="s">
        <v>22</v>
      </c>
      <c r="L63" s="11">
        <v>54042</v>
      </c>
      <c r="M63" s="12">
        <v>51880321.880000003</v>
      </c>
      <c r="N63" s="10">
        <v>14.324999999999999</v>
      </c>
      <c r="O63" s="11">
        <v>23839</v>
      </c>
      <c r="P63" s="10">
        <v>2.4500000000000002</v>
      </c>
      <c r="Q63" s="10">
        <v>1.95</v>
      </c>
      <c r="R63" s="1">
        <f t="shared" si="0"/>
        <v>743185610.93099999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34</v>
      </c>
      <c r="K64" s="5" t="s">
        <v>30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30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30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30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30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34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30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30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30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34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34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34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34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34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34</v>
      </c>
      <c r="K81" s="10" t="s">
        <v>30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34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34</v>
      </c>
      <c r="K83" s="10" t="s">
        <v>30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34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34</v>
      </c>
      <c r="K85" s="10" t="s">
        <v>30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34</v>
      </c>
      <c r="K86" s="5" t="s">
        <v>30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34</v>
      </c>
      <c r="K87" s="10" t="s">
        <v>22</v>
      </c>
      <c r="L87" s="11">
        <v>26430</v>
      </c>
      <c r="M87" s="12">
        <v>25372800.52</v>
      </c>
      <c r="N87" s="10">
        <v>37.847000000000001</v>
      </c>
      <c r="O87" s="11">
        <v>46859</v>
      </c>
      <c r="P87" s="10">
        <v>2.08</v>
      </c>
      <c r="Q87" s="10">
        <v>1.58</v>
      </c>
      <c r="R87" s="1">
        <f t="shared" si="1"/>
        <v>960284381.28043997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30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26</v>
      </c>
      <c r="L89" s="11">
        <v>49665</v>
      </c>
      <c r="M89" s="12">
        <v>39483674.869999997</v>
      </c>
      <c r="N89" s="10">
        <v>22.68</v>
      </c>
      <c r="O89" s="11">
        <v>10025</v>
      </c>
      <c r="P89" s="10">
        <v>4.16</v>
      </c>
      <c r="Q89" s="10">
        <v>2</v>
      </c>
      <c r="R89" s="1">
        <f t="shared" si="1"/>
        <v>895489746.05159998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26</v>
      </c>
      <c r="L90" s="6">
        <v>11038</v>
      </c>
      <c r="M90" s="7">
        <v>8775607.3699999992</v>
      </c>
      <c r="N90" s="5">
        <v>21.314</v>
      </c>
      <c r="O90" s="6">
        <v>10025</v>
      </c>
      <c r="P90" s="5">
        <v>3.87</v>
      </c>
      <c r="Q90" s="5">
        <v>2</v>
      </c>
      <c r="R90" s="1">
        <f t="shared" si="1"/>
        <v>187043295.48417997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30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26</v>
      </c>
      <c r="L92" s="6">
        <v>48090</v>
      </c>
      <c r="M92" s="7">
        <v>38231549.359999999</v>
      </c>
      <c r="N92" s="5">
        <v>11.75</v>
      </c>
      <c r="O92" s="6">
        <v>10025</v>
      </c>
      <c r="P92" s="5">
        <v>2.93</v>
      </c>
      <c r="Q92" s="5">
        <v>2</v>
      </c>
      <c r="R92" s="1">
        <f t="shared" si="1"/>
        <v>449220704.98000002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26</v>
      </c>
      <c r="L93" s="11">
        <v>6066</v>
      </c>
      <c r="M93" s="12">
        <v>4822470.18</v>
      </c>
      <c r="N93" s="10">
        <v>11.795999999999999</v>
      </c>
      <c r="O93" s="11">
        <v>10035</v>
      </c>
      <c r="P93" s="10">
        <v>2.93</v>
      </c>
      <c r="Q93" s="10">
        <v>2</v>
      </c>
      <c r="R93" s="1">
        <f t="shared" si="1"/>
        <v>56885858.243279994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34</v>
      </c>
      <c r="K94" s="5" t="s">
        <v>30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26</v>
      </c>
      <c r="L96" s="6">
        <v>10399</v>
      </c>
      <c r="M96" s="7">
        <v>8267602.4800000004</v>
      </c>
      <c r="N96" s="5">
        <v>25.858000000000001</v>
      </c>
      <c r="O96" s="6">
        <v>14663</v>
      </c>
      <c r="P96" s="5">
        <v>3.38</v>
      </c>
      <c r="Q96" s="5">
        <v>2</v>
      </c>
      <c r="R96" s="1">
        <f t="shared" si="1"/>
        <v>213783664.92784002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12895200.060000001</v>
      </c>
      <c r="N97" s="10">
        <v>19.22</v>
      </c>
      <c r="O97" s="11">
        <v>14663</v>
      </c>
      <c r="P97" s="10">
        <v>2.2200000000000002</v>
      </c>
      <c r="Q97" s="10">
        <v>1.72</v>
      </c>
      <c r="R97" s="1">
        <f t="shared" si="1"/>
        <v>247845745.1532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34</v>
      </c>
      <c r="K98" s="5" t="s">
        <v>26</v>
      </c>
      <c r="L98" s="6">
        <v>26905</v>
      </c>
      <c r="M98" s="7">
        <v>21389872.190000001</v>
      </c>
      <c r="N98" s="5">
        <v>31.704999999999998</v>
      </c>
      <c r="O98" s="6">
        <v>14663</v>
      </c>
      <c r="P98" s="5">
        <v>3.34</v>
      </c>
      <c r="Q98" s="5">
        <v>2</v>
      </c>
      <c r="R98" s="1">
        <f t="shared" si="1"/>
        <v>678165897.78394997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34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30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34</v>
      </c>
      <c r="K102" s="5" t="s">
        <v>30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34</v>
      </c>
      <c r="K103" s="10" t="s">
        <v>30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30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22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26</v>
      </c>
      <c r="L107" s="11">
        <v>12078</v>
      </c>
      <c r="M107" s="12">
        <v>9602010.0500000007</v>
      </c>
      <c r="N107" s="10">
        <v>13.73</v>
      </c>
      <c r="O107" s="11">
        <v>13502</v>
      </c>
      <c r="P107" s="10">
        <v>3.11</v>
      </c>
      <c r="Q107" s="10">
        <v>2</v>
      </c>
      <c r="R107" s="1">
        <f t="shared" si="1"/>
        <v>131835597.98650001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40590719.600000001</v>
      </c>
      <c r="N108" s="5">
        <v>7.9630000000000001</v>
      </c>
      <c r="O108" s="6">
        <v>13502</v>
      </c>
      <c r="P108" s="5">
        <v>2.4900000000000002</v>
      </c>
      <c r="Q108" s="5">
        <v>1.99</v>
      </c>
      <c r="R108" s="1">
        <f t="shared" si="1"/>
        <v>323223900.17480004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52197118.840000004</v>
      </c>
      <c r="N109" s="10">
        <v>9.2360000000000007</v>
      </c>
      <c r="O109" s="11">
        <v>13502</v>
      </c>
      <c r="P109" s="10">
        <v>2.23</v>
      </c>
      <c r="Q109" s="10">
        <v>1.73</v>
      </c>
      <c r="R109" s="1">
        <f t="shared" si="1"/>
        <v>482092589.60624009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30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34</v>
      </c>
      <c r="K111" s="10" t="s">
        <v>22</v>
      </c>
      <c r="L111" s="11">
        <v>55278</v>
      </c>
      <c r="M111" s="12">
        <v>53066881.710000001</v>
      </c>
      <c r="N111" s="10">
        <v>8.6419999999999995</v>
      </c>
      <c r="O111" s="11">
        <v>13502</v>
      </c>
      <c r="P111" s="10">
        <v>2.34</v>
      </c>
      <c r="Q111" s="10">
        <v>1.84</v>
      </c>
      <c r="R111" s="1">
        <f t="shared" si="1"/>
        <v>458603991.73781997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34</v>
      </c>
      <c r="K112" s="5" t="s">
        <v>30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34</v>
      </c>
      <c r="K113" s="10" t="s">
        <v>26</v>
      </c>
      <c r="L113" s="11">
        <v>18426</v>
      </c>
      <c r="M113" s="12">
        <v>14648670.470000001</v>
      </c>
      <c r="N113" s="10">
        <v>12.654999999999999</v>
      </c>
      <c r="O113" s="11">
        <v>13502</v>
      </c>
      <c r="P113" s="10">
        <v>2.94</v>
      </c>
      <c r="Q113" s="10">
        <v>2</v>
      </c>
      <c r="R113" s="1">
        <f t="shared" si="1"/>
        <v>185378924.79785001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34</v>
      </c>
      <c r="K114" s="5" t="s">
        <v>22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30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5863680.04</v>
      </c>
      <c r="N116" s="5">
        <v>34.387999999999998</v>
      </c>
      <c r="O116" s="6">
        <v>33597</v>
      </c>
      <c r="P116" s="5">
        <v>2.36</v>
      </c>
      <c r="Q116" s="5">
        <v>1.86</v>
      </c>
      <c r="R116" s="1">
        <f t="shared" si="1"/>
        <v>201640229.21551999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30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34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34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34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34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30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5829119.7999999998</v>
      </c>
      <c r="N129" s="10">
        <v>34.518000000000001</v>
      </c>
      <c r="O129" s="11">
        <v>33597</v>
      </c>
      <c r="P129" s="10">
        <v>2.35</v>
      </c>
      <c r="Q129" s="10">
        <v>1.85</v>
      </c>
      <c r="R129" s="1">
        <f t="shared" si="1"/>
        <v>201209557.25639999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30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34</v>
      </c>
      <c r="K132" s="5" t="s">
        <v>30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34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34</v>
      </c>
      <c r="K134" s="5" t="s">
        <v>22</v>
      </c>
      <c r="L134" s="6">
        <v>24432</v>
      </c>
      <c r="M134" s="7">
        <v>23454720.149999999</v>
      </c>
      <c r="N134" s="5">
        <v>35.369</v>
      </c>
      <c r="O134" s="6">
        <v>33586</v>
      </c>
      <c r="P134" s="5">
        <v>2.29</v>
      </c>
      <c r="Q134" s="5">
        <v>1.79</v>
      </c>
      <c r="R134" s="1">
        <f t="shared" si="2"/>
        <v>829569996.98534989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34</v>
      </c>
      <c r="K135" s="10" t="s">
        <v>22</v>
      </c>
      <c r="L135" s="11">
        <v>12240</v>
      </c>
      <c r="M135" s="12">
        <v>11750399.779999999</v>
      </c>
      <c r="N135" s="10">
        <v>34.018000000000001</v>
      </c>
      <c r="O135" s="11">
        <v>33586</v>
      </c>
      <c r="P135" s="10">
        <v>2.38</v>
      </c>
      <c r="Q135" s="10">
        <v>1.88</v>
      </c>
      <c r="R135" s="1">
        <f t="shared" si="2"/>
        <v>399725099.71603996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34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34</v>
      </c>
      <c r="K137" s="10" t="s">
        <v>22</v>
      </c>
      <c r="L137" s="11">
        <v>9774</v>
      </c>
      <c r="M137" s="12">
        <v>9383040.0500000007</v>
      </c>
      <c r="N137" s="10">
        <v>37.847000000000001</v>
      </c>
      <c r="O137" s="11">
        <v>33584</v>
      </c>
      <c r="P137" s="10">
        <v>2.13</v>
      </c>
      <c r="Q137" s="10">
        <v>1.63</v>
      </c>
      <c r="R137" s="1">
        <f t="shared" si="2"/>
        <v>355119916.77235001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30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22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30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17015040.32</v>
      </c>
      <c r="N141" s="10">
        <v>23.053000000000001</v>
      </c>
      <c r="O141" s="11">
        <v>25134</v>
      </c>
      <c r="P141" s="10">
        <v>2.37</v>
      </c>
      <c r="Q141" s="10">
        <v>1.87</v>
      </c>
      <c r="R141" s="1">
        <f t="shared" si="2"/>
        <v>392247724.49696004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34</v>
      </c>
      <c r="K142" s="5" t="s">
        <v>22</v>
      </c>
      <c r="L142" s="6">
        <v>18090</v>
      </c>
      <c r="M142" s="7">
        <v>17366399.920000002</v>
      </c>
      <c r="N142" s="5">
        <v>22.798999999999999</v>
      </c>
      <c r="O142" s="6">
        <v>25134</v>
      </c>
      <c r="P142" s="5">
        <v>2.39</v>
      </c>
      <c r="Q142" s="5">
        <v>1.89</v>
      </c>
      <c r="R142" s="1">
        <f t="shared" si="2"/>
        <v>395936551.77608001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34</v>
      </c>
      <c r="K143" s="10" t="s">
        <v>30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34</v>
      </c>
      <c r="K144" s="5" t="s">
        <v>22</v>
      </c>
      <c r="L144" s="6">
        <v>6162</v>
      </c>
      <c r="M144" s="7">
        <v>5915519.71</v>
      </c>
      <c r="N144" s="5">
        <v>23.021000000000001</v>
      </c>
      <c r="O144" s="6">
        <v>25145</v>
      </c>
      <c r="P144" s="5">
        <v>2.37</v>
      </c>
      <c r="Q144" s="5">
        <v>1.87</v>
      </c>
      <c r="R144" s="1">
        <f t="shared" si="2"/>
        <v>136181179.24391001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34</v>
      </c>
      <c r="K145" s="10" t="s">
        <v>30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26</v>
      </c>
      <c r="L146" s="6">
        <v>25670</v>
      </c>
      <c r="M146" s="7">
        <v>20407649.870000001</v>
      </c>
      <c r="N146" s="5">
        <v>6.984</v>
      </c>
      <c r="O146" s="6">
        <v>2726</v>
      </c>
      <c r="P146" s="5">
        <v>3.79</v>
      </c>
      <c r="Q146" s="5">
        <v>2</v>
      </c>
      <c r="R146" s="1">
        <f t="shared" si="2"/>
        <v>142527026.69208002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26</v>
      </c>
      <c r="L147" s="11">
        <v>16232</v>
      </c>
      <c r="M147" s="12">
        <v>12904440.279999999</v>
      </c>
      <c r="N147" s="10">
        <v>9.0820000000000007</v>
      </c>
      <c r="O147" s="11">
        <v>2726</v>
      </c>
      <c r="P147" s="10">
        <v>4.78</v>
      </c>
      <c r="Q147" s="10">
        <v>2</v>
      </c>
      <c r="R147" s="1">
        <f t="shared" si="2"/>
        <v>117198126.62296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26</v>
      </c>
      <c r="L148" s="6">
        <v>4459</v>
      </c>
      <c r="M148" s="7">
        <v>3545302.49</v>
      </c>
      <c r="N148" s="5">
        <v>2.9289999999999998</v>
      </c>
      <c r="O148" s="6">
        <v>1570</v>
      </c>
      <c r="P148" s="5">
        <v>3.21</v>
      </c>
      <c r="Q148" s="5">
        <v>2</v>
      </c>
      <c r="R148" s="1">
        <f t="shared" si="2"/>
        <v>10384190.993210001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26</v>
      </c>
      <c r="L149" s="11">
        <v>43433</v>
      </c>
      <c r="M149" s="12">
        <v>34529512.979999997</v>
      </c>
      <c r="N149" s="10">
        <v>5.7729999999999997</v>
      </c>
      <c r="O149" s="11">
        <v>5853</v>
      </c>
      <c r="P149" s="10">
        <v>3.39</v>
      </c>
      <c r="Q149" s="10">
        <v>2</v>
      </c>
      <c r="R149" s="1">
        <f t="shared" si="2"/>
        <v>199338878.43353996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30677759.399999999</v>
      </c>
      <c r="N150" s="5">
        <v>15.436999999999999</v>
      </c>
      <c r="O150" s="6">
        <v>16822</v>
      </c>
      <c r="P150" s="5">
        <v>2.48</v>
      </c>
      <c r="Q150" s="5">
        <v>1.98</v>
      </c>
      <c r="R150" s="1">
        <f t="shared" si="2"/>
        <v>473572571.85779995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30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30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30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26</v>
      </c>
      <c r="L154" s="6">
        <v>13030</v>
      </c>
      <c r="M154" s="7">
        <v>10358849.880000001</v>
      </c>
      <c r="N154" s="5">
        <v>5.77</v>
      </c>
      <c r="O154" s="6">
        <v>3101</v>
      </c>
      <c r="P154" s="5">
        <v>3.4</v>
      </c>
      <c r="Q154" s="5">
        <v>2</v>
      </c>
      <c r="R154" s="1">
        <f t="shared" si="2"/>
        <v>59770563.807599999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26</v>
      </c>
      <c r="L155" s="11">
        <v>50378</v>
      </c>
      <c r="M155" s="12">
        <v>40050907.350000001</v>
      </c>
      <c r="N155" s="10">
        <v>3.899</v>
      </c>
      <c r="O155" s="11">
        <v>4454</v>
      </c>
      <c r="P155" s="10">
        <v>3.34</v>
      </c>
      <c r="Q155" s="10">
        <v>2</v>
      </c>
      <c r="R155" s="1">
        <f t="shared" si="2"/>
        <v>156158487.75765002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30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30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30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30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34</v>
      </c>
      <c r="K160" s="5" t="s">
        <v>22</v>
      </c>
      <c r="L160" s="6">
        <v>54468</v>
      </c>
      <c r="M160" s="7">
        <v>52289278.340000004</v>
      </c>
      <c r="N160" s="5">
        <v>15.077</v>
      </c>
      <c r="O160" s="6">
        <v>16779</v>
      </c>
      <c r="P160" s="5">
        <v>2.2400000000000002</v>
      </c>
      <c r="Q160" s="5">
        <v>1.74</v>
      </c>
      <c r="R160" s="1">
        <f t="shared" si="2"/>
        <v>788365449.53218007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34</v>
      </c>
      <c r="K161" s="10" t="s">
        <v>22</v>
      </c>
      <c r="L161" s="11">
        <v>42354</v>
      </c>
      <c r="M161" s="12">
        <v>40659839.399999999</v>
      </c>
      <c r="N161" s="10">
        <v>14.895</v>
      </c>
      <c r="O161" s="11">
        <v>16779</v>
      </c>
      <c r="P161" s="10">
        <v>2.2599999999999998</v>
      </c>
      <c r="Q161" s="10">
        <v>1.76</v>
      </c>
      <c r="R161" s="1">
        <f t="shared" si="2"/>
        <v>605628307.86299992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26</v>
      </c>
      <c r="L162" s="6">
        <v>12012</v>
      </c>
      <c r="M162" s="7">
        <v>9549540.4499999993</v>
      </c>
      <c r="N162" s="5">
        <v>23.652000000000001</v>
      </c>
      <c r="O162" s="6">
        <v>16959</v>
      </c>
      <c r="P162" s="5">
        <v>3.01</v>
      </c>
      <c r="Q162" s="5">
        <v>2</v>
      </c>
      <c r="R162" s="1">
        <f t="shared" si="2"/>
        <v>225865730.7234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26</v>
      </c>
      <c r="L163" s="11">
        <v>12012</v>
      </c>
      <c r="M163" s="12">
        <v>9549540.4499999993</v>
      </c>
      <c r="N163" s="10">
        <v>22.928000000000001</v>
      </c>
      <c r="O163" s="11">
        <v>16959</v>
      </c>
      <c r="P163" s="10">
        <v>2.94</v>
      </c>
      <c r="Q163" s="10">
        <v>2</v>
      </c>
      <c r="R163" s="1">
        <f t="shared" si="2"/>
        <v>218951863.43759999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30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34</v>
      </c>
      <c r="K165" s="10" t="s">
        <v>22</v>
      </c>
      <c r="L165" s="11">
        <v>43520</v>
      </c>
      <c r="M165" s="12">
        <v>41778720.869999997</v>
      </c>
      <c r="N165" s="10">
        <v>21.725999999999999</v>
      </c>
      <c r="O165" s="11">
        <v>16959</v>
      </c>
      <c r="P165" s="10">
        <v>2.4500000000000002</v>
      </c>
      <c r="Q165" s="10">
        <v>1.95</v>
      </c>
      <c r="R165" s="1">
        <f t="shared" si="2"/>
        <v>907684489.62161994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34</v>
      </c>
      <c r="K166" s="5" t="s">
        <v>22</v>
      </c>
      <c r="L166" s="6">
        <v>36024</v>
      </c>
      <c r="M166" s="7">
        <v>34583041.079999998</v>
      </c>
      <c r="N166" s="5">
        <v>17.888000000000002</v>
      </c>
      <c r="O166" s="6">
        <v>16959</v>
      </c>
      <c r="P166" s="5">
        <v>2.0699999999999998</v>
      </c>
      <c r="Q166" s="5">
        <v>1.57</v>
      </c>
      <c r="R166" s="1">
        <f t="shared" si="2"/>
        <v>618621438.83904004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30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26</v>
      </c>
      <c r="L168" s="6">
        <v>38753</v>
      </c>
      <c r="M168" s="7">
        <v>30808635.02</v>
      </c>
      <c r="N168" s="5">
        <v>5.9729999999999999</v>
      </c>
      <c r="O168" s="6">
        <v>6484</v>
      </c>
      <c r="P168" s="5">
        <v>2.97</v>
      </c>
      <c r="Q168" s="5">
        <v>2</v>
      </c>
      <c r="R168" s="1">
        <f t="shared" si="2"/>
        <v>184019976.97446001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26</v>
      </c>
      <c r="L169" s="11">
        <v>46486</v>
      </c>
      <c r="M169" s="12">
        <v>36955972.859999999</v>
      </c>
      <c r="N169" s="10">
        <v>2.0840000000000001</v>
      </c>
      <c r="O169" s="11">
        <v>1272</v>
      </c>
      <c r="P169" s="10">
        <v>3.99</v>
      </c>
      <c r="Q169" s="10">
        <v>2</v>
      </c>
      <c r="R169" s="1">
        <f t="shared" si="2"/>
        <v>77016247.440239996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30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30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30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26</v>
      </c>
      <c r="L173" s="11">
        <v>41997</v>
      </c>
      <c r="M173" s="12">
        <v>33387217.75</v>
      </c>
      <c r="N173" s="10">
        <v>6.742</v>
      </c>
      <c r="O173" s="11">
        <v>3413</v>
      </c>
      <c r="P173" s="10">
        <v>3.57</v>
      </c>
      <c r="Q173" s="10">
        <v>2</v>
      </c>
      <c r="R173" s="1">
        <f t="shared" si="2"/>
        <v>225096622.07049999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26</v>
      </c>
      <c r="L174" s="6">
        <v>31511</v>
      </c>
      <c r="M174" s="7">
        <v>25050847.890000001</v>
      </c>
      <c r="N174" s="5">
        <v>8.7949999999999999</v>
      </c>
      <c r="O174" s="6">
        <v>3413</v>
      </c>
      <c r="P174" s="5">
        <v>3.88</v>
      </c>
      <c r="Q174" s="5">
        <v>2</v>
      </c>
      <c r="R174" s="1">
        <f t="shared" si="2"/>
        <v>220322207.19255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26</v>
      </c>
      <c r="L175" s="11">
        <v>43012</v>
      </c>
      <c r="M175" s="12">
        <v>34194540.299999997</v>
      </c>
      <c r="N175" s="10">
        <v>5.3090000000000002</v>
      </c>
      <c r="O175" s="11">
        <v>3413</v>
      </c>
      <c r="P175" s="10">
        <v>3.7</v>
      </c>
      <c r="Q175" s="10">
        <v>2</v>
      </c>
      <c r="R175" s="1">
        <f t="shared" si="2"/>
        <v>181538814.45269999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30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30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26</v>
      </c>
      <c r="L178" s="6">
        <v>44766</v>
      </c>
      <c r="M178" s="7">
        <v>35588970.049999997</v>
      </c>
      <c r="N178" s="5">
        <v>1.026</v>
      </c>
      <c r="O178" s="5">
        <v>724</v>
      </c>
      <c r="P178" s="5">
        <v>2.95</v>
      </c>
      <c r="Q178" s="5">
        <v>2</v>
      </c>
      <c r="R178" s="1">
        <f t="shared" si="2"/>
        <v>36514283.271299995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26</v>
      </c>
      <c r="L179" s="11">
        <v>26838</v>
      </c>
      <c r="M179" s="12">
        <v>21336210.170000002</v>
      </c>
      <c r="N179" s="10">
        <v>1.1759999999999999</v>
      </c>
      <c r="O179" s="10">
        <v>724</v>
      </c>
      <c r="P179" s="10">
        <v>3.28</v>
      </c>
      <c r="Q179" s="10">
        <v>2</v>
      </c>
      <c r="R179" s="1">
        <f t="shared" si="2"/>
        <v>25091383.15992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26</v>
      </c>
      <c r="L180" s="6">
        <v>44537</v>
      </c>
      <c r="M180" s="7">
        <v>35406517.979999997</v>
      </c>
      <c r="N180" s="5">
        <v>4.7009999999999996</v>
      </c>
      <c r="O180" s="6">
        <v>2195</v>
      </c>
      <c r="P180" s="5">
        <v>3.89</v>
      </c>
      <c r="Q180" s="5">
        <v>2</v>
      </c>
      <c r="R180" s="1">
        <f t="shared" si="2"/>
        <v>166446041.02397996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26</v>
      </c>
      <c r="L181" s="11">
        <v>44550</v>
      </c>
      <c r="M181" s="12">
        <v>35417250.130000003</v>
      </c>
      <c r="N181" s="10">
        <v>3.7850000000000001</v>
      </c>
      <c r="O181" s="11">
        <v>2195</v>
      </c>
      <c r="P181" s="10">
        <v>3.17</v>
      </c>
      <c r="Q181" s="10">
        <v>2</v>
      </c>
      <c r="R181" s="1">
        <f t="shared" si="2"/>
        <v>134054291.74205002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30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30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30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26</v>
      </c>
      <c r="L185" s="11">
        <v>42038</v>
      </c>
      <c r="M185" s="12">
        <v>33419813.420000002</v>
      </c>
      <c r="N185" s="10">
        <v>3.206</v>
      </c>
      <c r="O185" s="11">
        <v>1785</v>
      </c>
      <c r="P185" s="10">
        <v>3.57</v>
      </c>
      <c r="Q185" s="10">
        <v>2</v>
      </c>
      <c r="R185" s="1">
        <f t="shared" si="2"/>
        <v>107143921.82452001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26</v>
      </c>
      <c r="L186" s="6">
        <v>45065</v>
      </c>
      <c r="M186" s="7">
        <v>35826675.520000003</v>
      </c>
      <c r="N186" s="5">
        <v>2.2360000000000002</v>
      </c>
      <c r="O186" s="6">
        <v>1785</v>
      </c>
      <c r="P186" s="5">
        <v>3.12</v>
      </c>
      <c r="Q186" s="5">
        <v>2</v>
      </c>
      <c r="R186" s="1">
        <f t="shared" si="2"/>
        <v>80108446.462720022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26</v>
      </c>
      <c r="L187" s="11">
        <v>42079</v>
      </c>
      <c r="M187" s="12">
        <v>33453201.899999999</v>
      </c>
      <c r="N187" s="10">
        <v>2.5630000000000002</v>
      </c>
      <c r="O187" s="11">
        <v>1785</v>
      </c>
      <c r="P187" s="10">
        <v>2.96</v>
      </c>
      <c r="Q187" s="10">
        <v>2</v>
      </c>
      <c r="R187" s="1">
        <f t="shared" si="2"/>
        <v>85740556.469700009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30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34</v>
      </c>
      <c r="K189" s="10" t="s">
        <v>26</v>
      </c>
      <c r="L189" s="11">
        <v>5295</v>
      </c>
      <c r="M189" s="12">
        <v>4209525.0599999996</v>
      </c>
      <c r="N189" s="10">
        <v>8.1790000000000003</v>
      </c>
      <c r="O189" s="11">
        <v>5620</v>
      </c>
      <c r="P189" s="10">
        <v>3.78</v>
      </c>
      <c r="Q189" s="10">
        <v>2</v>
      </c>
      <c r="R189" s="1">
        <f t="shared" si="2"/>
        <v>34429705.465739995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26</v>
      </c>
      <c r="L192" s="6">
        <v>36130</v>
      </c>
      <c r="M192" s="7">
        <v>28723746.800000001</v>
      </c>
      <c r="N192" s="5">
        <v>5.4580000000000002</v>
      </c>
      <c r="O192" s="6">
        <v>3363</v>
      </c>
      <c r="P192" s="5">
        <v>2.98</v>
      </c>
      <c r="Q192" s="5">
        <v>2</v>
      </c>
      <c r="R192" s="1">
        <f t="shared" si="2"/>
        <v>156774210.03440002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26</v>
      </c>
      <c r="L193" s="11">
        <v>18207</v>
      </c>
      <c r="M193" s="12">
        <v>14474565.01</v>
      </c>
      <c r="N193" s="10">
        <v>5.53</v>
      </c>
      <c r="O193" s="11">
        <v>3560</v>
      </c>
      <c r="P193" s="10">
        <v>3.3</v>
      </c>
      <c r="Q193" s="10">
        <v>2</v>
      </c>
      <c r="R193" s="1">
        <f t="shared" si="2"/>
        <v>80044344.5053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26</v>
      </c>
      <c r="L194" s="6">
        <v>9333</v>
      </c>
      <c r="M194" s="7">
        <v>7419734.5800000001</v>
      </c>
      <c r="N194" s="5">
        <v>5.9050000000000002</v>
      </c>
      <c r="O194" s="6">
        <v>3560</v>
      </c>
      <c r="P194" s="5">
        <v>3.5</v>
      </c>
      <c r="Q194" s="5">
        <v>2</v>
      </c>
      <c r="R194" s="1">
        <f t="shared" si="2"/>
        <v>43813532.694899999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34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30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52704961.219999999</v>
      </c>
      <c r="N200" s="5">
        <v>32.033999999999999</v>
      </c>
      <c r="O200" s="6">
        <v>35199</v>
      </c>
      <c r="P200" s="5">
        <v>2.4300000000000002</v>
      </c>
      <c r="Q200" s="5">
        <v>1.93</v>
      </c>
      <c r="R200" s="1">
        <f t="shared" si="3"/>
        <v>1688350727.7214799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26</v>
      </c>
      <c r="L201" s="11">
        <v>49021</v>
      </c>
      <c r="M201" s="12">
        <v>38971993.93</v>
      </c>
      <c r="N201" s="10">
        <v>52.713000000000001</v>
      </c>
      <c r="O201" s="11">
        <v>35199</v>
      </c>
      <c r="P201" s="10">
        <v>3.06</v>
      </c>
      <c r="Q201" s="10">
        <v>2</v>
      </c>
      <c r="R201" s="1">
        <f t="shared" si="3"/>
        <v>2054330716.0320899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7">
        <v>43436531.829999998</v>
      </c>
      <c r="N202" s="5">
        <v>51.854999999999997</v>
      </c>
      <c r="O202" s="6">
        <v>35199</v>
      </c>
      <c r="P202" s="5">
        <v>3.03</v>
      </c>
      <c r="Q202" s="5">
        <v>2</v>
      </c>
      <c r="R202" s="1">
        <f t="shared" si="3"/>
        <v>2252401358.0446496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47551681.479999997</v>
      </c>
      <c r="N203" s="10">
        <v>32.027999999999999</v>
      </c>
      <c r="O203" s="11">
        <v>35199</v>
      </c>
      <c r="P203" s="10">
        <v>2.4300000000000002</v>
      </c>
      <c r="Q203" s="10">
        <v>1.93</v>
      </c>
      <c r="R203" s="1">
        <f t="shared" si="3"/>
        <v>1522985254.4414399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30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30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26</v>
      </c>
      <c r="L206" s="6">
        <v>1800</v>
      </c>
      <c r="M206" s="7">
        <v>1431000.06</v>
      </c>
      <c r="N206" s="5">
        <v>11.666</v>
      </c>
      <c r="O206" s="6">
        <v>12100</v>
      </c>
      <c r="P206" s="5">
        <v>3.32</v>
      </c>
      <c r="Q206" s="5">
        <v>2</v>
      </c>
      <c r="R206" s="1">
        <f t="shared" si="3"/>
        <v>16694046.699960001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26</v>
      </c>
      <c r="L207" s="11">
        <v>9898</v>
      </c>
      <c r="M207" s="12">
        <v>7868882.5199999996</v>
      </c>
      <c r="N207" s="10">
        <v>21.274999999999999</v>
      </c>
      <c r="O207" s="11">
        <v>12090</v>
      </c>
      <c r="P207" s="10">
        <v>3.57</v>
      </c>
      <c r="Q207" s="10">
        <v>2</v>
      </c>
      <c r="R207" s="1">
        <f t="shared" si="3"/>
        <v>167410475.61299998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30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26</v>
      </c>
      <c r="L209" s="11">
        <v>15628</v>
      </c>
      <c r="M209" s="12">
        <v>12424657.25</v>
      </c>
      <c r="N209" s="10">
        <v>4.4470000000000001</v>
      </c>
      <c r="O209" s="11">
        <v>2008</v>
      </c>
      <c r="P209" s="10">
        <v>3.54</v>
      </c>
      <c r="Q209" s="10">
        <v>2</v>
      </c>
      <c r="R209" s="1">
        <f t="shared" si="3"/>
        <v>55252450.790750004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30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30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30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30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26</v>
      </c>
      <c r="L215" s="11">
        <v>4586</v>
      </c>
      <c r="M215" s="12">
        <v>3645472.69</v>
      </c>
      <c r="N215" s="10">
        <v>40.856999999999999</v>
      </c>
      <c r="O215" s="11">
        <v>18399</v>
      </c>
      <c r="P215" s="10">
        <v>3.2</v>
      </c>
      <c r="Q215" s="10">
        <v>2</v>
      </c>
      <c r="R215" s="1">
        <f t="shared" si="3"/>
        <v>148943077.69532999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30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30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13430735.710000001</v>
      </c>
      <c r="N218" s="5">
        <v>14.446999999999999</v>
      </c>
      <c r="O218" s="6">
        <v>18389</v>
      </c>
      <c r="P218" s="5">
        <v>2.48</v>
      </c>
      <c r="Q218" s="5">
        <v>1.98</v>
      </c>
      <c r="R218" s="1">
        <f t="shared" si="3"/>
        <v>194033838.80237001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41408446.229999997</v>
      </c>
      <c r="N219" s="10">
        <v>16.288</v>
      </c>
      <c r="O219" s="11">
        <v>18389</v>
      </c>
      <c r="P219" s="10">
        <v>2.2999999999999998</v>
      </c>
      <c r="Q219" s="10">
        <v>1.8</v>
      </c>
      <c r="R219" s="1">
        <f t="shared" si="3"/>
        <v>674460772.19423997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30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26</v>
      </c>
      <c r="L221" s="11">
        <v>36138</v>
      </c>
      <c r="M221" s="12">
        <v>28729708.870000001</v>
      </c>
      <c r="N221" s="10">
        <v>23.632999999999999</v>
      </c>
      <c r="O221" s="11">
        <v>18389</v>
      </c>
      <c r="P221" s="10">
        <v>2.99</v>
      </c>
      <c r="Q221" s="10">
        <v>2</v>
      </c>
      <c r="R221" s="1">
        <f t="shared" si="3"/>
        <v>678969209.72470999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26</v>
      </c>
      <c r="L222" s="6">
        <v>6030</v>
      </c>
      <c r="M222" s="7">
        <v>4793849.9800000004</v>
      </c>
      <c r="N222" s="5">
        <v>24.344999999999999</v>
      </c>
      <c r="O222" s="6">
        <v>18399</v>
      </c>
      <c r="P222" s="5">
        <v>3.05</v>
      </c>
      <c r="Q222" s="5">
        <v>2</v>
      </c>
      <c r="R222" s="1">
        <f t="shared" si="3"/>
        <v>116706277.7631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34</v>
      </c>
      <c r="K223" s="10" t="s">
        <v>22</v>
      </c>
      <c r="L223" s="11">
        <v>59970</v>
      </c>
      <c r="M223" s="12">
        <v>57571200.369999997</v>
      </c>
      <c r="N223" s="10">
        <v>15.869</v>
      </c>
      <c r="O223" s="11">
        <v>18389</v>
      </c>
      <c r="P223" s="10">
        <v>2.31</v>
      </c>
      <c r="Q223" s="10">
        <v>1.81</v>
      </c>
      <c r="R223" s="1">
        <f t="shared" si="3"/>
        <v>913597378.67152989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34</v>
      </c>
      <c r="K224" s="5" t="s">
        <v>22</v>
      </c>
      <c r="L224" s="6">
        <v>59982</v>
      </c>
      <c r="M224" s="7">
        <v>57582720.219999999</v>
      </c>
      <c r="N224" s="5">
        <v>15.869</v>
      </c>
      <c r="O224" s="6">
        <v>18389</v>
      </c>
      <c r="P224" s="5">
        <v>2.31</v>
      </c>
      <c r="Q224" s="5">
        <v>1.81</v>
      </c>
      <c r="R224" s="1">
        <f t="shared" si="3"/>
        <v>913780187.17118001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34</v>
      </c>
      <c r="K225" s="10" t="s">
        <v>22</v>
      </c>
      <c r="L225" s="11">
        <v>12000</v>
      </c>
      <c r="M225" s="12">
        <v>11520000</v>
      </c>
      <c r="N225" s="10">
        <v>15.877000000000001</v>
      </c>
      <c r="O225" s="11">
        <v>18399</v>
      </c>
      <c r="P225" s="10">
        <v>2.31</v>
      </c>
      <c r="Q225" s="10">
        <v>1.81</v>
      </c>
      <c r="R225" s="1">
        <f t="shared" si="3"/>
        <v>182903040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34</v>
      </c>
      <c r="K226" s="5" t="s">
        <v>22</v>
      </c>
      <c r="L226" s="6">
        <v>14282</v>
      </c>
      <c r="M226" s="7">
        <v>13710959.27</v>
      </c>
      <c r="N226" s="5">
        <v>15.634</v>
      </c>
      <c r="O226" s="6">
        <v>18389</v>
      </c>
      <c r="P226" s="5">
        <v>2.31</v>
      </c>
      <c r="Q226" s="5">
        <v>1.81</v>
      </c>
      <c r="R226" s="1">
        <f t="shared" si="3"/>
        <v>214357137.22718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34</v>
      </c>
      <c r="K227" s="10" t="s">
        <v>22</v>
      </c>
      <c r="L227" s="11">
        <v>41749</v>
      </c>
      <c r="M227" s="12">
        <v>40078704.289999999</v>
      </c>
      <c r="N227" s="10">
        <v>15.634</v>
      </c>
      <c r="O227" s="11">
        <v>18389</v>
      </c>
      <c r="P227" s="10">
        <v>2.31</v>
      </c>
      <c r="Q227" s="10">
        <v>1.81</v>
      </c>
      <c r="R227" s="1">
        <f t="shared" si="3"/>
        <v>626590462.86986005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34</v>
      </c>
      <c r="K228" s="5" t="s">
        <v>30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34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34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7">
        <v>20988795.109999999</v>
      </c>
      <c r="N234" s="5">
        <v>43.912999999999997</v>
      </c>
      <c r="O234" s="6">
        <v>31223</v>
      </c>
      <c r="P234" s="5">
        <v>3.05</v>
      </c>
      <c r="Q234" s="5">
        <v>2</v>
      </c>
      <c r="R234" s="1">
        <f t="shared" si="3"/>
        <v>921680959.66542995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5713919.9100000001</v>
      </c>
      <c r="N235" s="10">
        <v>22.573</v>
      </c>
      <c r="O235" s="11">
        <v>31234</v>
      </c>
      <c r="P235" s="10">
        <v>2.42</v>
      </c>
      <c r="Q235" s="10">
        <v>1.92</v>
      </c>
      <c r="R235" s="1">
        <f t="shared" si="3"/>
        <v>128980314.12843001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30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30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7">
        <v>3943199.94</v>
      </c>
      <c r="N238" s="5">
        <v>48.292999999999999</v>
      </c>
      <c r="O238" s="6">
        <v>31234</v>
      </c>
      <c r="P238" s="5">
        <v>3.18</v>
      </c>
      <c r="Q238" s="5">
        <v>2</v>
      </c>
      <c r="R238" s="1">
        <f t="shared" si="3"/>
        <v>190428954.70242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30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30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34</v>
      </c>
      <c r="K241" s="10" t="s">
        <v>26</v>
      </c>
      <c r="L241" s="11">
        <v>30340</v>
      </c>
      <c r="M241" s="12">
        <v>24120300.309999999</v>
      </c>
      <c r="N241" s="10">
        <v>44.628999999999998</v>
      </c>
      <c r="O241" s="11">
        <v>31223</v>
      </c>
      <c r="P241" s="10">
        <v>3.01</v>
      </c>
      <c r="Q241" s="10">
        <v>2</v>
      </c>
      <c r="R241" s="1">
        <f t="shared" si="3"/>
        <v>1076464882.5349898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26</v>
      </c>
      <c r="L243" s="11">
        <v>46563</v>
      </c>
      <c r="M243" s="12">
        <v>37017188.310000002</v>
      </c>
      <c r="N243" s="10">
        <v>15.066000000000001</v>
      </c>
      <c r="O243" s="11">
        <v>9616</v>
      </c>
      <c r="P243" s="10">
        <v>3.06</v>
      </c>
      <c r="Q243" s="10">
        <v>2</v>
      </c>
      <c r="R243" s="1">
        <f t="shared" si="3"/>
        <v>557700959.0784601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30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38491200.259999998</v>
      </c>
      <c r="N245" s="10">
        <v>9.7949999999999999</v>
      </c>
      <c r="O245" s="11">
        <v>9616</v>
      </c>
      <c r="P245" s="10">
        <v>2.5</v>
      </c>
      <c r="Q245" s="10">
        <v>2</v>
      </c>
      <c r="R245" s="1">
        <f t="shared" si="3"/>
        <v>377021306.5467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26</v>
      </c>
      <c r="L246" s="6">
        <v>53347</v>
      </c>
      <c r="M246" s="7">
        <v>42410865.100000001</v>
      </c>
      <c r="N246" s="5">
        <v>4.9279999999999999</v>
      </c>
      <c r="O246" s="6">
        <v>5523</v>
      </c>
      <c r="P246" s="5">
        <v>3.22</v>
      </c>
      <c r="Q246" s="5">
        <v>2</v>
      </c>
      <c r="R246" s="1">
        <f t="shared" si="3"/>
        <v>209000743.2128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26</v>
      </c>
      <c r="L247" s="11">
        <v>47317</v>
      </c>
      <c r="M247" s="12">
        <v>37617014.549999997</v>
      </c>
      <c r="N247" s="10">
        <v>4.351</v>
      </c>
      <c r="O247" s="11">
        <v>5523</v>
      </c>
      <c r="P247" s="10">
        <v>2.92</v>
      </c>
      <c r="Q247" s="10">
        <v>2</v>
      </c>
      <c r="R247" s="1">
        <f t="shared" si="3"/>
        <v>163671630.30704999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30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30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30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30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30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30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30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30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30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26</v>
      </c>
      <c r="L257" s="11">
        <v>47078</v>
      </c>
      <c r="M257" s="12">
        <v>37427009.960000001</v>
      </c>
      <c r="N257" s="10">
        <v>11.657</v>
      </c>
      <c r="O257" s="11">
        <v>8960</v>
      </c>
      <c r="P257" s="10">
        <v>3.23</v>
      </c>
      <c r="Q257" s="10">
        <v>2</v>
      </c>
      <c r="R257" s="1">
        <f t="shared" si="3"/>
        <v>436286655.10372001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26</v>
      </c>
      <c r="L258" s="6">
        <v>43071</v>
      </c>
      <c r="M258" s="7">
        <v>34241842.460000001</v>
      </c>
      <c r="N258" s="5">
        <v>13.518000000000001</v>
      </c>
      <c r="O258" s="6">
        <v>8960</v>
      </c>
      <c r="P258" s="5">
        <v>2.95</v>
      </c>
      <c r="Q258" s="5">
        <v>2</v>
      </c>
      <c r="R258" s="1">
        <f t="shared" si="3"/>
        <v>462881226.37428004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30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26</v>
      </c>
      <c r="L260" s="6">
        <v>9903</v>
      </c>
      <c r="M260" s="7">
        <v>7872757.5300000003</v>
      </c>
      <c r="N260" s="5">
        <v>13.731999999999999</v>
      </c>
      <c r="O260" s="6">
        <v>8960</v>
      </c>
      <c r="P260" s="5">
        <v>3.28</v>
      </c>
      <c r="Q260" s="5">
        <v>2</v>
      </c>
      <c r="R260" s="1">
        <f t="shared" si="4"/>
        <v>108108706.40196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30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26</v>
      </c>
      <c r="L262" s="6">
        <v>43076</v>
      </c>
      <c r="M262" s="7">
        <v>34245817.170000002</v>
      </c>
      <c r="N262" s="5">
        <v>14.113</v>
      </c>
      <c r="O262" s="6">
        <v>8960</v>
      </c>
      <c r="P262" s="5">
        <v>3.04</v>
      </c>
      <c r="Q262" s="5">
        <v>2</v>
      </c>
      <c r="R262" s="1">
        <f t="shared" si="4"/>
        <v>483311217.72021002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26</v>
      </c>
      <c r="L263" s="11">
        <v>44574</v>
      </c>
      <c r="M263" s="12">
        <v>35436727.420000002</v>
      </c>
      <c r="N263" s="10">
        <v>13.571</v>
      </c>
      <c r="O263" s="11">
        <v>8960</v>
      </c>
      <c r="P263" s="10">
        <v>3.16</v>
      </c>
      <c r="Q263" s="10">
        <v>2</v>
      </c>
      <c r="R263" s="1">
        <f t="shared" si="4"/>
        <v>480911827.81682003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26</v>
      </c>
      <c r="L264" s="6">
        <v>42066</v>
      </c>
      <c r="M264" s="7">
        <v>33442470.18</v>
      </c>
      <c r="N264" s="5">
        <v>8.2100000000000009</v>
      </c>
      <c r="O264" s="6">
        <v>8960</v>
      </c>
      <c r="P264" s="5">
        <v>2.97</v>
      </c>
      <c r="Q264" s="5">
        <v>2</v>
      </c>
      <c r="R264" s="1">
        <f t="shared" si="4"/>
        <v>274562680.1778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30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7">
        <v>19156319.02</v>
      </c>
      <c r="N266" s="5">
        <v>44.322000000000003</v>
      </c>
      <c r="O266" s="6">
        <v>35648</v>
      </c>
      <c r="P266" s="5">
        <v>3.03</v>
      </c>
      <c r="Q266" s="5">
        <v>2</v>
      </c>
      <c r="R266" s="1">
        <f t="shared" si="4"/>
        <v>849046371.60443997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30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30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15390719.6</v>
      </c>
      <c r="N269" s="10">
        <v>41.198999999999998</v>
      </c>
      <c r="O269" s="11">
        <v>35648</v>
      </c>
      <c r="P269" s="10">
        <v>2.4500000000000002</v>
      </c>
      <c r="Q269" s="10">
        <v>1.95</v>
      </c>
      <c r="R269" s="1">
        <f t="shared" si="4"/>
        <v>634082256.8003999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51259199.979999997</v>
      </c>
      <c r="N270" s="5">
        <v>27.718</v>
      </c>
      <c r="O270" s="6">
        <v>35648</v>
      </c>
      <c r="P270" s="5">
        <v>2.4300000000000002</v>
      </c>
      <c r="Q270" s="5">
        <v>1.93</v>
      </c>
      <c r="R270" s="1">
        <f t="shared" si="4"/>
        <v>1420802505.04564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17303040.390000001</v>
      </c>
      <c r="N271" s="10">
        <v>27.527999999999999</v>
      </c>
      <c r="O271" s="11">
        <v>35648</v>
      </c>
      <c r="P271" s="10">
        <v>2.4300000000000002</v>
      </c>
      <c r="Q271" s="10">
        <v>1.93</v>
      </c>
      <c r="R271" s="1">
        <f t="shared" si="4"/>
        <v>476318095.85592002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51955199.200000003</v>
      </c>
      <c r="N272" s="5">
        <v>27.861999999999998</v>
      </c>
      <c r="O272" s="6">
        <v>35648</v>
      </c>
      <c r="P272" s="5">
        <v>2.4</v>
      </c>
      <c r="Q272" s="5">
        <v>1.9</v>
      </c>
      <c r="R272" s="1">
        <f t="shared" si="4"/>
        <v>1447575760.1104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30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7">
        <v>8696785.1500000004</v>
      </c>
      <c r="N274" s="5">
        <v>51.850999999999999</v>
      </c>
      <c r="O274" s="6">
        <v>35648</v>
      </c>
      <c r="P274" s="5">
        <v>3.17</v>
      </c>
      <c r="Q274" s="5">
        <v>2</v>
      </c>
      <c r="R274" s="1">
        <f t="shared" si="4"/>
        <v>450937006.81265002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26</v>
      </c>
      <c r="L275" s="11">
        <v>5916</v>
      </c>
      <c r="M275" s="12">
        <v>4703220.01</v>
      </c>
      <c r="N275" s="10">
        <v>46.747</v>
      </c>
      <c r="O275" s="11">
        <v>35658</v>
      </c>
      <c r="P275" s="10">
        <v>3.15</v>
      </c>
      <c r="Q275" s="10">
        <v>2</v>
      </c>
      <c r="R275" s="1">
        <f t="shared" si="4"/>
        <v>219861425.80746999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7">
        <v>4254840.0199999996</v>
      </c>
      <c r="N276" s="5">
        <v>49.198999999999998</v>
      </c>
      <c r="O276" s="6">
        <v>35638</v>
      </c>
      <c r="P276" s="5">
        <v>3.27</v>
      </c>
      <c r="Q276" s="5">
        <v>2</v>
      </c>
      <c r="R276" s="1">
        <f t="shared" si="4"/>
        <v>209333874.14397997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34501843.869999997</v>
      </c>
      <c r="N277" s="10">
        <v>27.556000000000001</v>
      </c>
      <c r="O277" s="11">
        <v>35648</v>
      </c>
      <c r="P277" s="10">
        <v>2.42</v>
      </c>
      <c r="Q277" s="10">
        <v>1.92</v>
      </c>
      <c r="R277" s="1">
        <f t="shared" si="4"/>
        <v>950732809.6817199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10458240.050000001</v>
      </c>
      <c r="N278" s="5">
        <v>33.435000000000002</v>
      </c>
      <c r="O278" s="6">
        <v>35648</v>
      </c>
      <c r="P278" s="5">
        <v>2.42</v>
      </c>
      <c r="Q278" s="5">
        <v>1.92</v>
      </c>
      <c r="R278" s="1">
        <f t="shared" si="4"/>
        <v>349671256.07175004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30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30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30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26</v>
      </c>
      <c r="L283" s="11">
        <v>46365</v>
      </c>
      <c r="M283" s="12">
        <v>36860174.390000001</v>
      </c>
      <c r="N283" s="10">
        <v>53.261000000000003</v>
      </c>
      <c r="O283" s="11">
        <v>39946</v>
      </c>
      <c r="P283" s="10">
        <v>2.94</v>
      </c>
      <c r="Q283" s="10">
        <v>2</v>
      </c>
      <c r="R283" s="1">
        <f t="shared" si="4"/>
        <v>1963209748.1857901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34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30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30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26</v>
      </c>
      <c r="L287" s="11">
        <v>35937</v>
      </c>
      <c r="M287" s="12">
        <v>28569936.829999998</v>
      </c>
      <c r="N287" s="10">
        <v>20.905999999999999</v>
      </c>
      <c r="O287" s="11">
        <v>17058</v>
      </c>
      <c r="P287" s="10">
        <v>2.98</v>
      </c>
      <c r="Q287" s="10">
        <v>2</v>
      </c>
      <c r="R287" s="1">
        <f t="shared" si="4"/>
        <v>597283099.36797988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26</v>
      </c>
      <c r="L288" s="6">
        <v>1500</v>
      </c>
      <c r="M288" s="7">
        <v>1192500</v>
      </c>
      <c r="N288" s="5">
        <v>25.241</v>
      </c>
      <c r="O288" s="6">
        <v>17068</v>
      </c>
      <c r="P288" s="5">
        <v>3.44</v>
      </c>
      <c r="Q288" s="5">
        <v>2</v>
      </c>
      <c r="R288" s="1">
        <f t="shared" si="4"/>
        <v>30099892.5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30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7">
        <v>3780026.43</v>
      </c>
      <c r="N290" s="5">
        <v>45.561999999999998</v>
      </c>
      <c r="O290" s="6">
        <v>17068</v>
      </c>
      <c r="P290" s="5">
        <v>3.94</v>
      </c>
      <c r="Q290" s="5">
        <v>2</v>
      </c>
      <c r="R290" s="1">
        <f t="shared" si="4"/>
        <v>172225564.20366001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26</v>
      </c>
      <c r="L291" s="11">
        <v>3780</v>
      </c>
      <c r="M291" s="12">
        <v>3005099.98</v>
      </c>
      <c r="N291" s="10">
        <v>34.866</v>
      </c>
      <c r="O291" s="11">
        <v>17068</v>
      </c>
      <c r="P291" s="10">
        <v>5.25</v>
      </c>
      <c r="Q291" s="10">
        <v>2</v>
      </c>
      <c r="R291" s="1">
        <f t="shared" si="4"/>
        <v>104775815.90267999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26</v>
      </c>
      <c r="L292" s="6">
        <v>2850</v>
      </c>
      <c r="M292" s="7">
        <v>2265750.09</v>
      </c>
      <c r="N292" s="5">
        <v>40.789000000000001</v>
      </c>
      <c r="O292" s="6">
        <v>17068</v>
      </c>
      <c r="P292" s="5">
        <v>3.54</v>
      </c>
      <c r="Q292" s="5">
        <v>2</v>
      </c>
      <c r="R292" s="1">
        <f t="shared" si="4"/>
        <v>92417680.421010002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26</v>
      </c>
      <c r="L293" s="11">
        <v>6108</v>
      </c>
      <c r="M293" s="12">
        <v>4855860.03</v>
      </c>
      <c r="N293" s="10">
        <v>35.25</v>
      </c>
      <c r="O293" s="11">
        <v>17068</v>
      </c>
      <c r="P293" s="10">
        <v>5.0199999999999996</v>
      </c>
      <c r="Q293" s="10">
        <v>2</v>
      </c>
      <c r="R293" s="1">
        <f t="shared" si="4"/>
        <v>171169066.0575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26</v>
      </c>
      <c r="L294" s="6">
        <v>2472</v>
      </c>
      <c r="M294" s="7">
        <v>1965240</v>
      </c>
      <c r="N294" s="5">
        <v>32.021999999999998</v>
      </c>
      <c r="O294" s="6">
        <v>17068</v>
      </c>
      <c r="P294" s="5">
        <v>4.29</v>
      </c>
      <c r="Q294" s="5">
        <v>2</v>
      </c>
      <c r="R294" s="1">
        <f t="shared" si="4"/>
        <v>62930915.279999994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34</v>
      </c>
      <c r="K295" s="10" t="s">
        <v>22</v>
      </c>
      <c r="L295" s="11">
        <v>44123</v>
      </c>
      <c r="M295" s="12">
        <v>42357600.460000001</v>
      </c>
      <c r="N295" s="10">
        <v>22.114999999999998</v>
      </c>
      <c r="O295" s="11">
        <v>17058</v>
      </c>
      <c r="P295" s="10">
        <v>2.31</v>
      </c>
      <c r="Q295" s="10">
        <v>1.81</v>
      </c>
      <c r="R295" s="1">
        <f t="shared" si="4"/>
        <v>936738334.17289996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34</v>
      </c>
      <c r="K296" s="5" t="s">
        <v>22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34</v>
      </c>
      <c r="K297" s="10" t="s">
        <v>30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34</v>
      </c>
      <c r="K298" s="5" t="s">
        <v>30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34</v>
      </c>
      <c r="K299" s="10" t="s">
        <v>26</v>
      </c>
      <c r="L299" s="11">
        <v>18072</v>
      </c>
      <c r="M299" s="12">
        <v>14367239.26</v>
      </c>
      <c r="N299" s="10">
        <v>20.088999999999999</v>
      </c>
      <c r="O299" s="11">
        <v>17058</v>
      </c>
      <c r="P299" s="10">
        <v>2.9</v>
      </c>
      <c r="Q299" s="10">
        <v>2</v>
      </c>
      <c r="R299" s="1">
        <f t="shared" si="4"/>
        <v>288623469.49413997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30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26</v>
      </c>
      <c r="L301" s="11">
        <v>6018</v>
      </c>
      <c r="M301" s="12">
        <v>4784310.0999999996</v>
      </c>
      <c r="N301" s="10">
        <v>30.73</v>
      </c>
      <c r="O301" s="11">
        <v>17068</v>
      </c>
      <c r="P301" s="10">
        <v>4.07</v>
      </c>
      <c r="Q301" s="10">
        <v>2</v>
      </c>
      <c r="R301" s="1">
        <f t="shared" si="4"/>
        <v>147021849.373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30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26</v>
      </c>
      <c r="L303" s="11">
        <v>3780</v>
      </c>
      <c r="M303" s="12">
        <v>3005099.98</v>
      </c>
      <c r="N303" s="10">
        <v>27.376000000000001</v>
      </c>
      <c r="O303" s="11">
        <v>17068</v>
      </c>
      <c r="P303" s="10">
        <v>3.71</v>
      </c>
      <c r="Q303" s="10">
        <v>2</v>
      </c>
      <c r="R303" s="1">
        <f t="shared" si="4"/>
        <v>82267617.052479997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26</v>
      </c>
      <c r="L304" s="6">
        <v>53958</v>
      </c>
      <c r="M304" s="7">
        <v>42896610.43</v>
      </c>
      <c r="N304" s="5">
        <v>9.8040000000000003</v>
      </c>
      <c r="O304" s="6">
        <v>7774</v>
      </c>
      <c r="P304" s="5">
        <v>2.97</v>
      </c>
      <c r="Q304" s="5">
        <v>2</v>
      </c>
      <c r="R304" s="1">
        <f t="shared" si="4"/>
        <v>420558368.65572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34</v>
      </c>
      <c r="K305" s="10" t="s">
        <v>30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26</v>
      </c>
      <c r="L306" s="6">
        <v>6000</v>
      </c>
      <c r="M306" s="7">
        <v>4770000</v>
      </c>
      <c r="N306" s="5">
        <v>11.156000000000001</v>
      </c>
      <c r="O306" s="6">
        <v>7784</v>
      </c>
      <c r="P306" s="5">
        <v>3.28</v>
      </c>
      <c r="Q306" s="5">
        <v>2</v>
      </c>
      <c r="R306" s="1">
        <f t="shared" si="4"/>
        <v>53214120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30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26</v>
      </c>
      <c r="L308" s="6">
        <v>4855</v>
      </c>
      <c r="M308" s="7">
        <v>3859725.06</v>
      </c>
      <c r="N308" s="5">
        <v>28.222000000000001</v>
      </c>
      <c r="O308" s="6">
        <v>9620</v>
      </c>
      <c r="P308" s="5">
        <v>5.22</v>
      </c>
      <c r="Q308" s="5">
        <v>2</v>
      </c>
      <c r="R308" s="1">
        <f t="shared" si="4"/>
        <v>108929160.64332001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26</v>
      </c>
      <c r="L309" s="11">
        <v>48505</v>
      </c>
      <c r="M309" s="12">
        <v>38561476.090000004</v>
      </c>
      <c r="N309" s="10">
        <v>23.3</v>
      </c>
      <c r="O309" s="11">
        <v>9609</v>
      </c>
      <c r="P309" s="10">
        <v>3.96</v>
      </c>
      <c r="Q309" s="10">
        <v>2</v>
      </c>
      <c r="R309" s="1">
        <f t="shared" si="4"/>
        <v>898482392.89700007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26</v>
      </c>
      <c r="L310" s="6">
        <v>19354</v>
      </c>
      <c r="M310" s="7">
        <v>15386102.16</v>
      </c>
      <c r="N310" s="5">
        <v>22.231999999999999</v>
      </c>
      <c r="O310" s="6">
        <v>9609</v>
      </c>
      <c r="P310" s="5">
        <v>3.77</v>
      </c>
      <c r="Q310" s="5">
        <v>2</v>
      </c>
      <c r="R310" s="1">
        <f t="shared" si="4"/>
        <v>342063823.22112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26</v>
      </c>
      <c r="L311" s="11">
        <v>39755</v>
      </c>
      <c r="M311" s="12">
        <v>31605225.379999999</v>
      </c>
      <c r="N311" s="10">
        <v>16.434999999999999</v>
      </c>
      <c r="O311" s="11">
        <v>9627</v>
      </c>
      <c r="P311" s="10">
        <v>2.99</v>
      </c>
      <c r="Q311" s="10">
        <v>2</v>
      </c>
      <c r="R311" s="1">
        <f t="shared" si="4"/>
        <v>519431879.12029994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26</v>
      </c>
      <c r="L312" s="6">
        <v>5555</v>
      </c>
      <c r="M312" s="7">
        <v>4416224.7699999996</v>
      </c>
      <c r="N312" s="5">
        <v>34.011000000000003</v>
      </c>
      <c r="O312" s="6">
        <v>11212</v>
      </c>
      <c r="P312" s="5">
        <v>6.5</v>
      </c>
      <c r="Q312" s="5">
        <v>2</v>
      </c>
      <c r="R312" s="1">
        <f t="shared" si="4"/>
        <v>150200220.65246999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26</v>
      </c>
      <c r="L313" s="11">
        <v>5570</v>
      </c>
      <c r="M313" s="12">
        <v>4428149.8499999996</v>
      </c>
      <c r="N313" s="10">
        <v>34.011000000000003</v>
      </c>
      <c r="O313" s="11">
        <v>11212</v>
      </c>
      <c r="P313" s="10">
        <v>6.5</v>
      </c>
      <c r="Q313" s="10">
        <v>2</v>
      </c>
      <c r="R313" s="1">
        <f t="shared" si="4"/>
        <v>150605804.54835001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37355519.259999998</v>
      </c>
      <c r="N314" s="5">
        <v>15.090999999999999</v>
      </c>
      <c r="O314" s="6">
        <v>11202</v>
      </c>
      <c r="P314" s="5">
        <v>2.46</v>
      </c>
      <c r="Q314" s="5">
        <v>1.96</v>
      </c>
      <c r="R314" s="1">
        <f t="shared" si="4"/>
        <v>563732141.15265989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30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37056000.369999997</v>
      </c>
      <c r="N316" s="5">
        <v>15.523999999999999</v>
      </c>
      <c r="O316" s="6">
        <v>11202</v>
      </c>
      <c r="P316" s="5">
        <v>2.41</v>
      </c>
      <c r="Q316" s="5">
        <v>1.91</v>
      </c>
      <c r="R316" s="1">
        <f t="shared" si="4"/>
        <v>575257349.74387991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22129920.27</v>
      </c>
      <c r="N317" s="10">
        <v>16.616</v>
      </c>
      <c r="O317" s="11">
        <v>11202</v>
      </c>
      <c r="P317" s="10">
        <v>2.11</v>
      </c>
      <c r="Q317" s="10">
        <v>1.61</v>
      </c>
      <c r="R317" s="1">
        <f t="shared" si="4"/>
        <v>367710755.20631999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26</v>
      </c>
      <c r="L318" s="6">
        <v>5956</v>
      </c>
      <c r="M318" s="7">
        <v>4735417.26</v>
      </c>
      <c r="N318" s="5">
        <v>22.202999999999999</v>
      </c>
      <c r="O318" s="6">
        <v>11212</v>
      </c>
      <c r="P318" s="5">
        <v>4.16</v>
      </c>
      <c r="Q318" s="5">
        <v>2</v>
      </c>
      <c r="R318" s="1">
        <f t="shared" si="4"/>
        <v>105140469.42377999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26</v>
      </c>
      <c r="L319" s="11">
        <v>4080</v>
      </c>
      <c r="M319" s="12">
        <v>3243599.94</v>
      </c>
      <c r="N319" s="10">
        <v>32.942</v>
      </c>
      <c r="O319" s="11">
        <v>11212</v>
      </c>
      <c r="P319" s="10">
        <v>5.56</v>
      </c>
      <c r="Q319" s="10">
        <v>2</v>
      </c>
      <c r="R319" s="1">
        <f t="shared" si="4"/>
        <v>106850669.22348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26</v>
      </c>
      <c r="L320" s="6">
        <v>5940</v>
      </c>
      <c r="M320" s="7">
        <v>4722300.1900000004</v>
      </c>
      <c r="N320" s="5">
        <v>15.94</v>
      </c>
      <c r="O320" s="6">
        <v>11212</v>
      </c>
      <c r="P320" s="5">
        <v>3.07</v>
      </c>
      <c r="Q320" s="5">
        <v>2</v>
      </c>
      <c r="R320" s="1">
        <f t="shared" si="4"/>
        <v>75273465.028600007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5691839.7300000004</v>
      </c>
      <c r="N321" s="10">
        <v>9.3729999999999993</v>
      </c>
      <c r="O321" s="11">
        <v>11212</v>
      </c>
      <c r="P321" s="10">
        <v>2.5</v>
      </c>
      <c r="Q321" s="10">
        <v>2</v>
      </c>
      <c r="R321" s="1">
        <f t="shared" si="4"/>
        <v>53349613.789290003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26</v>
      </c>
      <c r="L322" s="6">
        <v>14445</v>
      </c>
      <c r="M322" s="7">
        <v>11483775.560000001</v>
      </c>
      <c r="N322" s="5">
        <v>9.5489999999999995</v>
      </c>
      <c r="O322" s="6">
        <v>6021</v>
      </c>
      <c r="P322" s="5">
        <v>2.93</v>
      </c>
      <c r="Q322" s="5">
        <v>2</v>
      </c>
      <c r="R322" s="1">
        <f t="shared" si="4"/>
        <v>109658572.82244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26</v>
      </c>
      <c r="L323" s="11">
        <v>44838</v>
      </c>
      <c r="M323" s="12">
        <v>35646209.530000001</v>
      </c>
      <c r="N323" s="10">
        <v>17.263000000000002</v>
      </c>
      <c r="O323" s="11">
        <v>6021</v>
      </c>
      <c r="P323" s="10">
        <v>6.1</v>
      </c>
      <c r="Q323" s="10">
        <v>2</v>
      </c>
      <c r="R323" s="1">
        <f t="shared" ref="R323:R386" si="5">M323*N323</f>
        <v>615360515.11639011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26</v>
      </c>
      <c r="L324" s="6">
        <v>44838</v>
      </c>
      <c r="M324" s="7">
        <v>35646209.530000001</v>
      </c>
      <c r="N324" s="5">
        <v>17.254999999999999</v>
      </c>
      <c r="O324" s="6">
        <v>6021</v>
      </c>
      <c r="P324" s="5">
        <v>6.08</v>
      </c>
      <c r="Q324" s="5">
        <v>2</v>
      </c>
      <c r="R324" s="1">
        <f t="shared" si="5"/>
        <v>615075345.44015002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26</v>
      </c>
      <c r="L325" s="11">
        <v>17932</v>
      </c>
      <c r="M325" s="12">
        <v>14256337.34</v>
      </c>
      <c r="N325" s="10">
        <v>17.349</v>
      </c>
      <c r="O325" s="11">
        <v>6021</v>
      </c>
      <c r="P325" s="10">
        <v>6.34</v>
      </c>
      <c r="Q325" s="10">
        <v>2</v>
      </c>
      <c r="R325" s="1">
        <f t="shared" si="5"/>
        <v>247333196.51166001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26</v>
      </c>
      <c r="L326" s="6">
        <v>42198</v>
      </c>
      <c r="M326" s="7">
        <v>33547607.809999999</v>
      </c>
      <c r="N326" s="5">
        <v>19.341999999999999</v>
      </c>
      <c r="O326" s="6">
        <v>6021</v>
      </c>
      <c r="P326" s="5">
        <v>6.5</v>
      </c>
      <c r="Q326" s="5">
        <v>2</v>
      </c>
      <c r="R326" s="1">
        <f t="shared" si="5"/>
        <v>648877830.26101995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26</v>
      </c>
      <c r="L327" s="11">
        <v>33678</v>
      </c>
      <c r="M327" s="12">
        <v>26773924.98</v>
      </c>
      <c r="N327" s="10">
        <v>19.248000000000001</v>
      </c>
      <c r="O327" s="11">
        <v>6021</v>
      </c>
      <c r="P327" s="10">
        <v>6.22</v>
      </c>
      <c r="Q327" s="10">
        <v>2</v>
      </c>
      <c r="R327" s="1">
        <f t="shared" si="5"/>
        <v>515344508.01504004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30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26</v>
      </c>
      <c r="L329" s="11">
        <v>44996</v>
      </c>
      <c r="M329" s="12">
        <v>35771422.549999997</v>
      </c>
      <c r="N329" s="10">
        <v>5.556</v>
      </c>
      <c r="O329" s="11">
        <v>3694</v>
      </c>
      <c r="P329" s="10">
        <v>3.03</v>
      </c>
      <c r="Q329" s="10">
        <v>2</v>
      </c>
      <c r="R329" s="1">
        <f t="shared" si="5"/>
        <v>198746023.68779999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26</v>
      </c>
      <c r="L330" s="6">
        <v>13500</v>
      </c>
      <c r="M330" s="7">
        <v>10732500</v>
      </c>
      <c r="N330" s="5">
        <v>6.0519999999999996</v>
      </c>
      <c r="O330" s="6">
        <v>3704</v>
      </c>
      <c r="P330" s="5">
        <v>3.23</v>
      </c>
      <c r="Q330" s="5">
        <v>2</v>
      </c>
      <c r="R330" s="1">
        <f t="shared" si="5"/>
        <v>64953089.999999993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26</v>
      </c>
      <c r="L331" s="11">
        <v>18059</v>
      </c>
      <c r="M331" s="12">
        <v>14356507.539999999</v>
      </c>
      <c r="N331" s="10">
        <v>6.5380000000000003</v>
      </c>
      <c r="O331" s="11">
        <v>3694</v>
      </c>
      <c r="P331" s="10">
        <v>3.47</v>
      </c>
      <c r="Q331" s="10">
        <v>2</v>
      </c>
      <c r="R331" s="1">
        <f t="shared" si="5"/>
        <v>93862846.296519995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7">
        <v>3192719.84</v>
      </c>
      <c r="N332" s="5">
        <v>34.877000000000002</v>
      </c>
      <c r="O332" s="6">
        <v>11021</v>
      </c>
      <c r="P332" s="5">
        <v>4.1500000000000004</v>
      </c>
      <c r="Q332" s="5">
        <v>2</v>
      </c>
      <c r="R332" s="1">
        <f t="shared" si="5"/>
        <v>111352489.85968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30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26</v>
      </c>
      <c r="L334" s="6">
        <v>18185</v>
      </c>
      <c r="M334" s="7">
        <v>14456677.529999999</v>
      </c>
      <c r="N334" s="5">
        <v>9.7919999999999998</v>
      </c>
      <c r="O334" s="6">
        <v>4578</v>
      </c>
      <c r="P334" s="5">
        <v>3.5</v>
      </c>
      <c r="Q334" s="5">
        <v>2</v>
      </c>
      <c r="R334" s="1">
        <f t="shared" si="5"/>
        <v>141559786.37375998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30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30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30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26</v>
      </c>
      <c r="L338" s="6">
        <v>9112</v>
      </c>
      <c r="M338" s="7">
        <v>7244437.4100000001</v>
      </c>
      <c r="N338" s="5">
        <v>11.276</v>
      </c>
      <c r="O338" s="6">
        <v>4578</v>
      </c>
      <c r="P338" s="5">
        <v>4.0599999999999996</v>
      </c>
      <c r="Q338" s="5">
        <v>2</v>
      </c>
      <c r="R338" s="1">
        <f t="shared" si="5"/>
        <v>81688276.235159993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26</v>
      </c>
      <c r="L339" s="11">
        <v>31819</v>
      </c>
      <c r="M339" s="12">
        <v>25296502.43</v>
      </c>
      <c r="N339" s="10">
        <v>10.726000000000001</v>
      </c>
      <c r="O339" s="11">
        <v>5683</v>
      </c>
      <c r="P339" s="10">
        <v>3.16</v>
      </c>
      <c r="Q339" s="10">
        <v>2</v>
      </c>
      <c r="R339" s="1">
        <f t="shared" si="5"/>
        <v>271330285.06418002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30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30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30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26</v>
      </c>
      <c r="L343" s="11">
        <v>15035</v>
      </c>
      <c r="M343" s="12">
        <v>11952824.880000001</v>
      </c>
      <c r="N343" s="10">
        <v>14.037000000000001</v>
      </c>
      <c r="O343" s="11">
        <v>6697</v>
      </c>
      <c r="P343" s="10">
        <v>4.12</v>
      </c>
      <c r="Q343" s="10">
        <v>2</v>
      </c>
      <c r="R343" s="1">
        <f t="shared" si="5"/>
        <v>167781802.84056002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26</v>
      </c>
      <c r="L344" s="6">
        <v>30070</v>
      </c>
      <c r="M344" s="7">
        <v>23905649.760000002</v>
      </c>
      <c r="N344" s="5">
        <v>10.082000000000001</v>
      </c>
      <c r="O344" s="6">
        <v>6697</v>
      </c>
      <c r="P344" s="5">
        <v>3.04</v>
      </c>
      <c r="Q344" s="5">
        <v>2</v>
      </c>
      <c r="R344" s="1">
        <f t="shared" si="5"/>
        <v>241016760.88032004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26</v>
      </c>
      <c r="L345" s="11">
        <v>42075</v>
      </c>
      <c r="M345" s="12">
        <v>33449624.66</v>
      </c>
      <c r="N345" s="10">
        <v>11.316000000000001</v>
      </c>
      <c r="O345" s="11">
        <v>6697</v>
      </c>
      <c r="P345" s="10">
        <v>3</v>
      </c>
      <c r="Q345" s="10">
        <v>2</v>
      </c>
      <c r="R345" s="1">
        <f t="shared" si="5"/>
        <v>378515952.65256006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30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30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30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26</v>
      </c>
      <c r="L349" s="11">
        <v>4401</v>
      </c>
      <c r="M349" s="12">
        <v>3498794.95</v>
      </c>
      <c r="N349" s="10">
        <v>21.619</v>
      </c>
      <c r="O349" s="11">
        <v>6708</v>
      </c>
      <c r="P349" s="10">
        <v>6.38</v>
      </c>
      <c r="Q349" s="10">
        <v>2</v>
      </c>
      <c r="R349" s="1">
        <f t="shared" si="5"/>
        <v>75640448.024049997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26</v>
      </c>
      <c r="L350" s="6">
        <v>6096</v>
      </c>
      <c r="M350" s="7">
        <v>4846097.82</v>
      </c>
      <c r="N350" s="5">
        <v>7.8470000000000004</v>
      </c>
      <c r="O350" s="6">
        <v>6708</v>
      </c>
      <c r="P350" s="5">
        <v>3.46</v>
      </c>
      <c r="Q350" s="5">
        <v>2</v>
      </c>
      <c r="R350" s="1">
        <f t="shared" si="5"/>
        <v>38027329.593540005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26</v>
      </c>
      <c r="L351" s="11">
        <v>4496</v>
      </c>
      <c r="M351" s="12">
        <v>3573922.55</v>
      </c>
      <c r="N351" s="10">
        <v>12.231</v>
      </c>
      <c r="O351" s="11">
        <v>6708</v>
      </c>
      <c r="P351" s="10">
        <v>3.02</v>
      </c>
      <c r="Q351" s="10">
        <v>2</v>
      </c>
      <c r="R351" s="1">
        <f t="shared" si="5"/>
        <v>43712646.70905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34</v>
      </c>
      <c r="K352" s="5" t="s">
        <v>26</v>
      </c>
      <c r="L352" s="6">
        <v>5814</v>
      </c>
      <c r="M352" s="7">
        <v>4621911.5599999996</v>
      </c>
      <c r="N352" s="5">
        <v>8.0069999999999997</v>
      </c>
      <c r="O352" s="6">
        <v>6708</v>
      </c>
      <c r="P352" s="5">
        <v>3.6</v>
      </c>
      <c r="Q352" s="5">
        <v>2</v>
      </c>
      <c r="R352" s="1">
        <f t="shared" si="5"/>
        <v>37007645.860919997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34</v>
      </c>
      <c r="K353" s="10" t="s">
        <v>26</v>
      </c>
      <c r="L353" s="11">
        <v>4554</v>
      </c>
      <c r="M353" s="12">
        <v>3620429.87</v>
      </c>
      <c r="N353" s="10">
        <v>20.309000000000001</v>
      </c>
      <c r="O353" s="11">
        <v>6708</v>
      </c>
      <c r="P353" s="10">
        <v>5.19</v>
      </c>
      <c r="Q353" s="10">
        <v>2</v>
      </c>
      <c r="R353" s="1">
        <f t="shared" si="5"/>
        <v>73527310.229830012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26</v>
      </c>
      <c r="L354" s="6">
        <v>40854</v>
      </c>
      <c r="M354" s="7">
        <v>32478893.82</v>
      </c>
      <c r="N354" s="5">
        <v>10.08</v>
      </c>
      <c r="O354" s="6">
        <v>4433</v>
      </c>
      <c r="P354" s="5">
        <v>4.09</v>
      </c>
      <c r="Q354" s="5">
        <v>2</v>
      </c>
      <c r="R354" s="1">
        <f t="shared" si="5"/>
        <v>327387249.70560002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30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30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26</v>
      </c>
      <c r="L357" s="11">
        <v>47555</v>
      </c>
      <c r="M357" s="12">
        <v>37805827.869999997</v>
      </c>
      <c r="N357" s="10">
        <v>0.67100000000000004</v>
      </c>
      <c r="O357" s="10">
        <v>616</v>
      </c>
      <c r="P357" s="10">
        <v>3.08</v>
      </c>
      <c r="Q357" s="10">
        <v>2</v>
      </c>
      <c r="R357" s="1">
        <f t="shared" si="5"/>
        <v>25367710.500769999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26</v>
      </c>
      <c r="L358" s="6">
        <v>53336</v>
      </c>
      <c r="M358" s="7">
        <v>42402120.729999997</v>
      </c>
      <c r="N358" s="5">
        <v>0.495</v>
      </c>
      <c r="O358" s="5">
        <v>616</v>
      </c>
      <c r="P358" s="5">
        <v>3.04</v>
      </c>
      <c r="Q358" s="5">
        <v>2</v>
      </c>
      <c r="R358" s="1">
        <f t="shared" si="5"/>
        <v>20989049.761349998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30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30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23831999.300000001</v>
      </c>
      <c r="N361" s="10">
        <v>28.077999999999999</v>
      </c>
      <c r="O361" s="11">
        <v>25704</v>
      </c>
      <c r="P361" s="10">
        <v>2.27</v>
      </c>
      <c r="Q361" s="10">
        <v>1.77</v>
      </c>
      <c r="R361" s="1">
        <f t="shared" si="5"/>
        <v>669154876.34539998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7">
        <v>7886399.8700000001</v>
      </c>
      <c r="N362" s="5">
        <v>50.67</v>
      </c>
      <c r="O362" s="6">
        <v>25704</v>
      </c>
      <c r="P362" s="5">
        <v>3.48</v>
      </c>
      <c r="Q362" s="5">
        <v>2</v>
      </c>
      <c r="R362" s="1">
        <f t="shared" si="5"/>
        <v>399603881.41290003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26</v>
      </c>
      <c r="L363" s="11">
        <v>30547</v>
      </c>
      <c r="M363" s="12">
        <v>24284623.609999999</v>
      </c>
      <c r="N363" s="10">
        <v>50.857999999999997</v>
      </c>
      <c r="O363" s="11">
        <v>25704</v>
      </c>
      <c r="P363" s="10">
        <v>3.6</v>
      </c>
      <c r="Q363" s="10">
        <v>2</v>
      </c>
      <c r="R363" s="1">
        <f t="shared" si="5"/>
        <v>1235067387.55738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28593599.219999999</v>
      </c>
      <c r="N364" s="5">
        <v>27.001999999999999</v>
      </c>
      <c r="O364" s="6">
        <v>25704</v>
      </c>
      <c r="P364" s="5">
        <v>2.36</v>
      </c>
      <c r="Q364" s="5">
        <v>1.86</v>
      </c>
      <c r="R364" s="1">
        <f t="shared" si="5"/>
        <v>772084366.13843989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34</v>
      </c>
      <c r="K365" s="10" t="s">
        <v>26</v>
      </c>
      <c r="L365" s="11">
        <v>49449</v>
      </c>
      <c r="M365" s="12">
        <v>39312292.909999996</v>
      </c>
      <c r="N365" s="10">
        <v>47.853999999999999</v>
      </c>
      <c r="O365" s="11">
        <v>25704</v>
      </c>
      <c r="P365" s="10">
        <v>3.33</v>
      </c>
      <c r="Q365" s="10">
        <v>2</v>
      </c>
      <c r="R365" s="1">
        <f t="shared" si="5"/>
        <v>1881250464.9151399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34</v>
      </c>
      <c r="K366" s="5" t="s">
        <v>26</v>
      </c>
      <c r="L366" s="6">
        <v>50280</v>
      </c>
      <c r="M366" s="7">
        <v>39972512.740000002</v>
      </c>
      <c r="N366" s="5">
        <v>45.683999999999997</v>
      </c>
      <c r="O366" s="6">
        <v>25704</v>
      </c>
      <c r="P366" s="5">
        <v>3.26</v>
      </c>
      <c r="Q366" s="5">
        <v>2</v>
      </c>
      <c r="R366" s="1">
        <f t="shared" si="5"/>
        <v>1826104272.0141599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34</v>
      </c>
      <c r="K367" s="10" t="s">
        <v>30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34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30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30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26</v>
      </c>
      <c r="L371" s="11">
        <v>4975</v>
      </c>
      <c r="M371" s="12">
        <v>3955125.02</v>
      </c>
      <c r="N371" s="10">
        <v>27.977</v>
      </c>
      <c r="O371" s="11">
        <v>16194</v>
      </c>
      <c r="P371" s="10">
        <v>3.5</v>
      </c>
      <c r="Q371" s="10">
        <v>2</v>
      </c>
      <c r="R371" s="1">
        <f t="shared" si="5"/>
        <v>110652532.68454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26</v>
      </c>
      <c r="L372" s="6">
        <v>14925</v>
      </c>
      <c r="M372" s="7">
        <v>11865375.060000001</v>
      </c>
      <c r="N372" s="5">
        <v>23.709</v>
      </c>
      <c r="O372" s="6">
        <v>16184</v>
      </c>
      <c r="P372" s="5">
        <v>3.06</v>
      </c>
      <c r="Q372" s="5">
        <v>2</v>
      </c>
      <c r="R372" s="1">
        <f t="shared" si="5"/>
        <v>281316177.29754001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30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30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34</v>
      </c>
      <c r="K375" s="10" t="s">
        <v>30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34</v>
      </c>
      <c r="K376" s="5" t="s">
        <v>30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34</v>
      </c>
      <c r="K377" s="10" t="s">
        <v>30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22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30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22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34</v>
      </c>
      <c r="K382" s="5" t="s">
        <v>30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34</v>
      </c>
      <c r="K383" s="10" t="s">
        <v>22</v>
      </c>
      <c r="L383" s="11">
        <v>54078</v>
      </c>
      <c r="M383" s="12">
        <v>51914880.75</v>
      </c>
      <c r="N383" s="10">
        <v>10.067</v>
      </c>
      <c r="O383" s="11">
        <v>13528</v>
      </c>
      <c r="P383" s="10">
        <v>2.2599999999999998</v>
      </c>
      <c r="Q383" s="10">
        <v>1.76</v>
      </c>
      <c r="R383" s="1">
        <f t="shared" si="5"/>
        <v>522627104.51025003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34</v>
      </c>
      <c r="K384" s="5" t="s">
        <v>22</v>
      </c>
      <c r="L384" s="6">
        <v>30018</v>
      </c>
      <c r="M384" s="7">
        <v>28817280.120000001</v>
      </c>
      <c r="N384" s="5">
        <v>11.212</v>
      </c>
      <c r="O384" s="6">
        <v>13528</v>
      </c>
      <c r="P384" s="5">
        <v>2.06</v>
      </c>
      <c r="Q384" s="5">
        <v>1.56</v>
      </c>
      <c r="R384" s="1">
        <f t="shared" si="5"/>
        <v>323099344.70543998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34</v>
      </c>
      <c r="K385" s="10" t="s">
        <v>30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30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57102998.43</v>
      </c>
      <c r="N387" s="10">
        <v>11.407</v>
      </c>
      <c r="O387" s="11">
        <v>14378</v>
      </c>
      <c r="P387" s="10">
        <v>2.4500000000000002</v>
      </c>
      <c r="Q387" s="10">
        <v>1.95</v>
      </c>
      <c r="R387" s="1">
        <f t="shared" ref="R387:R450" si="6">M387*N387</f>
        <v>651373903.09100997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28748160.32</v>
      </c>
      <c r="N388" s="5">
        <v>11.739000000000001</v>
      </c>
      <c r="O388" s="6">
        <v>14378</v>
      </c>
      <c r="P388" s="5">
        <v>2.4</v>
      </c>
      <c r="Q388" s="5">
        <v>1.9</v>
      </c>
      <c r="R388" s="1">
        <f t="shared" si="6"/>
        <v>337474653.99648005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22993920.59</v>
      </c>
      <c r="N389" s="10">
        <v>13.048</v>
      </c>
      <c r="O389" s="11">
        <v>14378</v>
      </c>
      <c r="P389" s="10">
        <v>2.19</v>
      </c>
      <c r="Q389" s="10">
        <v>1.69</v>
      </c>
      <c r="R389" s="1">
        <f t="shared" si="6"/>
        <v>300024675.85832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26</v>
      </c>
      <c r="L390" s="6">
        <v>53964</v>
      </c>
      <c r="M390" s="7">
        <v>42901380.649999999</v>
      </c>
      <c r="N390" s="5">
        <v>19.155999999999999</v>
      </c>
      <c r="O390" s="6">
        <v>14378</v>
      </c>
      <c r="P390" s="5">
        <v>3.1</v>
      </c>
      <c r="Q390" s="5">
        <v>2</v>
      </c>
      <c r="R390" s="1">
        <f t="shared" si="6"/>
        <v>821818847.73139989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57237838.780000001</v>
      </c>
      <c r="N391" s="10">
        <v>13.082000000000001</v>
      </c>
      <c r="O391" s="11">
        <v>14378</v>
      </c>
      <c r="P391" s="10">
        <v>2.19</v>
      </c>
      <c r="Q391" s="10">
        <v>1.69</v>
      </c>
      <c r="R391" s="1">
        <f t="shared" si="6"/>
        <v>748785406.91996002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57064582.329999998</v>
      </c>
      <c r="N392" s="5">
        <v>11.94</v>
      </c>
      <c r="O392" s="6">
        <v>14378</v>
      </c>
      <c r="P392" s="5">
        <v>2.37</v>
      </c>
      <c r="Q392" s="5">
        <v>1.87</v>
      </c>
      <c r="R392" s="1">
        <f t="shared" si="6"/>
        <v>681351113.02019989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30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26</v>
      </c>
      <c r="L394" s="6">
        <v>59676</v>
      </c>
      <c r="M394" s="7">
        <v>47442420.469999999</v>
      </c>
      <c r="N394" s="5">
        <v>20.170000000000002</v>
      </c>
      <c r="O394" s="6">
        <v>14378</v>
      </c>
      <c r="P394" s="5">
        <v>3.22</v>
      </c>
      <c r="Q394" s="5">
        <v>2</v>
      </c>
      <c r="R394" s="1">
        <f t="shared" si="6"/>
        <v>956913620.8799001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56902894.479999997</v>
      </c>
      <c r="N395" s="10">
        <v>11.292</v>
      </c>
      <c r="O395" s="11">
        <v>14378</v>
      </c>
      <c r="P395" s="10">
        <v>2.4700000000000002</v>
      </c>
      <c r="Q395" s="10">
        <v>1.97</v>
      </c>
      <c r="R395" s="1">
        <f t="shared" si="6"/>
        <v>642547484.46815991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30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32497919.77</v>
      </c>
      <c r="N397" s="10">
        <v>20.338999999999999</v>
      </c>
      <c r="O397" s="11">
        <v>29704</v>
      </c>
      <c r="P397" s="10">
        <v>2.42</v>
      </c>
      <c r="Q397" s="10">
        <v>1.92</v>
      </c>
      <c r="R397" s="1">
        <f t="shared" si="6"/>
        <v>660975190.20202994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34</v>
      </c>
      <c r="K398" s="5" t="s">
        <v>22</v>
      </c>
      <c r="L398" s="6">
        <v>36150</v>
      </c>
      <c r="M398" s="7">
        <v>34703998.490000002</v>
      </c>
      <c r="N398" s="5">
        <v>19.86</v>
      </c>
      <c r="O398" s="6">
        <v>29704</v>
      </c>
      <c r="P398" s="5">
        <v>2.46</v>
      </c>
      <c r="Q398" s="5">
        <v>1.96</v>
      </c>
      <c r="R398" s="1">
        <f t="shared" si="6"/>
        <v>689221410.01139998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26</v>
      </c>
      <c r="L399" s="11">
        <v>41270</v>
      </c>
      <c r="M399" s="12">
        <v>32809253.370000001</v>
      </c>
      <c r="N399" s="10">
        <v>14.875</v>
      </c>
      <c r="O399" s="11">
        <v>8138</v>
      </c>
      <c r="P399" s="10">
        <v>3.03</v>
      </c>
      <c r="Q399" s="10">
        <v>2</v>
      </c>
      <c r="R399" s="1">
        <f t="shared" si="6"/>
        <v>488037643.87875003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30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30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30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26</v>
      </c>
      <c r="L403" s="11">
        <v>24965</v>
      </c>
      <c r="M403" s="12">
        <v>19847175.359999999</v>
      </c>
      <c r="N403" s="10">
        <v>3.427</v>
      </c>
      <c r="O403" s="11">
        <v>3043</v>
      </c>
      <c r="P403" s="10">
        <v>2.98</v>
      </c>
      <c r="Q403" s="10">
        <v>2</v>
      </c>
      <c r="R403" s="1">
        <f t="shared" si="6"/>
        <v>68016269.958719999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30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30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26</v>
      </c>
      <c r="L406" s="6">
        <v>24264</v>
      </c>
      <c r="M406" s="7">
        <v>19289880.140000001</v>
      </c>
      <c r="N406" s="5">
        <v>4.734</v>
      </c>
      <c r="O406" s="6">
        <v>4011</v>
      </c>
      <c r="P406" s="5">
        <v>3.12</v>
      </c>
      <c r="Q406" s="5">
        <v>2</v>
      </c>
      <c r="R406" s="1">
        <f t="shared" si="6"/>
        <v>91318292.582760006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43310400.579999998</v>
      </c>
      <c r="N407" s="10">
        <v>14.863</v>
      </c>
      <c r="O407" s="11">
        <v>15612</v>
      </c>
      <c r="P407" s="10">
        <v>2.4900000000000002</v>
      </c>
      <c r="Q407" s="10">
        <v>1.99</v>
      </c>
      <c r="R407" s="1">
        <f t="shared" si="6"/>
        <v>643722483.82053995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30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30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26</v>
      </c>
      <c r="L410" s="6">
        <v>5020</v>
      </c>
      <c r="M410" s="7">
        <v>3990899.8</v>
      </c>
      <c r="N410" s="5">
        <v>24.459</v>
      </c>
      <c r="O410" s="6">
        <v>15623</v>
      </c>
      <c r="P410" s="5">
        <v>3.01</v>
      </c>
      <c r="Q410" s="5">
        <v>2</v>
      </c>
      <c r="R410" s="1">
        <f t="shared" si="6"/>
        <v>97613418.208199993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30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30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56966399.960000001</v>
      </c>
      <c r="N415" s="10">
        <v>12.637</v>
      </c>
      <c r="O415" s="11">
        <v>21573</v>
      </c>
      <c r="P415" s="10">
        <v>2.41</v>
      </c>
      <c r="Q415" s="10">
        <v>1.91</v>
      </c>
      <c r="R415" s="1">
        <f t="shared" si="6"/>
        <v>719884396.29452002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17078399.850000001</v>
      </c>
      <c r="N416" s="5">
        <v>12.762</v>
      </c>
      <c r="O416" s="6">
        <v>21573</v>
      </c>
      <c r="P416" s="5">
        <v>2.4</v>
      </c>
      <c r="Q416" s="5">
        <v>1.9</v>
      </c>
      <c r="R416" s="1">
        <f t="shared" si="6"/>
        <v>217954538.88570002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34</v>
      </c>
      <c r="K417" s="10" t="s">
        <v>30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34</v>
      </c>
      <c r="K418" s="5" t="s">
        <v>26</v>
      </c>
      <c r="L418" s="6">
        <v>24072</v>
      </c>
      <c r="M418" s="7">
        <v>19137239.829999998</v>
      </c>
      <c r="N418" s="5">
        <v>22.908000000000001</v>
      </c>
      <c r="O418" s="6">
        <v>21573</v>
      </c>
      <c r="P418" s="5">
        <v>3.35</v>
      </c>
      <c r="Q418" s="5">
        <v>2</v>
      </c>
      <c r="R418" s="1">
        <f t="shared" si="6"/>
        <v>438395890.02564001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30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43300799.560000002</v>
      </c>
      <c r="N420" s="5">
        <v>7.7130000000000001</v>
      </c>
      <c r="O420" s="6">
        <v>9283</v>
      </c>
      <c r="P420" s="5">
        <v>2.31</v>
      </c>
      <c r="Q420" s="5">
        <v>1.81</v>
      </c>
      <c r="R420" s="1">
        <f t="shared" si="6"/>
        <v>333979067.00628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22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34</v>
      </c>
      <c r="K422" s="5" t="s">
        <v>22</v>
      </c>
      <c r="L422" s="6">
        <v>45105</v>
      </c>
      <c r="M422" s="7">
        <v>43300800.130000003</v>
      </c>
      <c r="N422" s="5">
        <v>8.9809999999999999</v>
      </c>
      <c r="O422" s="6">
        <v>9283</v>
      </c>
      <c r="P422" s="5">
        <v>2.04</v>
      </c>
      <c r="Q422" s="5">
        <v>1.54</v>
      </c>
      <c r="R422" s="1">
        <f t="shared" si="6"/>
        <v>388884485.96753001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34</v>
      </c>
      <c r="K423" s="10" t="s">
        <v>22</v>
      </c>
      <c r="L423" s="11">
        <v>45095</v>
      </c>
      <c r="M423" s="12">
        <v>43291199.68</v>
      </c>
      <c r="N423" s="10">
        <v>7.032</v>
      </c>
      <c r="O423" s="11">
        <v>9283</v>
      </c>
      <c r="P423" s="10">
        <v>2.4700000000000002</v>
      </c>
      <c r="Q423" s="10">
        <v>1.97</v>
      </c>
      <c r="R423" s="1">
        <f t="shared" si="6"/>
        <v>304423716.14976001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34</v>
      </c>
      <c r="K424" s="5" t="s">
        <v>30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30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30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30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30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26</v>
      </c>
      <c r="L429" s="11">
        <v>4975</v>
      </c>
      <c r="M429" s="12">
        <v>3955125.02</v>
      </c>
      <c r="N429" s="10">
        <v>14.207000000000001</v>
      </c>
      <c r="O429" s="11">
        <v>6220</v>
      </c>
      <c r="P429" s="10">
        <v>3.68</v>
      </c>
      <c r="Q429" s="10">
        <v>2</v>
      </c>
      <c r="R429" s="1">
        <f t="shared" si="6"/>
        <v>56190461.159140006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30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30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26</v>
      </c>
      <c r="L432" s="6">
        <v>49905</v>
      </c>
      <c r="M432" s="7">
        <v>39674475.020000003</v>
      </c>
      <c r="N432" s="5">
        <v>11.42</v>
      </c>
      <c r="O432" s="6">
        <v>6210</v>
      </c>
      <c r="P432" s="5">
        <v>3.07</v>
      </c>
      <c r="Q432" s="5">
        <v>2</v>
      </c>
      <c r="R432" s="1">
        <f t="shared" si="6"/>
        <v>453082504.72840005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30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30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30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30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30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26</v>
      </c>
      <c r="L438" s="6">
        <v>45180</v>
      </c>
      <c r="M438" s="7">
        <v>35918099.579999998</v>
      </c>
      <c r="N438" s="5">
        <v>11.579000000000001</v>
      </c>
      <c r="O438" s="6">
        <v>6972</v>
      </c>
      <c r="P438" s="5">
        <v>3.42</v>
      </c>
      <c r="Q438" s="5">
        <v>2</v>
      </c>
      <c r="R438" s="1">
        <f t="shared" si="6"/>
        <v>415895675.03681999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26</v>
      </c>
      <c r="L439" s="11">
        <v>10035</v>
      </c>
      <c r="M439" s="12">
        <v>7977824.8799999999</v>
      </c>
      <c r="N439" s="10">
        <v>12.417999999999999</v>
      </c>
      <c r="O439" s="11">
        <v>6972</v>
      </c>
      <c r="P439" s="10">
        <v>3.65</v>
      </c>
      <c r="Q439" s="10">
        <v>2</v>
      </c>
      <c r="R439" s="1">
        <f t="shared" si="6"/>
        <v>99068629.359839991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26</v>
      </c>
      <c r="L440" s="6">
        <v>10030</v>
      </c>
      <c r="M440" s="7">
        <v>7973850.1699999999</v>
      </c>
      <c r="N440" s="5">
        <v>10.414</v>
      </c>
      <c r="O440" s="6">
        <v>6972</v>
      </c>
      <c r="P440" s="5">
        <v>3.14</v>
      </c>
      <c r="Q440" s="5">
        <v>2</v>
      </c>
      <c r="R440" s="1">
        <f t="shared" si="6"/>
        <v>83039675.670379996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26</v>
      </c>
      <c r="L441" s="11">
        <v>45385</v>
      </c>
      <c r="M441" s="12">
        <v>36081075.090000004</v>
      </c>
      <c r="N441" s="10">
        <v>30.754000000000001</v>
      </c>
      <c r="O441" s="11">
        <v>19672</v>
      </c>
      <c r="P441" s="10">
        <v>2.94</v>
      </c>
      <c r="Q441" s="10">
        <v>2</v>
      </c>
      <c r="R441" s="1">
        <f t="shared" si="6"/>
        <v>1109637383.3178601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30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30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30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30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30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30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30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30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30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26</v>
      </c>
      <c r="L451" s="11">
        <v>44914</v>
      </c>
      <c r="M451" s="12">
        <v>35706489.740000002</v>
      </c>
      <c r="N451" s="10">
        <v>3.58</v>
      </c>
      <c r="O451" s="11">
        <v>2483</v>
      </c>
      <c r="P451" s="10">
        <v>3</v>
      </c>
      <c r="Q451" s="10">
        <v>2</v>
      </c>
      <c r="R451" s="1">
        <f t="shared" ref="R451:R514" si="7">M451*N451</f>
        <v>127829233.26920001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30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30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26</v>
      </c>
      <c r="L454" s="6">
        <v>43510</v>
      </c>
      <c r="M454" s="7">
        <v>34590450.579999998</v>
      </c>
      <c r="N454" s="5">
        <v>5.2220000000000004</v>
      </c>
      <c r="O454" s="6">
        <v>3209</v>
      </c>
      <c r="P454" s="5">
        <v>3.04</v>
      </c>
      <c r="Q454" s="5">
        <v>2</v>
      </c>
      <c r="R454" s="1">
        <f t="shared" si="7"/>
        <v>180631332.92875999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30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26</v>
      </c>
      <c r="L457" s="11">
        <v>4044</v>
      </c>
      <c r="M457" s="12">
        <v>3214980.12</v>
      </c>
      <c r="N457" s="10">
        <v>0.624</v>
      </c>
      <c r="O457" s="10">
        <v>755</v>
      </c>
      <c r="P457" s="10">
        <v>3.2</v>
      </c>
      <c r="Q457" s="10">
        <v>2</v>
      </c>
      <c r="R457" s="1">
        <f t="shared" si="7"/>
        <v>2006147.59488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26</v>
      </c>
      <c r="L458" s="6">
        <v>4806</v>
      </c>
      <c r="M458" s="7">
        <v>3820769.89</v>
      </c>
      <c r="N458" s="5">
        <v>1.8740000000000001</v>
      </c>
      <c r="O458" s="5">
        <v>748</v>
      </c>
      <c r="P458" s="5">
        <v>4.3099999999999996</v>
      </c>
      <c r="Q458" s="5">
        <v>2</v>
      </c>
      <c r="R458" s="1">
        <f t="shared" si="7"/>
        <v>7160122.773860001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30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26</v>
      </c>
      <c r="L460" s="6">
        <v>49742</v>
      </c>
      <c r="M460" s="7">
        <v>39544890.649999999</v>
      </c>
      <c r="N460" s="5">
        <v>3.7869999999999999</v>
      </c>
      <c r="O460" s="6">
        <v>3206</v>
      </c>
      <c r="P460" s="5">
        <v>3.77</v>
      </c>
      <c r="Q460" s="5">
        <v>2</v>
      </c>
      <c r="R460" s="1">
        <f t="shared" si="7"/>
        <v>149756500.89155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26</v>
      </c>
      <c r="L461" s="11">
        <v>34667</v>
      </c>
      <c r="M461" s="12">
        <v>27560432.620000001</v>
      </c>
      <c r="N461" s="10">
        <v>5.6230000000000002</v>
      </c>
      <c r="O461" s="11">
        <v>3206</v>
      </c>
      <c r="P461" s="10">
        <v>4.1100000000000003</v>
      </c>
      <c r="Q461" s="10">
        <v>2</v>
      </c>
      <c r="R461" s="1">
        <f t="shared" si="7"/>
        <v>154972312.62226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26</v>
      </c>
      <c r="L462" s="6">
        <v>36162</v>
      </c>
      <c r="M462" s="7">
        <v>28748790.050000001</v>
      </c>
      <c r="N462" s="5">
        <v>2.35</v>
      </c>
      <c r="O462" s="6">
        <v>1325</v>
      </c>
      <c r="P462" s="5">
        <v>3.59</v>
      </c>
      <c r="Q462" s="5">
        <v>2</v>
      </c>
      <c r="R462" s="1">
        <f t="shared" si="7"/>
        <v>67559656.617500007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30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30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26</v>
      </c>
      <c r="L465" s="11">
        <v>10115</v>
      </c>
      <c r="M465" s="12">
        <v>8041425.0099999998</v>
      </c>
      <c r="N465" s="10">
        <v>5.2080000000000002</v>
      </c>
      <c r="O465" s="11">
        <v>3311</v>
      </c>
      <c r="P465" s="10">
        <v>3.33</v>
      </c>
      <c r="Q465" s="10">
        <v>2</v>
      </c>
      <c r="R465" s="1">
        <f t="shared" si="7"/>
        <v>41879741.452080004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30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30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30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7793280.0899999999</v>
      </c>
      <c r="N472" s="5">
        <v>36.32</v>
      </c>
      <c r="O472" s="6">
        <v>39946</v>
      </c>
      <c r="P472" s="5">
        <v>2.4</v>
      </c>
      <c r="Q472" s="5">
        <v>1.9</v>
      </c>
      <c r="R472" s="1">
        <f t="shared" si="7"/>
        <v>283051932.86879998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30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30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30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30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30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26</v>
      </c>
      <c r="L478" s="6">
        <v>1238</v>
      </c>
      <c r="M478" s="7">
        <v>983812.52</v>
      </c>
      <c r="N478" s="5">
        <v>17.562999999999999</v>
      </c>
      <c r="O478" s="6">
        <v>7130</v>
      </c>
      <c r="P478" s="5">
        <v>4.67</v>
      </c>
      <c r="Q478" s="5">
        <v>2</v>
      </c>
      <c r="R478" s="1">
        <f t="shared" si="7"/>
        <v>17278699.288759999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34</v>
      </c>
      <c r="K479" s="10" t="s">
        <v>30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34</v>
      </c>
      <c r="K480" s="5" t="s">
        <v>30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34</v>
      </c>
      <c r="K481" s="10" t="s">
        <v>26</v>
      </c>
      <c r="L481" s="11">
        <v>40837</v>
      </c>
      <c r="M481" s="12">
        <v>32465532.27</v>
      </c>
      <c r="N481" s="10">
        <v>10.868</v>
      </c>
      <c r="O481" s="11">
        <v>7118</v>
      </c>
      <c r="P481" s="10">
        <v>2.92</v>
      </c>
      <c r="Q481" s="10">
        <v>2</v>
      </c>
      <c r="R481" s="1">
        <f t="shared" si="7"/>
        <v>352835404.71035999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34</v>
      </c>
      <c r="K482" s="5" t="s">
        <v>30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30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30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34</v>
      </c>
      <c r="K485" s="10" t="s">
        <v>30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34</v>
      </c>
      <c r="K486" s="5" t="s">
        <v>30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12683519.699999999</v>
      </c>
      <c r="N487" s="10">
        <v>16.707999999999998</v>
      </c>
      <c r="O487" s="11">
        <v>14979</v>
      </c>
      <c r="P487" s="10">
        <v>2.33</v>
      </c>
      <c r="Q487" s="10">
        <v>1.83</v>
      </c>
      <c r="R487" s="1">
        <f t="shared" si="7"/>
        <v>211916247.14759997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12687839.640000001</v>
      </c>
      <c r="N488" s="5">
        <v>17.725999999999999</v>
      </c>
      <c r="O488" s="6">
        <v>14979</v>
      </c>
      <c r="P488" s="5">
        <v>2.2200000000000002</v>
      </c>
      <c r="Q488" s="5">
        <v>1.72</v>
      </c>
      <c r="R488" s="1">
        <f t="shared" si="7"/>
        <v>224904645.45864001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22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4229279.88</v>
      </c>
      <c r="N490" s="5">
        <v>16.84</v>
      </c>
      <c r="O490" s="6">
        <v>14989</v>
      </c>
      <c r="P490" s="5">
        <v>2.3199999999999998</v>
      </c>
      <c r="Q490" s="5">
        <v>1.82</v>
      </c>
      <c r="R490" s="1">
        <f t="shared" si="7"/>
        <v>71221073.179199994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34</v>
      </c>
      <c r="K491" s="10" t="s">
        <v>22</v>
      </c>
      <c r="L491" s="11">
        <v>40536</v>
      </c>
      <c r="M491" s="12">
        <v>38914561.609999999</v>
      </c>
      <c r="N491" s="10">
        <v>16.919</v>
      </c>
      <c r="O491" s="11">
        <v>14979</v>
      </c>
      <c r="P491" s="10">
        <v>2.31</v>
      </c>
      <c r="Q491" s="10">
        <v>1.81</v>
      </c>
      <c r="R491" s="1">
        <f t="shared" si="7"/>
        <v>658395467.87959003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34</v>
      </c>
      <c r="K492" s="5" t="s">
        <v>22</v>
      </c>
      <c r="L492" s="6">
        <v>9009</v>
      </c>
      <c r="M492" s="7">
        <v>8648640.4000000004</v>
      </c>
      <c r="N492" s="5">
        <v>17.952999999999999</v>
      </c>
      <c r="O492" s="6">
        <v>14979</v>
      </c>
      <c r="P492" s="5">
        <v>2.19</v>
      </c>
      <c r="Q492" s="5">
        <v>1.69</v>
      </c>
      <c r="R492" s="1">
        <f t="shared" si="7"/>
        <v>155269041.10120001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30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30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34</v>
      </c>
      <c r="K496" s="5" t="s">
        <v>22</v>
      </c>
      <c r="L496" s="6">
        <v>40684</v>
      </c>
      <c r="M496" s="7">
        <v>39057119.009999998</v>
      </c>
      <c r="N496" s="5">
        <v>14.225</v>
      </c>
      <c r="O496" s="6">
        <v>12903</v>
      </c>
      <c r="P496" s="5">
        <v>2.35</v>
      </c>
      <c r="Q496" s="5">
        <v>1.85</v>
      </c>
      <c r="R496" s="1">
        <f t="shared" si="7"/>
        <v>555587517.91724992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26</v>
      </c>
      <c r="L497" s="11">
        <v>45150</v>
      </c>
      <c r="M497" s="12">
        <v>35894250.119999997</v>
      </c>
      <c r="N497" s="10">
        <v>34.664999999999999</v>
      </c>
      <c r="O497" s="11">
        <v>16475</v>
      </c>
      <c r="P497" s="10">
        <v>4.09</v>
      </c>
      <c r="Q497" s="10">
        <v>2</v>
      </c>
      <c r="R497" s="1">
        <f t="shared" si="7"/>
        <v>1244274180.4097998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26</v>
      </c>
      <c r="L498" s="6">
        <v>25155</v>
      </c>
      <c r="M498" s="7">
        <v>19998225.07</v>
      </c>
      <c r="N498" s="5">
        <v>12.1</v>
      </c>
      <c r="O498" s="6">
        <v>7252</v>
      </c>
      <c r="P498" s="5">
        <v>3.16</v>
      </c>
      <c r="Q498" s="5">
        <v>2</v>
      </c>
      <c r="R498" s="1">
        <f t="shared" si="7"/>
        <v>241978523.347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30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34</v>
      </c>
      <c r="K500" s="5" t="s">
        <v>30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34</v>
      </c>
      <c r="K501" s="10" t="s">
        <v>26</v>
      </c>
      <c r="L501" s="11">
        <v>30180</v>
      </c>
      <c r="M501" s="12">
        <v>23993100.530000001</v>
      </c>
      <c r="N501" s="10">
        <v>10.869</v>
      </c>
      <c r="O501" s="11">
        <v>7252</v>
      </c>
      <c r="P501" s="10">
        <v>2.92</v>
      </c>
      <c r="Q501" s="10">
        <v>2</v>
      </c>
      <c r="R501" s="1">
        <f t="shared" si="7"/>
        <v>260781009.66057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38995200.350000001</v>
      </c>
      <c r="N502" s="5">
        <v>10.933999999999999</v>
      </c>
      <c r="O502" s="6">
        <v>8581</v>
      </c>
      <c r="P502" s="5">
        <v>2.25</v>
      </c>
      <c r="Q502" s="5">
        <v>1.75</v>
      </c>
      <c r="R502" s="1">
        <f t="shared" si="7"/>
        <v>426373520.62690002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26</v>
      </c>
      <c r="L503" s="11">
        <v>5080</v>
      </c>
      <c r="M503" s="12">
        <v>4038600.13</v>
      </c>
      <c r="N503" s="10">
        <v>19.516999999999999</v>
      </c>
      <c r="O503" s="11">
        <v>8591</v>
      </c>
      <c r="P503" s="10">
        <v>3.76</v>
      </c>
      <c r="Q503" s="10">
        <v>2</v>
      </c>
      <c r="R503" s="1">
        <f t="shared" si="7"/>
        <v>78821358.737209991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30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4881599.8099999996</v>
      </c>
      <c r="N505" s="10">
        <v>9.8729999999999993</v>
      </c>
      <c r="O505" s="11">
        <v>8591</v>
      </c>
      <c r="P505" s="10">
        <v>2.44</v>
      </c>
      <c r="Q505" s="10">
        <v>1.94</v>
      </c>
      <c r="R505" s="1">
        <f t="shared" si="7"/>
        <v>48196034.924129993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30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24057599.829999998</v>
      </c>
      <c r="N507" s="10">
        <v>11.888999999999999</v>
      </c>
      <c r="O507" s="11">
        <v>9530</v>
      </c>
      <c r="P507" s="10">
        <v>2.34</v>
      </c>
      <c r="Q507" s="10">
        <v>1.84</v>
      </c>
      <c r="R507" s="1">
        <f t="shared" si="7"/>
        <v>286020804.37886995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30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30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30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43238401.789999999</v>
      </c>
      <c r="N511" s="10">
        <v>11.16</v>
      </c>
      <c r="O511" s="11">
        <v>9530</v>
      </c>
      <c r="P511" s="10">
        <v>2.46</v>
      </c>
      <c r="Q511" s="10">
        <v>1.96</v>
      </c>
      <c r="R511" s="1">
        <f t="shared" si="7"/>
        <v>482540563.97640002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30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26</v>
      </c>
      <c r="L513" s="11">
        <v>45005</v>
      </c>
      <c r="M513" s="12">
        <v>35778975.659999996</v>
      </c>
      <c r="N513" s="10">
        <v>36.319000000000003</v>
      </c>
      <c r="O513" s="11">
        <v>17276</v>
      </c>
      <c r="P513" s="10">
        <v>3.62</v>
      </c>
      <c r="Q513" s="10">
        <v>2</v>
      </c>
      <c r="R513" s="1">
        <f t="shared" si="7"/>
        <v>1299456616.9955399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26</v>
      </c>
      <c r="L514" s="6">
        <v>45010</v>
      </c>
      <c r="M514" s="7">
        <v>35782949.780000001</v>
      </c>
      <c r="N514" s="5">
        <v>35.405999999999999</v>
      </c>
      <c r="O514" s="6">
        <v>17276</v>
      </c>
      <c r="P514" s="5">
        <v>3.54</v>
      </c>
      <c r="Q514" s="5">
        <v>2</v>
      </c>
      <c r="R514" s="1">
        <f t="shared" si="7"/>
        <v>1266931119.9106801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43214400.5</v>
      </c>
      <c r="N515" s="10">
        <v>15.534000000000001</v>
      </c>
      <c r="O515" s="11">
        <v>15523</v>
      </c>
      <c r="P515" s="10">
        <v>2.3199999999999998</v>
      </c>
      <c r="Q515" s="10">
        <v>1.82</v>
      </c>
      <c r="R515" s="1">
        <f t="shared" ref="R515:R578" si="8">M515*N515</f>
        <v>671292497.36699998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43191150</v>
      </c>
      <c r="N516" s="5">
        <v>15.042</v>
      </c>
      <c r="O516" s="6">
        <v>15523</v>
      </c>
      <c r="P516" s="5">
        <v>2.38</v>
      </c>
      <c r="Q516" s="5">
        <v>1.88</v>
      </c>
      <c r="R516" s="1">
        <f t="shared" si="8"/>
        <v>649681278.29999995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26</v>
      </c>
      <c r="L517" s="11">
        <v>49821</v>
      </c>
      <c r="M517" s="12">
        <v>39607527.100000001</v>
      </c>
      <c r="N517" s="10">
        <v>26.289000000000001</v>
      </c>
      <c r="O517" s="11">
        <v>15523</v>
      </c>
      <c r="P517" s="10">
        <v>3.33</v>
      </c>
      <c r="Q517" s="10">
        <v>2</v>
      </c>
      <c r="R517" s="1">
        <f t="shared" si="8"/>
        <v>1041242279.9319001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26</v>
      </c>
      <c r="L518" s="6">
        <v>5000</v>
      </c>
      <c r="M518" s="7">
        <v>3975000</v>
      </c>
      <c r="N518" s="5">
        <v>21.923999999999999</v>
      </c>
      <c r="O518" s="6">
        <v>15533</v>
      </c>
      <c r="P518" s="5">
        <v>2.9</v>
      </c>
      <c r="Q518" s="5">
        <v>2</v>
      </c>
      <c r="R518" s="1">
        <f t="shared" si="8"/>
        <v>87147900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34</v>
      </c>
      <c r="K519" s="10" t="s">
        <v>26</v>
      </c>
      <c r="L519" s="11">
        <v>49840</v>
      </c>
      <c r="M519" s="12">
        <v>39622518.270000003</v>
      </c>
      <c r="N519" s="10">
        <v>24.835999999999999</v>
      </c>
      <c r="O519" s="11">
        <v>15523</v>
      </c>
      <c r="P519" s="10">
        <v>3.18</v>
      </c>
      <c r="Q519" s="10">
        <v>2</v>
      </c>
      <c r="R519" s="1">
        <f t="shared" si="8"/>
        <v>984064863.75372005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34</v>
      </c>
      <c r="K520" s="5" t="s">
        <v>22</v>
      </c>
      <c r="L520" s="6">
        <v>45055</v>
      </c>
      <c r="M520" s="7">
        <v>43252800.75</v>
      </c>
      <c r="N520" s="5">
        <v>14.602</v>
      </c>
      <c r="O520" s="6">
        <v>15523</v>
      </c>
      <c r="P520" s="5">
        <v>2.4300000000000002</v>
      </c>
      <c r="Q520" s="5">
        <v>1.93</v>
      </c>
      <c r="R520" s="1">
        <f t="shared" si="8"/>
        <v>631577396.55149996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34</v>
      </c>
      <c r="K521" s="10" t="s">
        <v>22</v>
      </c>
      <c r="L521" s="11">
        <v>44997</v>
      </c>
      <c r="M521" s="12">
        <v>43197021.420000002</v>
      </c>
      <c r="N521" s="10">
        <v>14.156000000000001</v>
      </c>
      <c r="O521" s="11">
        <v>15523</v>
      </c>
      <c r="P521" s="10">
        <v>2.4900000000000002</v>
      </c>
      <c r="Q521" s="10">
        <v>1.99</v>
      </c>
      <c r="R521" s="1">
        <f t="shared" si="8"/>
        <v>611497035.22152007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34</v>
      </c>
      <c r="K522" s="5" t="s">
        <v>22</v>
      </c>
      <c r="L522" s="6">
        <v>5005</v>
      </c>
      <c r="M522" s="7">
        <v>4804800.22</v>
      </c>
      <c r="N522" s="5">
        <v>15.885</v>
      </c>
      <c r="O522" s="6">
        <v>15533</v>
      </c>
      <c r="P522" s="5">
        <v>2.2799999999999998</v>
      </c>
      <c r="Q522" s="5">
        <v>1.78</v>
      </c>
      <c r="R522" s="1">
        <f t="shared" si="8"/>
        <v>76324251.4947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26</v>
      </c>
      <c r="L523" s="11">
        <v>5070</v>
      </c>
      <c r="M523" s="12">
        <v>4030650.23</v>
      </c>
      <c r="N523" s="10">
        <v>25.649000000000001</v>
      </c>
      <c r="O523" s="11">
        <v>11906</v>
      </c>
      <c r="P523" s="10">
        <v>4.3499999999999996</v>
      </c>
      <c r="Q523" s="10">
        <v>2</v>
      </c>
      <c r="R523" s="1">
        <f t="shared" si="8"/>
        <v>103382147.74927001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9719999.8900000006</v>
      </c>
      <c r="N524" s="5">
        <v>11.007</v>
      </c>
      <c r="O524" s="6">
        <v>11896</v>
      </c>
      <c r="P524" s="5">
        <v>2.39</v>
      </c>
      <c r="Q524" s="5">
        <v>1.89</v>
      </c>
      <c r="R524" s="1">
        <f t="shared" si="8"/>
        <v>106988038.78923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26</v>
      </c>
      <c r="L525" s="11">
        <v>25185</v>
      </c>
      <c r="M525" s="12">
        <v>20022074.760000002</v>
      </c>
      <c r="N525" s="10">
        <v>18.321000000000002</v>
      </c>
      <c r="O525" s="11">
        <v>11896</v>
      </c>
      <c r="P525" s="10">
        <v>3.15</v>
      </c>
      <c r="Q525" s="10">
        <v>2</v>
      </c>
      <c r="R525" s="1">
        <f t="shared" si="8"/>
        <v>366824431.67796004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26</v>
      </c>
      <c r="L526" s="6">
        <v>45262</v>
      </c>
      <c r="M526" s="7">
        <v>35983065.359999999</v>
      </c>
      <c r="N526" s="5">
        <v>8.9380000000000006</v>
      </c>
      <c r="O526" s="6">
        <v>7068</v>
      </c>
      <c r="P526" s="5">
        <v>3.03</v>
      </c>
      <c r="Q526" s="5">
        <v>2</v>
      </c>
      <c r="R526" s="1">
        <f t="shared" si="8"/>
        <v>321616638.18768001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30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30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30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26</v>
      </c>
      <c r="L530" s="6">
        <v>4910</v>
      </c>
      <c r="M530" s="7">
        <v>3903063.78</v>
      </c>
      <c r="N530" s="5">
        <v>11.539</v>
      </c>
      <c r="O530" s="6">
        <v>6531</v>
      </c>
      <c r="P530" s="5">
        <v>3.61</v>
      </c>
      <c r="Q530" s="5">
        <v>2</v>
      </c>
      <c r="R530" s="1">
        <f t="shared" si="8"/>
        <v>45037452.957419999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26</v>
      </c>
      <c r="L531" s="11">
        <v>9935</v>
      </c>
      <c r="M531" s="12">
        <v>7898324.9500000002</v>
      </c>
      <c r="N531" s="10">
        <v>9.9779999999999998</v>
      </c>
      <c r="O531" s="11">
        <v>6519</v>
      </c>
      <c r="P531" s="10">
        <v>3.18</v>
      </c>
      <c r="Q531" s="10">
        <v>2</v>
      </c>
      <c r="R531" s="1">
        <f t="shared" si="8"/>
        <v>78809486.351099998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34</v>
      </c>
      <c r="K532" s="5" t="s">
        <v>30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34</v>
      </c>
      <c r="K533" s="10" t="s">
        <v>30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34</v>
      </c>
      <c r="K534" s="5" t="s">
        <v>30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34</v>
      </c>
      <c r="K535" s="10" t="s">
        <v>26</v>
      </c>
      <c r="L535" s="11">
        <v>4980</v>
      </c>
      <c r="M535" s="12">
        <v>3959099.97</v>
      </c>
      <c r="N535" s="10">
        <v>4.5199999999999996</v>
      </c>
      <c r="O535" s="11">
        <v>4206</v>
      </c>
      <c r="P535" s="10">
        <v>3.04</v>
      </c>
      <c r="Q535" s="10">
        <v>2</v>
      </c>
      <c r="R535" s="1">
        <f t="shared" si="8"/>
        <v>17895131.864399999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30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30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30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30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30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30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26</v>
      </c>
      <c r="L542" s="6">
        <v>29725</v>
      </c>
      <c r="M542" s="7">
        <v>23631374.969999999</v>
      </c>
      <c r="N542" s="5">
        <v>6.5019999999999998</v>
      </c>
      <c r="O542" s="6">
        <v>6519</v>
      </c>
      <c r="P542" s="5">
        <v>2.95</v>
      </c>
      <c r="Q542" s="5">
        <v>2</v>
      </c>
      <c r="R542" s="1">
        <f t="shared" si="8"/>
        <v>153651200.05493999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34</v>
      </c>
      <c r="K543" s="10" t="s">
        <v>30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34</v>
      </c>
      <c r="K544" s="5" t="s">
        <v>26</v>
      </c>
      <c r="L544" s="6">
        <v>40532</v>
      </c>
      <c r="M544" s="7">
        <v>32222543.670000002</v>
      </c>
      <c r="N544" s="5">
        <v>6.8460000000000001</v>
      </c>
      <c r="O544" s="6">
        <v>4010</v>
      </c>
      <c r="P544" s="5">
        <v>3.13</v>
      </c>
      <c r="Q544" s="5">
        <v>2</v>
      </c>
      <c r="R544" s="1">
        <f t="shared" si="8"/>
        <v>220595533.96482003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34</v>
      </c>
      <c r="K545" s="10" t="s">
        <v>30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30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30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26</v>
      </c>
      <c r="L548" s="6">
        <v>49530</v>
      </c>
      <c r="M548" s="7">
        <v>39376350.009999998</v>
      </c>
      <c r="N548" s="5">
        <v>19.605</v>
      </c>
      <c r="O548" s="6">
        <v>10256</v>
      </c>
      <c r="P548" s="5">
        <v>3.14</v>
      </c>
      <c r="Q548" s="5">
        <v>2</v>
      </c>
      <c r="R548" s="1">
        <f t="shared" si="8"/>
        <v>771973341.94604993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30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47563199.869999997</v>
      </c>
      <c r="N550" s="5">
        <v>11.535</v>
      </c>
      <c r="O550" s="6">
        <v>10256</v>
      </c>
      <c r="P550" s="5">
        <v>2.44</v>
      </c>
      <c r="Q550" s="5">
        <v>1.94</v>
      </c>
      <c r="R550" s="1">
        <f t="shared" si="8"/>
        <v>548641510.50045002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30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34</v>
      </c>
      <c r="K552" s="5" t="s">
        <v>30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34</v>
      </c>
      <c r="K553" s="10" t="s">
        <v>22</v>
      </c>
      <c r="L553" s="11">
        <v>45000</v>
      </c>
      <c r="M553" s="12">
        <v>43200000.539999999</v>
      </c>
      <c r="N553" s="10">
        <v>11.583</v>
      </c>
      <c r="O553" s="11">
        <v>10256</v>
      </c>
      <c r="P553" s="10">
        <v>2.44</v>
      </c>
      <c r="Q553" s="10">
        <v>1.94</v>
      </c>
      <c r="R553" s="1">
        <f t="shared" si="8"/>
        <v>500385606.25481999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34</v>
      </c>
      <c r="K554" s="5" t="s">
        <v>26</v>
      </c>
      <c r="L554" s="6">
        <v>49995</v>
      </c>
      <c r="M554" s="7">
        <v>39746025.759999998</v>
      </c>
      <c r="N554" s="5">
        <v>17.547999999999998</v>
      </c>
      <c r="O554" s="6">
        <v>10256</v>
      </c>
      <c r="P554" s="5">
        <v>2.9</v>
      </c>
      <c r="Q554" s="5">
        <v>2</v>
      </c>
      <c r="R554" s="1">
        <f t="shared" si="8"/>
        <v>697463260.03647995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34</v>
      </c>
      <c r="K555" s="10" t="s">
        <v>26</v>
      </c>
      <c r="L555" s="11">
        <v>14990</v>
      </c>
      <c r="M555" s="12">
        <v>11917050.1</v>
      </c>
      <c r="N555" s="10">
        <v>20.867999999999999</v>
      </c>
      <c r="O555" s="11">
        <v>10256</v>
      </c>
      <c r="P555" s="10">
        <v>3.29</v>
      </c>
      <c r="Q555" s="10">
        <v>2</v>
      </c>
      <c r="R555" s="1">
        <f t="shared" si="8"/>
        <v>248685001.48679999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30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30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30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30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30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30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34</v>
      </c>
      <c r="K562" s="5" t="s">
        <v>26</v>
      </c>
      <c r="L562" s="6">
        <v>49464</v>
      </c>
      <c r="M562" s="7">
        <v>39323489.200000003</v>
      </c>
      <c r="N562" s="5">
        <v>1.671</v>
      </c>
      <c r="O562" s="6">
        <v>1579</v>
      </c>
      <c r="P562" s="5">
        <v>2.92</v>
      </c>
      <c r="Q562" s="5">
        <v>2</v>
      </c>
      <c r="R562" s="1">
        <f t="shared" si="8"/>
        <v>65709550.453200005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34</v>
      </c>
      <c r="K563" s="10" t="s">
        <v>30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30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30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26</v>
      </c>
      <c r="L566" s="6">
        <v>24915</v>
      </c>
      <c r="M566" s="7">
        <v>19807424.690000001</v>
      </c>
      <c r="N566" s="5">
        <v>1.5509999999999999</v>
      </c>
      <c r="O566" s="6">
        <v>1570</v>
      </c>
      <c r="P566" s="5">
        <v>3.33</v>
      </c>
      <c r="Q566" s="5">
        <v>2</v>
      </c>
      <c r="R566" s="1">
        <f t="shared" si="8"/>
        <v>30721315.694189999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30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26</v>
      </c>
      <c r="L568" s="6">
        <v>19950</v>
      </c>
      <c r="M568" s="7">
        <v>15860250.039999999</v>
      </c>
      <c r="N568" s="5">
        <v>1.373</v>
      </c>
      <c r="O568" s="6">
        <v>1570</v>
      </c>
      <c r="P568" s="5">
        <v>3.01</v>
      </c>
      <c r="Q568" s="5">
        <v>2</v>
      </c>
      <c r="R568" s="1">
        <f t="shared" si="8"/>
        <v>21776123.304919999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26</v>
      </c>
      <c r="L569" s="11">
        <v>4576</v>
      </c>
      <c r="M569" s="12">
        <v>3638317.36</v>
      </c>
      <c r="N569" s="10">
        <v>3.415</v>
      </c>
      <c r="O569" s="11">
        <v>1577</v>
      </c>
      <c r="P569" s="10">
        <v>4.6500000000000004</v>
      </c>
      <c r="Q569" s="10">
        <v>2</v>
      </c>
      <c r="R569" s="1">
        <f t="shared" si="8"/>
        <v>12424853.784399999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34</v>
      </c>
      <c r="K570" s="5" t="s">
        <v>30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34</v>
      </c>
      <c r="K571" s="10" t="s">
        <v>30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34</v>
      </c>
      <c r="K572" s="5" t="s">
        <v>30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34</v>
      </c>
      <c r="K573" s="10" t="s">
        <v>26</v>
      </c>
      <c r="L573" s="11">
        <v>16645</v>
      </c>
      <c r="M573" s="12">
        <v>13232775.16</v>
      </c>
      <c r="N573" s="10">
        <v>0.85199999999999998</v>
      </c>
      <c r="O573" s="11">
        <v>1197</v>
      </c>
      <c r="P573" s="10">
        <v>2.95</v>
      </c>
      <c r="Q573" s="10">
        <v>2</v>
      </c>
      <c r="R573" s="1">
        <f t="shared" si="8"/>
        <v>11274324.436319999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34</v>
      </c>
      <c r="K574" s="5" t="s">
        <v>30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34</v>
      </c>
      <c r="K575" s="10" t="s">
        <v>30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30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34</v>
      </c>
      <c r="K577" s="10" t="s">
        <v>26</v>
      </c>
      <c r="L577" s="11">
        <v>50641</v>
      </c>
      <c r="M577" s="12">
        <v>40259197.93</v>
      </c>
      <c r="N577" s="10">
        <v>2.8929999999999998</v>
      </c>
      <c r="O577" s="11">
        <v>3674</v>
      </c>
      <c r="P577" s="10">
        <v>3.42</v>
      </c>
      <c r="Q577" s="10">
        <v>2</v>
      </c>
      <c r="R577" s="1">
        <f t="shared" si="8"/>
        <v>116469859.61149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34</v>
      </c>
      <c r="K578" s="5" t="s">
        <v>30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26</v>
      </c>
      <c r="L579" s="11">
        <v>38065</v>
      </c>
      <c r="M579" s="12">
        <v>30262072.469999999</v>
      </c>
      <c r="N579" s="10">
        <v>4.0289999999999999</v>
      </c>
      <c r="O579" s="11">
        <v>2309</v>
      </c>
      <c r="P579" s="10">
        <v>3.38</v>
      </c>
      <c r="Q579" s="10">
        <v>2</v>
      </c>
      <c r="R579" s="1">
        <f t="shared" ref="R579:R642" si="9">M579*N579</f>
        <v>121925889.98163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26</v>
      </c>
      <c r="L580" s="6">
        <v>12694</v>
      </c>
      <c r="M580" s="7">
        <v>10092127.43</v>
      </c>
      <c r="N580" s="5">
        <v>5.117</v>
      </c>
      <c r="O580" s="6">
        <v>2309</v>
      </c>
      <c r="P580" s="5">
        <v>4.38</v>
      </c>
      <c r="Q580" s="5">
        <v>2</v>
      </c>
      <c r="R580" s="1">
        <f t="shared" si="9"/>
        <v>51641416.059309997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26</v>
      </c>
      <c r="L581" s="11">
        <v>4230</v>
      </c>
      <c r="M581" s="12">
        <v>3362849.99</v>
      </c>
      <c r="N581" s="10">
        <v>5.0510000000000002</v>
      </c>
      <c r="O581" s="11">
        <v>2316</v>
      </c>
      <c r="P581" s="10">
        <v>4.29</v>
      </c>
      <c r="Q581" s="10">
        <v>2</v>
      </c>
      <c r="R581" s="1">
        <f t="shared" si="9"/>
        <v>16985755.299490001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26</v>
      </c>
      <c r="L582" s="6">
        <v>36536</v>
      </c>
      <c r="M582" s="7">
        <v>29046119.82</v>
      </c>
      <c r="N582" s="5">
        <v>1.087</v>
      </c>
      <c r="O582" s="5">
        <v>502</v>
      </c>
      <c r="P582" s="5">
        <v>4.2</v>
      </c>
      <c r="Q582" s="5">
        <v>2</v>
      </c>
      <c r="R582" s="1">
        <f t="shared" si="9"/>
        <v>31573132.244339999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26</v>
      </c>
      <c r="L583" s="11">
        <v>20304</v>
      </c>
      <c r="M583" s="12">
        <v>16141679.92</v>
      </c>
      <c r="N583" s="10">
        <v>1.1160000000000001</v>
      </c>
      <c r="O583" s="10">
        <v>502</v>
      </c>
      <c r="P583" s="10">
        <v>4.33</v>
      </c>
      <c r="Q583" s="10">
        <v>2</v>
      </c>
      <c r="R583" s="1">
        <f t="shared" si="9"/>
        <v>18014114.790720001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26</v>
      </c>
      <c r="L584" s="6">
        <v>8618</v>
      </c>
      <c r="M584" s="7">
        <v>6850912.5800000001</v>
      </c>
      <c r="N584" s="5">
        <v>0.86799999999999999</v>
      </c>
      <c r="O584" s="5">
        <v>502</v>
      </c>
      <c r="P584" s="5">
        <v>3.75</v>
      </c>
      <c r="Q584" s="5">
        <v>2</v>
      </c>
      <c r="R584" s="1">
        <f t="shared" si="9"/>
        <v>5946592.1194399996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26</v>
      </c>
      <c r="L585" s="11">
        <v>22545</v>
      </c>
      <c r="M585" s="12">
        <v>17923275.82</v>
      </c>
      <c r="N585" s="10">
        <v>1.2070000000000001</v>
      </c>
      <c r="O585" s="10">
        <v>508</v>
      </c>
      <c r="P585" s="10">
        <v>6.25</v>
      </c>
      <c r="Q585" s="10">
        <v>2</v>
      </c>
      <c r="R585" s="1">
        <f t="shared" si="9"/>
        <v>21633393.91474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30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34</v>
      </c>
      <c r="K587" s="10" t="s">
        <v>30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30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119976001.73999999</v>
      </c>
      <c r="N590" s="5">
        <v>6.3339999999999996</v>
      </c>
      <c r="O590" s="6">
        <v>14979</v>
      </c>
      <c r="P590" s="5">
        <v>2.14</v>
      </c>
      <c r="Q590" s="5">
        <v>1.64</v>
      </c>
      <c r="R590" s="1">
        <f t="shared" si="9"/>
        <v>759927995.02115989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30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34</v>
      </c>
      <c r="K592" s="5" t="s">
        <v>22</v>
      </c>
      <c r="L592" s="6">
        <v>124838</v>
      </c>
      <c r="M592" s="7">
        <v>119844002.01000001</v>
      </c>
      <c r="N592" s="5">
        <v>5.7709999999999999</v>
      </c>
      <c r="O592" s="6">
        <v>14979</v>
      </c>
      <c r="P592" s="5">
        <v>2.3199999999999998</v>
      </c>
      <c r="Q592" s="5">
        <v>1.82</v>
      </c>
      <c r="R592" s="1">
        <f t="shared" si="9"/>
        <v>691619735.59970999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34</v>
      </c>
      <c r="K593" s="10" t="s">
        <v>22</v>
      </c>
      <c r="L593" s="11">
        <v>49875</v>
      </c>
      <c r="M593" s="12">
        <v>47880000.109999999</v>
      </c>
      <c r="N593" s="10">
        <v>6.6130000000000004</v>
      </c>
      <c r="O593" s="11">
        <v>14979</v>
      </c>
      <c r="P593" s="10">
        <v>2.06</v>
      </c>
      <c r="Q593" s="10">
        <v>1.56</v>
      </c>
      <c r="R593" s="1">
        <f t="shared" si="9"/>
        <v>316630440.72743005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34</v>
      </c>
      <c r="K594" s="5" t="s">
        <v>22</v>
      </c>
      <c r="L594" s="6">
        <v>14613</v>
      </c>
      <c r="M594" s="7">
        <v>14028000.35</v>
      </c>
      <c r="N594" s="5">
        <v>6.5780000000000003</v>
      </c>
      <c r="O594" s="6">
        <v>14989</v>
      </c>
      <c r="P594" s="5">
        <v>2.08</v>
      </c>
      <c r="Q594" s="5">
        <v>1.58</v>
      </c>
      <c r="R594" s="1">
        <f t="shared" si="9"/>
        <v>92276186.302300006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30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26</v>
      </c>
      <c r="L596" s="6">
        <v>9792</v>
      </c>
      <c r="M596" s="7">
        <v>7784640.1399999997</v>
      </c>
      <c r="N596" s="5">
        <v>26.998000000000001</v>
      </c>
      <c r="O596" s="6">
        <v>22015</v>
      </c>
      <c r="P596" s="5">
        <v>3.62</v>
      </c>
      <c r="Q596" s="5">
        <v>2</v>
      </c>
      <c r="R596" s="1">
        <f t="shared" si="9"/>
        <v>210169714.49972001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30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57389436.719999999</v>
      </c>
      <c r="N598" s="5">
        <v>13.166</v>
      </c>
      <c r="O598" s="6">
        <v>22015</v>
      </c>
      <c r="P598" s="5">
        <v>2.4700000000000002</v>
      </c>
      <c r="Q598" s="5">
        <v>1.97</v>
      </c>
      <c r="R598" s="1">
        <f t="shared" si="9"/>
        <v>755589323.85552001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30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34</v>
      </c>
      <c r="K600" s="5" t="s">
        <v>22</v>
      </c>
      <c r="L600" s="6">
        <v>59465</v>
      </c>
      <c r="M600" s="7">
        <v>57086446.149999999</v>
      </c>
      <c r="N600" s="5">
        <v>15.038</v>
      </c>
      <c r="O600" s="6">
        <v>22015</v>
      </c>
      <c r="P600" s="5">
        <v>2.2400000000000002</v>
      </c>
      <c r="Q600" s="5">
        <v>1.74</v>
      </c>
      <c r="R600" s="1">
        <f t="shared" si="9"/>
        <v>858465977.20369995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34</v>
      </c>
      <c r="K601" s="10" t="s">
        <v>26</v>
      </c>
      <c r="L601" s="11">
        <v>11928</v>
      </c>
      <c r="M601" s="12">
        <v>9482760.1699999999</v>
      </c>
      <c r="N601" s="10">
        <v>21.986000000000001</v>
      </c>
      <c r="O601" s="11">
        <v>22015</v>
      </c>
      <c r="P601" s="10">
        <v>3.07</v>
      </c>
      <c r="Q601" s="10">
        <v>2</v>
      </c>
      <c r="R601" s="1">
        <f t="shared" si="9"/>
        <v>208487965.09762001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34</v>
      </c>
      <c r="K602" s="5" t="s">
        <v>30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34</v>
      </c>
      <c r="K603" s="10" t="s">
        <v>26</v>
      </c>
      <c r="L603" s="11">
        <v>3798</v>
      </c>
      <c r="M603" s="12">
        <v>3019410.08</v>
      </c>
      <c r="N603" s="10">
        <v>31.027000000000001</v>
      </c>
      <c r="O603" s="11">
        <v>22025</v>
      </c>
      <c r="P603" s="10">
        <v>4.2300000000000004</v>
      </c>
      <c r="Q603" s="10">
        <v>2</v>
      </c>
      <c r="R603" s="1">
        <f t="shared" si="9"/>
        <v>93683236.55216001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30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30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26</v>
      </c>
      <c r="L606" s="6">
        <v>4903</v>
      </c>
      <c r="M606" s="7">
        <v>3898241.58</v>
      </c>
      <c r="N606" s="5">
        <v>11.416</v>
      </c>
      <c r="O606" s="6">
        <v>5885</v>
      </c>
      <c r="P606" s="5">
        <v>3.83</v>
      </c>
      <c r="Q606" s="5">
        <v>2</v>
      </c>
      <c r="R606" s="1">
        <f t="shared" si="9"/>
        <v>44502325.877280004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26</v>
      </c>
      <c r="L607" s="11">
        <v>40019</v>
      </c>
      <c r="M607" s="12">
        <v>31815379.030000001</v>
      </c>
      <c r="N607" s="10">
        <v>9.2870000000000008</v>
      </c>
      <c r="O607" s="11">
        <v>5875</v>
      </c>
      <c r="P607" s="10">
        <v>3.18</v>
      </c>
      <c r="Q607" s="10">
        <v>2</v>
      </c>
      <c r="R607" s="1">
        <f t="shared" si="9"/>
        <v>295469425.05161005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26</v>
      </c>
      <c r="L608" s="6">
        <v>42786</v>
      </c>
      <c r="M608" s="7">
        <v>34015010.600000001</v>
      </c>
      <c r="N608" s="5">
        <v>11.486000000000001</v>
      </c>
      <c r="O608" s="6">
        <v>5875</v>
      </c>
      <c r="P608" s="5">
        <v>3.14</v>
      </c>
      <c r="Q608" s="5">
        <v>2</v>
      </c>
      <c r="R608" s="1">
        <f t="shared" si="9"/>
        <v>390696411.75160003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26</v>
      </c>
      <c r="L609" s="11">
        <v>44383</v>
      </c>
      <c r="M609" s="12">
        <v>35284882.409999996</v>
      </c>
      <c r="N609" s="10">
        <v>11.173999999999999</v>
      </c>
      <c r="O609" s="11">
        <v>5875</v>
      </c>
      <c r="P609" s="10">
        <v>3.1</v>
      </c>
      <c r="Q609" s="10">
        <v>2</v>
      </c>
      <c r="R609" s="1">
        <f t="shared" si="9"/>
        <v>394273276.04933995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26</v>
      </c>
      <c r="L610" s="6">
        <v>22189</v>
      </c>
      <c r="M610" s="7">
        <v>17640652.48</v>
      </c>
      <c r="N610" s="5">
        <v>10.865</v>
      </c>
      <c r="O610" s="6">
        <v>5875</v>
      </c>
      <c r="P610" s="5">
        <v>3.03</v>
      </c>
      <c r="Q610" s="5">
        <v>2</v>
      </c>
      <c r="R610" s="1">
        <f t="shared" si="9"/>
        <v>191665689.1952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30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30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26</v>
      </c>
      <c r="L613" s="11">
        <v>42148</v>
      </c>
      <c r="M613" s="12">
        <v>33507583.02</v>
      </c>
      <c r="N613" s="10">
        <v>6.1180000000000003</v>
      </c>
      <c r="O613" s="11">
        <v>3907</v>
      </c>
      <c r="P613" s="10">
        <v>3.06</v>
      </c>
      <c r="Q613" s="10">
        <v>2</v>
      </c>
      <c r="R613" s="1">
        <f t="shared" si="9"/>
        <v>204999392.91636002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26</v>
      </c>
      <c r="L614" s="6">
        <v>12809</v>
      </c>
      <c r="M614" s="7">
        <v>10183552.289999999</v>
      </c>
      <c r="N614" s="5">
        <v>7.431</v>
      </c>
      <c r="O614" s="6">
        <v>3907</v>
      </c>
      <c r="P614" s="5">
        <v>3.18</v>
      </c>
      <c r="Q614" s="5">
        <v>2</v>
      </c>
      <c r="R614" s="1">
        <f t="shared" si="9"/>
        <v>75673977.066989988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17164559.420000002</v>
      </c>
      <c r="N615" s="10">
        <v>7.5119999999999996</v>
      </c>
      <c r="O615" s="11">
        <v>8920</v>
      </c>
      <c r="P615" s="10">
        <v>2.36</v>
      </c>
      <c r="Q615" s="10">
        <v>1.86</v>
      </c>
      <c r="R615" s="1">
        <f t="shared" si="9"/>
        <v>128940170.36304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43276800.159999996</v>
      </c>
      <c r="N616" s="5">
        <v>11.734999999999999</v>
      </c>
      <c r="O616" s="6">
        <v>8920</v>
      </c>
      <c r="P616" s="5">
        <v>2.2999999999999998</v>
      </c>
      <c r="Q616" s="5">
        <v>1.8</v>
      </c>
      <c r="R616" s="1">
        <f t="shared" si="9"/>
        <v>507853249.87759995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43272000.5</v>
      </c>
      <c r="N617" s="10">
        <v>12.327</v>
      </c>
      <c r="O617" s="11">
        <v>8920</v>
      </c>
      <c r="P617" s="10">
        <v>2.2000000000000002</v>
      </c>
      <c r="Q617" s="10">
        <v>1.7</v>
      </c>
      <c r="R617" s="1">
        <f t="shared" si="9"/>
        <v>533413950.16350001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24038400.079999998</v>
      </c>
      <c r="N618" s="5">
        <v>11.641</v>
      </c>
      <c r="O618" s="6">
        <v>8920</v>
      </c>
      <c r="P618" s="5">
        <v>2.3199999999999998</v>
      </c>
      <c r="Q618" s="5">
        <v>1.82</v>
      </c>
      <c r="R618" s="1">
        <f t="shared" si="9"/>
        <v>279831015.33127999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19233599.850000001</v>
      </c>
      <c r="N619" s="10">
        <v>12.148999999999999</v>
      </c>
      <c r="O619" s="11">
        <v>8920</v>
      </c>
      <c r="P619" s="10">
        <v>2.23</v>
      </c>
      <c r="Q619" s="10">
        <v>1.73</v>
      </c>
      <c r="R619" s="1">
        <f t="shared" si="9"/>
        <v>233669004.57765001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30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30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30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30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30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30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26</v>
      </c>
      <c r="L626" s="6">
        <v>19866</v>
      </c>
      <c r="M626" s="7">
        <v>15793073.140000001</v>
      </c>
      <c r="N626" s="5">
        <v>0.84699999999999998</v>
      </c>
      <c r="O626" s="5">
        <v>905</v>
      </c>
      <c r="P626" s="5">
        <v>2.99</v>
      </c>
      <c r="Q626" s="5">
        <v>2</v>
      </c>
      <c r="R626" s="1">
        <f t="shared" si="9"/>
        <v>13376732.949580001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30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30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30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30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30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30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38892961.119999997</v>
      </c>
      <c r="N633" s="10">
        <v>11.281000000000001</v>
      </c>
      <c r="O633" s="11">
        <v>8095</v>
      </c>
      <c r="P633" s="10">
        <v>2.2999999999999998</v>
      </c>
      <c r="Q633" s="10">
        <v>1.8</v>
      </c>
      <c r="R633" s="1">
        <f t="shared" si="9"/>
        <v>438751494.39472002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8640000.2599999998</v>
      </c>
      <c r="N634" s="5">
        <v>14.045</v>
      </c>
      <c r="O634" s="6">
        <v>8095</v>
      </c>
      <c r="P634" s="5">
        <v>1.86</v>
      </c>
      <c r="Q634" s="5">
        <v>1.36</v>
      </c>
      <c r="R634" s="1">
        <f t="shared" si="9"/>
        <v>121348803.65169999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38910241.409999996</v>
      </c>
      <c r="N635" s="10">
        <v>11.997999999999999</v>
      </c>
      <c r="O635" s="11">
        <v>8095</v>
      </c>
      <c r="P635" s="10">
        <v>2.17</v>
      </c>
      <c r="Q635" s="10">
        <v>1.67</v>
      </c>
      <c r="R635" s="1">
        <f t="shared" si="9"/>
        <v>466845076.43717992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38923201.5</v>
      </c>
      <c r="N636" s="5">
        <v>10.811999999999999</v>
      </c>
      <c r="O636" s="6">
        <v>8095</v>
      </c>
      <c r="P636" s="5">
        <v>2.38</v>
      </c>
      <c r="Q636" s="5">
        <v>1.88</v>
      </c>
      <c r="R636" s="1">
        <f t="shared" si="9"/>
        <v>420837654.61799997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30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21538701.949999999</v>
      </c>
      <c r="N638" s="5">
        <v>11.923</v>
      </c>
      <c r="O638" s="6">
        <v>8095</v>
      </c>
      <c r="P638" s="5">
        <v>2.1800000000000002</v>
      </c>
      <c r="Q638" s="5">
        <v>1.68</v>
      </c>
      <c r="R638" s="1">
        <f t="shared" si="9"/>
        <v>256805943.34985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30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30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20418240.109999999</v>
      </c>
      <c r="N641" s="10">
        <v>6.6769999999999996</v>
      </c>
      <c r="O641" s="11">
        <v>8764</v>
      </c>
      <c r="P641" s="10">
        <v>2.2799999999999998</v>
      </c>
      <c r="Q641" s="10">
        <v>1.78</v>
      </c>
      <c r="R641" s="1">
        <f t="shared" si="9"/>
        <v>136332589.21447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30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30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26</v>
      </c>
      <c r="L644" s="6">
        <v>5020</v>
      </c>
      <c r="M644" s="7">
        <v>3990899.8</v>
      </c>
      <c r="N644" s="5">
        <v>8.9550000000000001</v>
      </c>
      <c r="O644" s="6">
        <v>5229</v>
      </c>
      <c r="P644" s="5">
        <v>3.69</v>
      </c>
      <c r="Q644" s="5">
        <v>2</v>
      </c>
      <c r="R644" s="1">
        <f t="shared" si="10"/>
        <v>35738507.708999999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30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30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26</v>
      </c>
      <c r="L647" s="11">
        <v>41971</v>
      </c>
      <c r="M647" s="12">
        <v>33367341.73</v>
      </c>
      <c r="N647" s="10">
        <v>3.024</v>
      </c>
      <c r="O647" s="11">
        <v>2051</v>
      </c>
      <c r="P647" s="10">
        <v>3.03</v>
      </c>
      <c r="Q647" s="10">
        <v>2</v>
      </c>
      <c r="R647" s="1">
        <f t="shared" si="10"/>
        <v>100902841.39152001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30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26</v>
      </c>
      <c r="L649" s="11">
        <v>13581</v>
      </c>
      <c r="M649" s="12">
        <v>10796895.02</v>
      </c>
      <c r="N649" s="10">
        <v>3.9129999999999998</v>
      </c>
      <c r="O649" s="11">
        <v>2410</v>
      </c>
      <c r="P649" s="10">
        <v>3.15</v>
      </c>
      <c r="Q649" s="10">
        <v>2</v>
      </c>
      <c r="R649" s="1">
        <f t="shared" si="10"/>
        <v>42248250.213259995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26</v>
      </c>
      <c r="L650" s="6">
        <v>40684</v>
      </c>
      <c r="M650" s="7">
        <v>32344176.68</v>
      </c>
      <c r="N650" s="5">
        <v>3.6320000000000001</v>
      </c>
      <c r="O650" s="6">
        <v>2410</v>
      </c>
      <c r="P650" s="5">
        <v>2.97</v>
      </c>
      <c r="Q650" s="5">
        <v>2</v>
      </c>
      <c r="R650" s="1">
        <f t="shared" si="10"/>
        <v>117474049.70176001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26</v>
      </c>
      <c r="L651" s="11">
        <v>22635</v>
      </c>
      <c r="M651" s="12">
        <v>17994825.32</v>
      </c>
      <c r="N651" s="10">
        <v>4.3780000000000001</v>
      </c>
      <c r="O651" s="11">
        <v>2410</v>
      </c>
      <c r="P651" s="10">
        <v>3.47</v>
      </c>
      <c r="Q651" s="10">
        <v>2</v>
      </c>
      <c r="R651" s="1">
        <f t="shared" si="10"/>
        <v>78781345.250960007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26</v>
      </c>
      <c r="L652" s="6">
        <v>40702</v>
      </c>
      <c r="M652" s="7">
        <v>32358486.920000002</v>
      </c>
      <c r="N652" s="5">
        <v>4.0380000000000003</v>
      </c>
      <c r="O652" s="6">
        <v>2410</v>
      </c>
      <c r="P652" s="5">
        <v>3.23</v>
      </c>
      <c r="Q652" s="5">
        <v>2</v>
      </c>
      <c r="R652" s="1">
        <f t="shared" si="10"/>
        <v>130663570.18296002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30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30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26</v>
      </c>
      <c r="L655" s="11">
        <v>9085</v>
      </c>
      <c r="M655" s="12">
        <v>7222972.2599999998</v>
      </c>
      <c r="N655" s="10">
        <v>0.47699999999999998</v>
      </c>
      <c r="O655" s="10">
        <v>312</v>
      </c>
      <c r="P655" s="10">
        <v>3.08</v>
      </c>
      <c r="Q655" s="10">
        <v>2</v>
      </c>
      <c r="R655" s="1">
        <f t="shared" si="10"/>
        <v>3445357.7680199998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26</v>
      </c>
      <c r="L656" s="6">
        <v>9076</v>
      </c>
      <c r="M656" s="7">
        <v>7215817.3600000003</v>
      </c>
      <c r="N656" s="5">
        <v>0.53600000000000003</v>
      </c>
      <c r="O656" s="5">
        <v>312</v>
      </c>
      <c r="P656" s="5">
        <v>3.41</v>
      </c>
      <c r="Q656" s="5">
        <v>2</v>
      </c>
      <c r="R656" s="1">
        <f t="shared" si="10"/>
        <v>3867678.1049600006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26</v>
      </c>
      <c r="L657" s="11">
        <v>2265</v>
      </c>
      <c r="M657" s="12">
        <v>1800675.04</v>
      </c>
      <c r="N657" s="10">
        <v>0.224</v>
      </c>
      <c r="O657" s="10">
        <v>316</v>
      </c>
      <c r="P657" s="10">
        <v>3.2</v>
      </c>
      <c r="Q657" s="10">
        <v>2</v>
      </c>
      <c r="R657" s="1">
        <f t="shared" si="10"/>
        <v>403351.20896000002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26</v>
      </c>
      <c r="L658" s="6">
        <v>18085</v>
      </c>
      <c r="M658" s="7">
        <v>14377972.26</v>
      </c>
      <c r="N658" s="5">
        <v>0.22800000000000001</v>
      </c>
      <c r="O658" s="5">
        <v>147</v>
      </c>
      <c r="P658" s="5">
        <v>3.33</v>
      </c>
      <c r="Q658" s="5">
        <v>2</v>
      </c>
      <c r="R658" s="1">
        <f t="shared" si="10"/>
        <v>3278177.6752800001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30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26</v>
      </c>
      <c r="L660" s="6">
        <v>4050</v>
      </c>
      <c r="M660" s="7">
        <v>3219749.91</v>
      </c>
      <c r="N660" s="5">
        <v>0.64100000000000001</v>
      </c>
      <c r="O660" s="5">
        <v>318</v>
      </c>
      <c r="P660" s="5">
        <v>4.32</v>
      </c>
      <c r="Q660" s="5">
        <v>2</v>
      </c>
      <c r="R660" s="1">
        <f t="shared" si="10"/>
        <v>2063859.6923100001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26</v>
      </c>
      <c r="L661" s="11">
        <v>5400</v>
      </c>
      <c r="M661" s="12">
        <v>4292999.8899999997</v>
      </c>
      <c r="N661" s="10">
        <v>0.22</v>
      </c>
      <c r="O661" s="10">
        <v>318</v>
      </c>
      <c r="P661" s="10">
        <v>3.21</v>
      </c>
      <c r="Q661" s="10">
        <v>2</v>
      </c>
      <c r="R661" s="1">
        <f t="shared" si="10"/>
        <v>944459.9757999999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26</v>
      </c>
      <c r="L662" s="6">
        <v>46250</v>
      </c>
      <c r="M662" s="7">
        <v>36768750.189999998</v>
      </c>
      <c r="N662" s="5">
        <v>0.995</v>
      </c>
      <c r="O662" s="5">
        <v>758</v>
      </c>
      <c r="P662" s="5">
        <v>3.27</v>
      </c>
      <c r="Q662" s="5">
        <v>2</v>
      </c>
      <c r="R662" s="1">
        <f t="shared" si="10"/>
        <v>36584906.439049996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26</v>
      </c>
      <c r="L663" s="11">
        <v>46715</v>
      </c>
      <c r="M663" s="12">
        <v>37138423.890000001</v>
      </c>
      <c r="N663" s="10">
        <v>1.268</v>
      </c>
      <c r="O663" s="10">
        <v>758</v>
      </c>
      <c r="P663" s="10">
        <v>4.63</v>
      </c>
      <c r="Q663" s="10">
        <v>2</v>
      </c>
      <c r="R663" s="1">
        <f t="shared" si="10"/>
        <v>47091521.492520005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26</v>
      </c>
      <c r="L664" s="6">
        <v>26829</v>
      </c>
      <c r="M664" s="7">
        <v>21329055.039999999</v>
      </c>
      <c r="N664" s="5">
        <v>1.9590000000000001</v>
      </c>
      <c r="O664" s="6">
        <v>1258</v>
      </c>
      <c r="P664" s="5">
        <v>3.25</v>
      </c>
      <c r="Q664" s="5">
        <v>2</v>
      </c>
      <c r="R664" s="1">
        <f t="shared" si="10"/>
        <v>41783618.823360004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26</v>
      </c>
      <c r="L665" s="11">
        <v>44930</v>
      </c>
      <c r="M665" s="12">
        <v>35719350.719999999</v>
      </c>
      <c r="N665" s="10">
        <v>9.577</v>
      </c>
      <c r="O665" s="11">
        <v>7038</v>
      </c>
      <c r="P665" s="10">
        <v>2.97</v>
      </c>
      <c r="Q665" s="10">
        <v>2</v>
      </c>
      <c r="R665" s="1">
        <f t="shared" si="10"/>
        <v>342084221.84543997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26</v>
      </c>
      <c r="L666" s="6">
        <v>5000</v>
      </c>
      <c r="M666" s="7">
        <v>3975000</v>
      </c>
      <c r="N666" s="5">
        <v>13.351000000000001</v>
      </c>
      <c r="O666" s="6">
        <v>7048</v>
      </c>
      <c r="P666" s="5">
        <v>3.9</v>
      </c>
      <c r="Q666" s="5">
        <v>2</v>
      </c>
      <c r="R666" s="1">
        <f t="shared" si="10"/>
        <v>53070225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26</v>
      </c>
      <c r="L667" s="11">
        <v>15015</v>
      </c>
      <c r="M667" s="12">
        <v>11936925.560000001</v>
      </c>
      <c r="N667" s="10">
        <v>11.95</v>
      </c>
      <c r="O667" s="11">
        <v>7038</v>
      </c>
      <c r="P667" s="10">
        <v>3.56</v>
      </c>
      <c r="Q667" s="10">
        <v>2</v>
      </c>
      <c r="R667" s="1">
        <f t="shared" si="10"/>
        <v>142646260.442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30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30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30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30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30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26</v>
      </c>
      <c r="L673" s="11">
        <v>3996</v>
      </c>
      <c r="M673" s="12">
        <v>3176820.04</v>
      </c>
      <c r="N673" s="10">
        <v>5.88</v>
      </c>
      <c r="O673" s="11">
        <v>7048</v>
      </c>
      <c r="P673" s="10">
        <v>3.11</v>
      </c>
      <c r="Q673" s="10">
        <v>2</v>
      </c>
      <c r="R673" s="1">
        <f t="shared" si="10"/>
        <v>18679701.835200001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30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30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30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30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30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30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30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30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34</v>
      </c>
      <c r="K682" s="5" t="s">
        <v>30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34</v>
      </c>
      <c r="K683" s="10" t="s">
        <v>30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34</v>
      </c>
      <c r="K684" s="5" t="s">
        <v>30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34</v>
      </c>
      <c r="K685" s="10" t="s">
        <v>30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26</v>
      </c>
      <c r="L686" s="6">
        <v>5265</v>
      </c>
      <c r="M686" s="7">
        <v>4185674.89</v>
      </c>
      <c r="N686" s="5">
        <v>13.14</v>
      </c>
      <c r="O686" s="6">
        <v>7048</v>
      </c>
      <c r="P686" s="5">
        <v>3.83</v>
      </c>
      <c r="Q686" s="5">
        <v>2</v>
      </c>
      <c r="R686" s="1">
        <f t="shared" si="10"/>
        <v>54999768.0546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22</v>
      </c>
      <c r="L687" s="11">
        <v>54060</v>
      </c>
      <c r="M687" s="12">
        <v>51897601.32</v>
      </c>
      <c r="N687" s="10">
        <v>5.7709999999999999</v>
      </c>
      <c r="O687" s="11">
        <v>8412</v>
      </c>
      <c r="P687" s="10">
        <v>2.14</v>
      </c>
      <c r="Q687" s="10">
        <v>1.64</v>
      </c>
      <c r="R687" s="1">
        <f t="shared" si="10"/>
        <v>299501057.21771997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23063040.390000001</v>
      </c>
      <c r="N688" s="5">
        <v>5.9450000000000003</v>
      </c>
      <c r="O688" s="6">
        <v>8412</v>
      </c>
      <c r="P688" s="5">
        <v>2.1</v>
      </c>
      <c r="Q688" s="5">
        <v>1.6</v>
      </c>
      <c r="R688" s="1">
        <f t="shared" si="10"/>
        <v>137109775.11855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26</v>
      </c>
      <c r="L689" s="11">
        <v>30360</v>
      </c>
      <c r="M689" s="12">
        <v>24136199.73</v>
      </c>
      <c r="N689" s="10">
        <v>7.35</v>
      </c>
      <c r="O689" s="11">
        <v>8412</v>
      </c>
      <c r="P689" s="10">
        <v>2.96</v>
      </c>
      <c r="Q689" s="10">
        <v>2</v>
      </c>
      <c r="R689" s="1">
        <f t="shared" si="10"/>
        <v>177401068.01550001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26</v>
      </c>
      <c r="L690" s="6">
        <v>18204</v>
      </c>
      <c r="M690" s="7">
        <v>14472179.619999999</v>
      </c>
      <c r="N690" s="5">
        <v>7.6340000000000003</v>
      </c>
      <c r="O690" s="6">
        <v>8412</v>
      </c>
      <c r="P690" s="5">
        <v>3.05</v>
      </c>
      <c r="Q690" s="5">
        <v>2</v>
      </c>
      <c r="R690" s="1">
        <f t="shared" si="10"/>
        <v>110480619.21908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30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34</v>
      </c>
      <c r="K692" s="5" t="s">
        <v>26</v>
      </c>
      <c r="L692" s="6">
        <v>54174</v>
      </c>
      <c r="M692" s="7">
        <v>43068329.07</v>
      </c>
      <c r="N692" s="5">
        <v>7.726</v>
      </c>
      <c r="O692" s="6">
        <v>8412</v>
      </c>
      <c r="P692" s="5">
        <v>3.07</v>
      </c>
      <c r="Q692" s="5">
        <v>2</v>
      </c>
      <c r="R692" s="1">
        <f t="shared" si="10"/>
        <v>332745910.39481997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34295039.289999999</v>
      </c>
      <c r="N693" s="10">
        <v>13.696999999999999</v>
      </c>
      <c r="O693" s="11">
        <v>20160</v>
      </c>
      <c r="P693" s="10">
        <v>2.38</v>
      </c>
      <c r="Q693" s="10">
        <v>1.88</v>
      </c>
      <c r="R693" s="1">
        <f t="shared" si="10"/>
        <v>469739153.15512997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26</v>
      </c>
      <c r="L694" s="6">
        <v>11574</v>
      </c>
      <c r="M694" s="7">
        <v>9201541.3399999999</v>
      </c>
      <c r="N694" s="5">
        <v>24.071999999999999</v>
      </c>
      <c r="O694" s="6">
        <v>20160</v>
      </c>
      <c r="P694" s="5">
        <v>3.31</v>
      </c>
      <c r="Q694" s="5">
        <v>2</v>
      </c>
      <c r="R694" s="1">
        <f t="shared" si="10"/>
        <v>221499503.13648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26</v>
      </c>
      <c r="L695" s="11">
        <v>41748</v>
      </c>
      <c r="M695" s="12">
        <v>33189659.739999998</v>
      </c>
      <c r="N695" s="10">
        <v>23.952999999999999</v>
      </c>
      <c r="O695" s="11">
        <v>20160</v>
      </c>
      <c r="P695" s="10">
        <v>3.3</v>
      </c>
      <c r="Q695" s="10">
        <v>2</v>
      </c>
      <c r="R695" s="1">
        <f t="shared" si="10"/>
        <v>794991919.75221992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11433599.74</v>
      </c>
      <c r="N696" s="5">
        <v>14.385999999999999</v>
      </c>
      <c r="O696" s="6">
        <v>20160</v>
      </c>
      <c r="P696" s="5">
        <v>2.29</v>
      </c>
      <c r="Q696" s="5">
        <v>1.79</v>
      </c>
      <c r="R696" s="1">
        <f t="shared" si="10"/>
        <v>164483765.85964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34</v>
      </c>
      <c r="K697" s="10" t="s">
        <v>22</v>
      </c>
      <c r="L697" s="11">
        <v>59652</v>
      </c>
      <c r="M697" s="12">
        <v>57265919.149999999</v>
      </c>
      <c r="N697" s="10">
        <v>13.613</v>
      </c>
      <c r="O697" s="11">
        <v>20160</v>
      </c>
      <c r="P697" s="10">
        <v>2.39</v>
      </c>
      <c r="Q697" s="10">
        <v>1.89</v>
      </c>
      <c r="R697" s="1">
        <f t="shared" si="10"/>
        <v>779560957.38894999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34</v>
      </c>
      <c r="K698" s="5" t="s">
        <v>22</v>
      </c>
      <c r="L698" s="6">
        <v>59574</v>
      </c>
      <c r="M698" s="7">
        <v>57191038.399999999</v>
      </c>
      <c r="N698" s="5">
        <v>13.32</v>
      </c>
      <c r="O698" s="6">
        <v>20160</v>
      </c>
      <c r="P698" s="5">
        <v>2.44</v>
      </c>
      <c r="Q698" s="5">
        <v>1.94</v>
      </c>
      <c r="R698" s="1">
        <f t="shared" si="10"/>
        <v>761784631.48800004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30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34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34</v>
      </c>
      <c r="K703" s="10" t="s">
        <v>30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34</v>
      </c>
      <c r="K704" s="5" t="s">
        <v>22</v>
      </c>
      <c r="L704" s="6">
        <v>41814</v>
      </c>
      <c r="M704" s="7">
        <v>40141439.899999999</v>
      </c>
      <c r="N704" s="5">
        <v>37.07</v>
      </c>
      <c r="O704" s="6">
        <v>63751</v>
      </c>
      <c r="P704" s="5">
        <v>2.44</v>
      </c>
      <c r="Q704" s="5">
        <v>1.94</v>
      </c>
      <c r="R704" s="1">
        <f t="shared" si="10"/>
        <v>1488043177.0929999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34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34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26</v>
      </c>
      <c r="L711" s="11">
        <v>48438</v>
      </c>
      <c r="M711" s="12">
        <v>38508208.640000001</v>
      </c>
      <c r="N711" s="10">
        <v>9.9540000000000006</v>
      </c>
      <c r="O711" s="11">
        <v>9004</v>
      </c>
      <c r="P711" s="10">
        <v>3.68</v>
      </c>
      <c r="Q711" s="10">
        <v>2</v>
      </c>
      <c r="R711" s="1">
        <f t="shared" si="11"/>
        <v>383310708.80256003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34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34</v>
      </c>
      <c r="K715" s="10" t="s">
        <v>30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34</v>
      </c>
      <c r="K716" s="5" t="s">
        <v>26</v>
      </c>
      <c r="L716" s="6">
        <v>41501</v>
      </c>
      <c r="M716" s="7">
        <v>32993294.18</v>
      </c>
      <c r="N716" s="5">
        <v>24.082000000000001</v>
      </c>
      <c r="O716" s="6">
        <v>15245</v>
      </c>
      <c r="P716" s="5">
        <v>3</v>
      </c>
      <c r="Q716" s="5">
        <v>2</v>
      </c>
      <c r="R716" s="1">
        <f t="shared" si="11"/>
        <v>794544510.44275999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34</v>
      </c>
      <c r="K717" s="10" t="s">
        <v>30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26</v>
      </c>
      <c r="L718" s="6">
        <v>30902</v>
      </c>
      <c r="M718" s="7">
        <v>24567089.77</v>
      </c>
      <c r="N718" s="5">
        <v>18.120999999999999</v>
      </c>
      <c r="O718" s="6">
        <v>13324</v>
      </c>
      <c r="P718" s="5">
        <v>3.34</v>
      </c>
      <c r="Q718" s="5">
        <v>2</v>
      </c>
      <c r="R718" s="1">
        <f t="shared" si="11"/>
        <v>445180233.72216994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30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34</v>
      </c>
      <c r="K720" s="5" t="s">
        <v>30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30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30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26</v>
      </c>
      <c r="L723" s="11">
        <v>39687</v>
      </c>
      <c r="M723" s="12">
        <v>31551561.98</v>
      </c>
      <c r="N723" s="10">
        <v>46.595999999999997</v>
      </c>
      <c r="O723" s="11">
        <v>24452</v>
      </c>
      <c r="P723" s="10">
        <v>3.53</v>
      </c>
      <c r="Q723" s="10">
        <v>2</v>
      </c>
      <c r="R723" s="1">
        <f t="shared" si="11"/>
        <v>1470176582.0200799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7">
        <v>32178619.050000001</v>
      </c>
      <c r="N724" s="5">
        <v>44.542999999999999</v>
      </c>
      <c r="O724" s="6">
        <v>24452</v>
      </c>
      <c r="P724" s="5">
        <v>3.45</v>
      </c>
      <c r="Q724" s="5">
        <v>2</v>
      </c>
      <c r="R724" s="1">
        <f t="shared" si="11"/>
        <v>1433332228.3441501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26</v>
      </c>
      <c r="L725" s="11">
        <v>10212</v>
      </c>
      <c r="M725" s="12">
        <v>8118540.0999999996</v>
      </c>
      <c r="N725" s="10">
        <v>38.462000000000003</v>
      </c>
      <c r="O725" s="11">
        <v>28751</v>
      </c>
      <c r="P725" s="10">
        <v>3.86</v>
      </c>
      <c r="Q725" s="10">
        <v>2</v>
      </c>
      <c r="R725" s="1">
        <f t="shared" si="11"/>
        <v>312255289.32620001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26</v>
      </c>
      <c r="L727" s="11">
        <v>5112</v>
      </c>
      <c r="M727" s="12">
        <v>4064039.99</v>
      </c>
      <c r="N727" s="10">
        <v>43.603999999999999</v>
      </c>
      <c r="O727" s="11">
        <v>28763</v>
      </c>
      <c r="P727" s="10">
        <v>4.6100000000000003</v>
      </c>
      <c r="Q727" s="10">
        <v>2</v>
      </c>
      <c r="R727" s="1">
        <f t="shared" si="11"/>
        <v>177208399.72396001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34</v>
      </c>
      <c r="K728" s="5" t="s">
        <v>26</v>
      </c>
      <c r="L728" s="6">
        <v>4650</v>
      </c>
      <c r="M728" s="7">
        <v>3696749.89</v>
      </c>
      <c r="N728" s="5">
        <v>44.530999999999999</v>
      </c>
      <c r="O728" s="6">
        <v>28763</v>
      </c>
      <c r="P728" s="5">
        <v>4.8</v>
      </c>
      <c r="Q728" s="5">
        <v>2</v>
      </c>
      <c r="R728" s="1">
        <f t="shared" si="11"/>
        <v>164619969.35159001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34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34</v>
      </c>
      <c r="K730" s="5" t="s">
        <v>26</v>
      </c>
      <c r="L730" s="6">
        <v>9288</v>
      </c>
      <c r="M730" s="7">
        <v>7383959.9000000004</v>
      </c>
      <c r="N730" s="5">
        <v>38.722999999999999</v>
      </c>
      <c r="O730" s="6">
        <v>28752</v>
      </c>
      <c r="P730" s="5">
        <v>3.89</v>
      </c>
      <c r="Q730" s="5">
        <v>2</v>
      </c>
      <c r="R730" s="1">
        <f t="shared" si="11"/>
        <v>285929079.20770001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26</v>
      </c>
      <c r="L731" s="11">
        <v>22104</v>
      </c>
      <c r="M731" s="12">
        <v>17573077.210000001</v>
      </c>
      <c r="N731" s="10">
        <v>27.55</v>
      </c>
      <c r="O731" s="11">
        <v>18621</v>
      </c>
      <c r="P731" s="10">
        <v>3.24</v>
      </c>
      <c r="Q731" s="10">
        <v>2</v>
      </c>
      <c r="R731" s="1">
        <f t="shared" si="11"/>
        <v>484138277.13550001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7">
        <v>8017177.3700000001</v>
      </c>
      <c r="N732" s="5">
        <v>33.668999999999997</v>
      </c>
      <c r="O732" s="6">
        <v>18621</v>
      </c>
      <c r="P732" s="5">
        <v>3.53</v>
      </c>
      <c r="Q732" s="5">
        <v>2</v>
      </c>
      <c r="R732" s="1">
        <f t="shared" si="11"/>
        <v>269930344.87052995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26</v>
      </c>
      <c r="L733" s="11">
        <v>10190</v>
      </c>
      <c r="M733" s="12">
        <v>8101050.4199999999</v>
      </c>
      <c r="N733" s="10">
        <v>36.347000000000001</v>
      </c>
      <c r="O733" s="11">
        <v>18621</v>
      </c>
      <c r="P733" s="10">
        <v>3.79</v>
      </c>
      <c r="Q733" s="10">
        <v>2</v>
      </c>
      <c r="R733" s="1">
        <f t="shared" si="11"/>
        <v>294448879.61574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7">
        <v>4014749.96</v>
      </c>
      <c r="N734" s="5">
        <v>35.566000000000003</v>
      </c>
      <c r="O734" s="6">
        <v>18631</v>
      </c>
      <c r="P734" s="5">
        <v>3.71</v>
      </c>
      <c r="Q734" s="5">
        <v>2</v>
      </c>
      <c r="R734" s="1">
        <f t="shared" si="11"/>
        <v>142788597.07736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26</v>
      </c>
      <c r="L735" s="11">
        <v>3465</v>
      </c>
      <c r="M735" s="12">
        <v>2754675.03</v>
      </c>
      <c r="N735" s="10">
        <v>22.048999999999999</v>
      </c>
      <c r="O735" s="11">
        <v>18631</v>
      </c>
      <c r="P735" s="10">
        <v>3.56</v>
      </c>
      <c r="Q735" s="10">
        <v>2</v>
      </c>
      <c r="R735" s="1">
        <f t="shared" si="11"/>
        <v>60737829.736469992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7">
        <v>18080685.5</v>
      </c>
      <c r="N736" s="5">
        <v>44.527999999999999</v>
      </c>
      <c r="O736" s="6">
        <v>18621</v>
      </c>
      <c r="P736" s="5">
        <v>4.2</v>
      </c>
      <c r="Q736" s="5">
        <v>2</v>
      </c>
      <c r="R736" s="1">
        <f t="shared" si="11"/>
        <v>805096763.94400001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26</v>
      </c>
      <c r="L737" s="11">
        <v>5688</v>
      </c>
      <c r="M737" s="12">
        <v>4521960.21</v>
      </c>
      <c r="N737" s="10">
        <v>51.000999999999998</v>
      </c>
      <c r="O737" s="11">
        <v>18631</v>
      </c>
      <c r="P737" s="10">
        <v>5.07</v>
      </c>
      <c r="Q737" s="10">
        <v>2</v>
      </c>
      <c r="R737" s="1">
        <f t="shared" si="11"/>
        <v>230624492.67020997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7">
        <v>15969959.48</v>
      </c>
      <c r="N738" s="5">
        <v>51.6</v>
      </c>
      <c r="O738" s="6">
        <v>18621</v>
      </c>
      <c r="P738" s="5">
        <v>4.4000000000000004</v>
      </c>
      <c r="Q738" s="5">
        <v>2</v>
      </c>
      <c r="R738" s="1">
        <f t="shared" si="11"/>
        <v>824049909.1680001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26</v>
      </c>
      <c r="L739" s="11">
        <v>35194</v>
      </c>
      <c r="M739" s="12">
        <v>27979031.579999998</v>
      </c>
      <c r="N739" s="10">
        <v>46.984999999999999</v>
      </c>
      <c r="O739" s="11">
        <v>18621</v>
      </c>
      <c r="P739" s="10">
        <v>3.81</v>
      </c>
      <c r="Q739" s="10">
        <v>2</v>
      </c>
      <c r="R739" s="1">
        <f t="shared" si="11"/>
        <v>1314594798.7862999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26</v>
      </c>
      <c r="L741" s="11">
        <v>5500</v>
      </c>
      <c r="M741" s="12">
        <v>4372500</v>
      </c>
      <c r="N741" s="10">
        <v>31.398</v>
      </c>
      <c r="O741" s="11">
        <v>18631</v>
      </c>
      <c r="P741" s="10">
        <v>3.63</v>
      </c>
      <c r="Q741" s="10">
        <v>2</v>
      </c>
      <c r="R741" s="1">
        <f t="shared" si="11"/>
        <v>137287755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5512320.1600000001</v>
      </c>
      <c r="N742" s="5">
        <v>17.675000000000001</v>
      </c>
      <c r="O742" s="6">
        <v>18631</v>
      </c>
      <c r="P742" s="5">
        <v>2.19</v>
      </c>
      <c r="Q742" s="5">
        <v>1.69</v>
      </c>
      <c r="R742" s="1">
        <f t="shared" si="11"/>
        <v>97430258.828000009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22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30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5274720.07</v>
      </c>
      <c r="N745" s="10">
        <v>24.439</v>
      </c>
      <c r="O745" s="11">
        <v>18631</v>
      </c>
      <c r="P745" s="10">
        <v>1.52</v>
      </c>
      <c r="Q745" s="10">
        <v>1.02</v>
      </c>
      <c r="R745" s="1">
        <f t="shared" si="11"/>
        <v>128908883.79073001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30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5507039.9100000001</v>
      </c>
      <c r="N748" s="5">
        <v>18.544</v>
      </c>
      <c r="O748" s="6">
        <v>18631</v>
      </c>
      <c r="P748" s="5">
        <v>2.1</v>
      </c>
      <c r="Q748" s="5">
        <v>1.6</v>
      </c>
      <c r="R748" s="1">
        <f t="shared" si="11"/>
        <v>102122548.09104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26</v>
      </c>
      <c r="L749" s="11">
        <v>2255</v>
      </c>
      <c r="M749" s="12">
        <v>1792724.98</v>
      </c>
      <c r="N749" s="10">
        <v>35.926000000000002</v>
      </c>
      <c r="O749" s="11">
        <v>18631</v>
      </c>
      <c r="P749" s="10">
        <v>4.21</v>
      </c>
      <c r="Q749" s="10">
        <v>2</v>
      </c>
      <c r="R749" s="1">
        <f t="shared" si="11"/>
        <v>64405437.631480001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26</v>
      </c>
      <c r="L750" s="6">
        <v>2940</v>
      </c>
      <c r="M750" s="7">
        <v>2337299.9300000002</v>
      </c>
      <c r="N750" s="5">
        <v>25.788</v>
      </c>
      <c r="O750" s="6">
        <v>18631</v>
      </c>
      <c r="P750" s="5">
        <v>4.1900000000000004</v>
      </c>
      <c r="Q750" s="5">
        <v>2</v>
      </c>
      <c r="R750" s="1">
        <f t="shared" si="11"/>
        <v>60274290.594840005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26</v>
      </c>
      <c r="L751" s="11">
        <v>3465</v>
      </c>
      <c r="M751" s="12">
        <v>2754675.03</v>
      </c>
      <c r="N751" s="10">
        <v>21.324999999999999</v>
      </c>
      <c r="O751" s="11">
        <v>18631</v>
      </c>
      <c r="P751" s="10">
        <v>3.46</v>
      </c>
      <c r="Q751" s="10">
        <v>2</v>
      </c>
      <c r="R751" s="1">
        <f t="shared" si="11"/>
        <v>58743445.014749996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26</v>
      </c>
      <c r="L752" s="6">
        <v>5495</v>
      </c>
      <c r="M752" s="7">
        <v>4368127.5599999996</v>
      </c>
      <c r="N752" s="5">
        <v>29.19</v>
      </c>
      <c r="O752" s="6">
        <v>18631</v>
      </c>
      <c r="P752" s="5">
        <v>3.4</v>
      </c>
      <c r="Q752" s="5">
        <v>2</v>
      </c>
      <c r="R752" s="1">
        <f t="shared" si="11"/>
        <v>127505643.47639999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26</v>
      </c>
      <c r="L753" s="11">
        <v>9595</v>
      </c>
      <c r="M753" s="12">
        <v>7628024.9299999997</v>
      </c>
      <c r="N753" s="10">
        <v>43.256999999999998</v>
      </c>
      <c r="O753" s="11">
        <v>18621</v>
      </c>
      <c r="P753" s="10">
        <v>4.3600000000000003</v>
      </c>
      <c r="Q753" s="10">
        <v>2</v>
      </c>
      <c r="R753" s="1">
        <f t="shared" si="11"/>
        <v>329965474.39700997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26</v>
      </c>
      <c r="L754" s="6">
        <v>7392</v>
      </c>
      <c r="M754" s="7">
        <v>5876639.9199999999</v>
      </c>
      <c r="N754" s="5">
        <v>23.765000000000001</v>
      </c>
      <c r="O754" s="6">
        <v>18631</v>
      </c>
      <c r="P754" s="5">
        <v>2.91</v>
      </c>
      <c r="Q754" s="5">
        <v>2</v>
      </c>
      <c r="R754" s="1">
        <f t="shared" si="11"/>
        <v>139658347.6988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34</v>
      </c>
      <c r="K755" s="10" t="s">
        <v>26</v>
      </c>
      <c r="L755" s="11">
        <v>2870</v>
      </c>
      <c r="M755" s="12">
        <v>2281649.98</v>
      </c>
      <c r="N755" s="10">
        <v>21.951000000000001</v>
      </c>
      <c r="O755" s="11">
        <v>18631</v>
      </c>
      <c r="P755" s="10">
        <v>3.55</v>
      </c>
      <c r="Q755" s="10">
        <v>2</v>
      </c>
      <c r="R755" s="1">
        <f t="shared" si="11"/>
        <v>50084498.710979998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26</v>
      </c>
      <c r="L756" s="6">
        <v>1890</v>
      </c>
      <c r="M756" s="7">
        <v>1502549.95</v>
      </c>
      <c r="N756" s="5">
        <v>39.686999999999998</v>
      </c>
      <c r="O756" s="6">
        <v>18631</v>
      </c>
      <c r="P756" s="5">
        <v>3.73</v>
      </c>
      <c r="Q756" s="5">
        <v>2</v>
      </c>
      <c r="R756" s="1">
        <f t="shared" si="11"/>
        <v>59631699.865649998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26</v>
      </c>
      <c r="L757" s="11">
        <v>44797</v>
      </c>
      <c r="M757" s="12">
        <v>35613615.039999999</v>
      </c>
      <c r="N757" s="10">
        <v>18.356999999999999</v>
      </c>
      <c r="O757" s="11">
        <v>9041</v>
      </c>
      <c r="P757" s="10">
        <v>4.1500000000000004</v>
      </c>
      <c r="Q757" s="10">
        <v>2</v>
      </c>
      <c r="R757" s="1">
        <f t="shared" si="11"/>
        <v>653759131.28927994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26</v>
      </c>
      <c r="L758" s="6">
        <v>13919</v>
      </c>
      <c r="M758" s="7">
        <v>11065207.689999999</v>
      </c>
      <c r="N758" s="5">
        <v>18.623999999999999</v>
      </c>
      <c r="O758" s="6">
        <v>9041</v>
      </c>
      <c r="P758" s="5">
        <v>3.57</v>
      </c>
      <c r="Q758" s="5">
        <v>2</v>
      </c>
      <c r="R758" s="1">
        <f t="shared" si="11"/>
        <v>206078428.01855996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26</v>
      </c>
      <c r="L759" s="11">
        <v>35155</v>
      </c>
      <c r="M759" s="12">
        <v>27948225.07</v>
      </c>
      <c r="N759" s="10">
        <v>3.1120000000000001</v>
      </c>
      <c r="O759" s="11">
        <v>2809</v>
      </c>
      <c r="P759" s="10">
        <v>3.07</v>
      </c>
      <c r="Q759" s="10">
        <v>2</v>
      </c>
      <c r="R759" s="1">
        <f t="shared" si="11"/>
        <v>86974876.417840004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26</v>
      </c>
      <c r="L765" s="11">
        <v>12248</v>
      </c>
      <c r="M765" s="12">
        <v>9737160.1199999992</v>
      </c>
      <c r="N765" s="10">
        <v>11.878</v>
      </c>
      <c r="O765" s="11">
        <v>5862</v>
      </c>
      <c r="P765" s="10">
        <v>3.03</v>
      </c>
      <c r="Q765" s="10">
        <v>2</v>
      </c>
      <c r="R765" s="1">
        <f t="shared" si="11"/>
        <v>115657987.90536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30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30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30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34</v>
      </c>
      <c r="K772" s="5" t="s">
        <v>30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34</v>
      </c>
      <c r="K773" s="10" t="s">
        <v>30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22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34</v>
      </c>
      <c r="K777" s="10" t="s">
        <v>22</v>
      </c>
      <c r="L777" s="11">
        <v>30180</v>
      </c>
      <c r="M777" s="12">
        <v>28972800.52</v>
      </c>
      <c r="N777" s="10">
        <v>25.498000000000001</v>
      </c>
      <c r="O777" s="11">
        <v>39946</v>
      </c>
      <c r="P777" s="10">
        <v>2.4900000000000002</v>
      </c>
      <c r="Q777" s="10">
        <v>1.99</v>
      </c>
      <c r="R777" s="1">
        <f t="shared" si="12"/>
        <v>738748467.65895998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34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13014719.869999999</v>
      </c>
      <c r="N780" s="5">
        <v>21.356999999999999</v>
      </c>
      <c r="O780" s="6">
        <v>15021</v>
      </c>
      <c r="P780" s="5">
        <v>2.27</v>
      </c>
      <c r="Q780" s="5">
        <v>1.77</v>
      </c>
      <c r="R780" s="1">
        <f t="shared" si="12"/>
        <v>277955372.26358998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26</v>
      </c>
      <c r="L781" s="11">
        <v>15427</v>
      </c>
      <c r="M781" s="12">
        <v>12264465.08</v>
      </c>
      <c r="N781" s="10">
        <v>30.658999999999999</v>
      </c>
      <c r="O781" s="11">
        <v>15021</v>
      </c>
      <c r="P781" s="10">
        <v>3.25</v>
      </c>
      <c r="Q781" s="10">
        <v>2</v>
      </c>
      <c r="R781" s="1">
        <f t="shared" si="12"/>
        <v>376016234.88771999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30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26</v>
      </c>
      <c r="L783" s="11">
        <v>54660</v>
      </c>
      <c r="M783" s="12">
        <v>43454700.640000001</v>
      </c>
      <c r="N783" s="10">
        <v>20.433</v>
      </c>
      <c r="O783" s="11">
        <v>15021</v>
      </c>
      <c r="P783" s="10">
        <v>3.03</v>
      </c>
      <c r="Q783" s="10">
        <v>2</v>
      </c>
      <c r="R783" s="1">
        <f t="shared" si="12"/>
        <v>887909898.17711997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30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26</v>
      </c>
      <c r="L785" s="11">
        <v>1458</v>
      </c>
      <c r="M785" s="12">
        <v>1159110</v>
      </c>
      <c r="N785" s="10">
        <v>32.988</v>
      </c>
      <c r="O785" s="11">
        <v>15031</v>
      </c>
      <c r="P785" s="10">
        <v>5.05</v>
      </c>
      <c r="Q785" s="10">
        <v>2</v>
      </c>
      <c r="R785" s="1">
        <f t="shared" si="12"/>
        <v>38236720.68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26</v>
      </c>
      <c r="L786" s="6">
        <v>10789</v>
      </c>
      <c r="M786" s="7">
        <v>8577652.3100000005</v>
      </c>
      <c r="N786" s="5">
        <v>27.43</v>
      </c>
      <c r="O786" s="6">
        <v>15021</v>
      </c>
      <c r="P786" s="5">
        <v>2.95</v>
      </c>
      <c r="Q786" s="5">
        <v>2</v>
      </c>
      <c r="R786" s="1">
        <f t="shared" si="12"/>
        <v>235285002.86330003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34</v>
      </c>
      <c r="K787" s="10" t="s">
        <v>22</v>
      </c>
      <c r="L787" s="11">
        <v>59964</v>
      </c>
      <c r="M787" s="12">
        <v>57565441.130000003</v>
      </c>
      <c r="N787" s="10">
        <v>12.414</v>
      </c>
      <c r="O787" s="11">
        <v>15021</v>
      </c>
      <c r="P787" s="10">
        <v>2.4700000000000002</v>
      </c>
      <c r="Q787" s="10">
        <v>1.97</v>
      </c>
      <c r="R787" s="1">
        <f t="shared" si="12"/>
        <v>714617386.18781996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34</v>
      </c>
      <c r="K788" s="5" t="s">
        <v>30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34</v>
      </c>
      <c r="K789" s="10" t="s">
        <v>22</v>
      </c>
      <c r="L789" s="11">
        <v>29898</v>
      </c>
      <c r="M789" s="12">
        <v>28702079.539999999</v>
      </c>
      <c r="N789" s="10">
        <v>12.317</v>
      </c>
      <c r="O789" s="11">
        <v>15021</v>
      </c>
      <c r="P789" s="10">
        <v>2.48</v>
      </c>
      <c r="Q789" s="10">
        <v>1.98</v>
      </c>
      <c r="R789" s="1">
        <f t="shared" si="12"/>
        <v>353523513.69418001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26</v>
      </c>
      <c r="L791" s="11">
        <v>12204</v>
      </c>
      <c r="M791" s="12">
        <v>9702179.6199999992</v>
      </c>
      <c r="N791" s="10">
        <v>1.879</v>
      </c>
      <c r="O791" s="11">
        <v>3627</v>
      </c>
      <c r="P791" s="10">
        <v>2.96</v>
      </c>
      <c r="Q791" s="10">
        <v>2</v>
      </c>
      <c r="R791" s="1">
        <f t="shared" si="12"/>
        <v>18230395.50598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30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30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34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34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34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34</v>
      </c>
      <c r="K801" s="10" t="s">
        <v>22</v>
      </c>
      <c r="L801" s="11">
        <v>22671</v>
      </c>
      <c r="M801" s="12">
        <v>21764159.949999999</v>
      </c>
      <c r="N801" s="10">
        <v>45.93</v>
      </c>
      <c r="O801" s="11">
        <v>39808</v>
      </c>
      <c r="P801" s="10">
        <v>2.48</v>
      </c>
      <c r="Q801" s="10">
        <v>1.98</v>
      </c>
      <c r="R801" s="1">
        <f t="shared" si="12"/>
        <v>999627866.50349998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4605119.93</v>
      </c>
      <c r="N802" s="5">
        <v>39.063000000000002</v>
      </c>
      <c r="O802" s="6">
        <v>28943</v>
      </c>
      <c r="P802" s="5">
        <v>2.38</v>
      </c>
      <c r="Q802" s="5">
        <v>1.88</v>
      </c>
      <c r="R802" s="1">
        <f t="shared" si="12"/>
        <v>179889799.82558998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30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30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30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30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8713439.8300000001</v>
      </c>
      <c r="N809" s="10">
        <v>47.473999999999997</v>
      </c>
      <c r="O809" s="11">
        <v>28932</v>
      </c>
      <c r="P809" s="10">
        <v>2.1</v>
      </c>
      <c r="Q809" s="10">
        <v>1.6</v>
      </c>
      <c r="R809" s="1">
        <f t="shared" si="12"/>
        <v>413661842.48942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22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34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34</v>
      </c>
      <c r="K813" s="10" t="s">
        <v>30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34</v>
      </c>
      <c r="K814" s="5" t="s">
        <v>22</v>
      </c>
      <c r="L814" s="6">
        <v>44878</v>
      </c>
      <c r="M814" s="7">
        <v>43083359.439999998</v>
      </c>
      <c r="N814" s="5">
        <v>39.637</v>
      </c>
      <c r="O814" s="6">
        <v>28932</v>
      </c>
      <c r="P814" s="5">
        <v>2.34</v>
      </c>
      <c r="Q814" s="5">
        <v>1.84</v>
      </c>
      <c r="R814" s="1">
        <f t="shared" si="12"/>
        <v>1707695118.1232798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34</v>
      </c>
      <c r="K815" s="10" t="s">
        <v>22</v>
      </c>
      <c r="L815" s="11">
        <v>13455</v>
      </c>
      <c r="M815" s="12">
        <v>12916799.779999999</v>
      </c>
      <c r="N815" s="10">
        <v>37.771000000000001</v>
      </c>
      <c r="O815" s="11">
        <v>28932</v>
      </c>
      <c r="P815" s="10">
        <v>2.4700000000000002</v>
      </c>
      <c r="Q815" s="10">
        <v>1.97</v>
      </c>
      <c r="R815" s="1">
        <f t="shared" si="12"/>
        <v>487880444.49037999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34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30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26</v>
      </c>
      <c r="L819" s="11">
        <v>4505</v>
      </c>
      <c r="M819" s="12">
        <v>3581077.67</v>
      </c>
      <c r="N819" s="10">
        <v>6.657</v>
      </c>
      <c r="O819" s="11">
        <v>3284</v>
      </c>
      <c r="P819" s="10">
        <v>3.47</v>
      </c>
      <c r="Q819" s="10">
        <v>2</v>
      </c>
      <c r="R819" s="1">
        <f t="shared" si="12"/>
        <v>23839234.04919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26</v>
      </c>
      <c r="L820" s="6">
        <v>39096</v>
      </c>
      <c r="M820" s="7">
        <v>31080922.870000001</v>
      </c>
      <c r="N820" s="5">
        <v>4.8760000000000003</v>
      </c>
      <c r="O820" s="6">
        <v>2473</v>
      </c>
      <c r="P820" s="5">
        <v>3.28</v>
      </c>
      <c r="Q820" s="5">
        <v>2</v>
      </c>
      <c r="R820" s="1">
        <f t="shared" si="12"/>
        <v>151550579.91412002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30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26</v>
      </c>
      <c r="L822" s="6">
        <v>11180</v>
      </c>
      <c r="M822" s="7">
        <v>8888099.8599999994</v>
      </c>
      <c r="N822" s="5">
        <v>5.47</v>
      </c>
      <c r="O822" s="6">
        <v>2473</v>
      </c>
      <c r="P822" s="5">
        <v>3.64</v>
      </c>
      <c r="Q822" s="5">
        <v>2</v>
      </c>
      <c r="R822" s="1">
        <f t="shared" si="12"/>
        <v>48617906.234199993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30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26</v>
      </c>
      <c r="L824" s="6">
        <v>25610</v>
      </c>
      <c r="M824" s="7">
        <v>20359553.09</v>
      </c>
      <c r="N824" s="5">
        <v>5.0529999999999999</v>
      </c>
      <c r="O824" s="6">
        <v>2471</v>
      </c>
      <c r="P824" s="5">
        <v>3.96</v>
      </c>
      <c r="Q824" s="5">
        <v>2</v>
      </c>
      <c r="R824" s="1">
        <f t="shared" si="12"/>
        <v>102876821.76377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30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30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30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30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30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26</v>
      </c>
      <c r="L830" s="6">
        <v>4540</v>
      </c>
      <c r="M830" s="7">
        <v>3609697.3</v>
      </c>
      <c r="N830" s="5">
        <v>5.9189999999999996</v>
      </c>
      <c r="O830" s="6">
        <v>3286</v>
      </c>
      <c r="P830" s="5">
        <v>2.98</v>
      </c>
      <c r="Q830" s="5">
        <v>2</v>
      </c>
      <c r="R830" s="1">
        <f t="shared" si="12"/>
        <v>21365798.318699997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30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26</v>
      </c>
      <c r="L832" s="6">
        <v>2601</v>
      </c>
      <c r="M832" s="7">
        <v>2067795.03</v>
      </c>
      <c r="N832" s="5">
        <v>8.3620000000000001</v>
      </c>
      <c r="O832" s="6">
        <v>3286</v>
      </c>
      <c r="P832" s="5">
        <v>4.09</v>
      </c>
      <c r="Q832" s="5">
        <v>2</v>
      </c>
      <c r="R832" s="1">
        <f t="shared" si="12"/>
        <v>17290902.040860001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26</v>
      </c>
      <c r="L833" s="11">
        <v>4419</v>
      </c>
      <c r="M833" s="12">
        <v>3513104.98</v>
      </c>
      <c r="N833" s="10">
        <v>6.141</v>
      </c>
      <c r="O833" s="11">
        <v>3286</v>
      </c>
      <c r="P833" s="10">
        <v>3.07</v>
      </c>
      <c r="Q833" s="10">
        <v>2</v>
      </c>
      <c r="R833" s="1">
        <f t="shared" si="12"/>
        <v>21573977.682179999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26</v>
      </c>
      <c r="L834" s="6">
        <v>2601</v>
      </c>
      <c r="M834" s="7">
        <v>2067795.03</v>
      </c>
      <c r="N834" s="5">
        <v>7.4859999999999998</v>
      </c>
      <c r="O834" s="6">
        <v>3286</v>
      </c>
      <c r="P834" s="5">
        <v>3.64</v>
      </c>
      <c r="Q834" s="5">
        <v>2</v>
      </c>
      <c r="R834" s="1">
        <f t="shared" si="12"/>
        <v>15479513.59458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26</v>
      </c>
      <c r="L835" s="11">
        <v>36464</v>
      </c>
      <c r="M835" s="12">
        <v>28988880.559999999</v>
      </c>
      <c r="N835" s="10">
        <v>10.551</v>
      </c>
      <c r="O835" s="11">
        <v>4479</v>
      </c>
      <c r="P835" s="10">
        <v>3.2</v>
      </c>
      <c r="Q835" s="10">
        <v>2</v>
      </c>
      <c r="R835" s="1">
        <f t="shared" ref="R835:R898" si="13">M835*N835</f>
        <v>305861678.78855997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26</v>
      </c>
      <c r="L836" s="6">
        <v>4060</v>
      </c>
      <c r="M836" s="7">
        <v>3227699.95</v>
      </c>
      <c r="N836" s="5">
        <v>11.467000000000001</v>
      </c>
      <c r="O836" s="6">
        <v>4489</v>
      </c>
      <c r="P836" s="5">
        <v>3.43</v>
      </c>
      <c r="Q836" s="5">
        <v>2</v>
      </c>
      <c r="R836" s="1">
        <f t="shared" si="13"/>
        <v>37012035.326650001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30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30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30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30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26</v>
      </c>
      <c r="L841" s="11">
        <v>1908</v>
      </c>
      <c r="M841" s="12">
        <v>1516859.98</v>
      </c>
      <c r="N841" s="10">
        <v>2.0750000000000002</v>
      </c>
      <c r="O841" s="10">
        <v>864</v>
      </c>
      <c r="P841" s="10">
        <v>4.2699999999999996</v>
      </c>
      <c r="Q841" s="10">
        <v>2</v>
      </c>
      <c r="R841" s="1">
        <f t="shared" si="13"/>
        <v>3147484.4585000002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7">
        <v>3559612.52</v>
      </c>
      <c r="N842" s="5">
        <v>41.115000000000002</v>
      </c>
      <c r="O842" s="6">
        <v>24390</v>
      </c>
      <c r="P842" s="5">
        <v>2.9</v>
      </c>
      <c r="Q842" s="5">
        <v>2</v>
      </c>
      <c r="R842" s="1">
        <f t="shared" si="13"/>
        <v>146353468.75980002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38819348.259999998</v>
      </c>
      <c r="N843" s="10">
        <v>27.52</v>
      </c>
      <c r="O843" s="11">
        <v>24380</v>
      </c>
      <c r="P843" s="10">
        <v>2.41</v>
      </c>
      <c r="Q843" s="10">
        <v>1.91</v>
      </c>
      <c r="R843" s="1">
        <f t="shared" si="13"/>
        <v>1068308464.1151999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30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30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30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26</v>
      </c>
      <c r="L847" s="11">
        <v>4509</v>
      </c>
      <c r="M847" s="12">
        <v>3584654.91</v>
      </c>
      <c r="N847" s="10">
        <v>6.2709999999999999</v>
      </c>
      <c r="O847" s="11">
        <v>3516</v>
      </c>
      <c r="P847" s="10">
        <v>3.51</v>
      </c>
      <c r="Q847" s="10">
        <v>2</v>
      </c>
      <c r="R847" s="1">
        <f t="shared" si="13"/>
        <v>22479370.940609999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26</v>
      </c>
      <c r="L848" s="6">
        <v>4644</v>
      </c>
      <c r="M848" s="7">
        <v>3691979.81</v>
      </c>
      <c r="N848" s="5">
        <v>6.4269999999999996</v>
      </c>
      <c r="O848" s="6">
        <v>3516</v>
      </c>
      <c r="P848" s="5">
        <v>3.59</v>
      </c>
      <c r="Q848" s="5">
        <v>2</v>
      </c>
      <c r="R848" s="1">
        <f t="shared" si="13"/>
        <v>23728354.238869999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26</v>
      </c>
      <c r="L849" s="11">
        <v>4621</v>
      </c>
      <c r="M849" s="12">
        <v>3674092.32</v>
      </c>
      <c r="N849" s="10">
        <v>6.569</v>
      </c>
      <c r="O849" s="11">
        <v>3516</v>
      </c>
      <c r="P849" s="10">
        <v>3.67</v>
      </c>
      <c r="Q849" s="10">
        <v>2</v>
      </c>
      <c r="R849" s="1">
        <f t="shared" si="13"/>
        <v>24135112.45008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26</v>
      </c>
      <c r="L850" s="6">
        <v>40703</v>
      </c>
      <c r="M850" s="7">
        <v>32358487.77</v>
      </c>
      <c r="N850" s="5">
        <v>6.1840000000000002</v>
      </c>
      <c r="O850" s="6">
        <v>3506</v>
      </c>
      <c r="P850" s="5">
        <v>3.48</v>
      </c>
      <c r="Q850" s="5">
        <v>2</v>
      </c>
      <c r="R850" s="1">
        <f t="shared" si="13"/>
        <v>200104888.36968002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26</v>
      </c>
      <c r="L851" s="11">
        <v>40675</v>
      </c>
      <c r="M851" s="12">
        <v>32337022.199999999</v>
      </c>
      <c r="N851" s="10">
        <v>6.5140000000000002</v>
      </c>
      <c r="O851" s="11">
        <v>3506</v>
      </c>
      <c r="P851" s="10">
        <v>3.66</v>
      </c>
      <c r="Q851" s="10">
        <v>2</v>
      </c>
      <c r="R851" s="1">
        <f t="shared" si="13"/>
        <v>210643362.6108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26</v>
      </c>
      <c r="L852" s="6">
        <v>31590</v>
      </c>
      <c r="M852" s="7">
        <v>25114050.359999999</v>
      </c>
      <c r="N852" s="5">
        <v>7.1239999999999997</v>
      </c>
      <c r="O852" s="6">
        <v>3506</v>
      </c>
      <c r="P852" s="5">
        <v>4.0199999999999996</v>
      </c>
      <c r="Q852" s="5">
        <v>2</v>
      </c>
      <c r="R852" s="1">
        <f t="shared" si="13"/>
        <v>178912494.76463997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26</v>
      </c>
      <c r="L853" s="11">
        <v>40788</v>
      </c>
      <c r="M853" s="12">
        <v>32426459.18</v>
      </c>
      <c r="N853" s="10">
        <v>11.105</v>
      </c>
      <c r="O853" s="11">
        <v>4916</v>
      </c>
      <c r="P853" s="10">
        <v>3.74</v>
      </c>
      <c r="Q853" s="10">
        <v>2</v>
      </c>
      <c r="R853" s="1">
        <f t="shared" si="13"/>
        <v>360095829.19389999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26</v>
      </c>
      <c r="L854" s="6">
        <v>27311</v>
      </c>
      <c r="M854" s="7">
        <v>21711847.52</v>
      </c>
      <c r="N854" s="5">
        <v>10.805</v>
      </c>
      <c r="O854" s="6">
        <v>4916</v>
      </c>
      <c r="P854" s="5">
        <v>3.64</v>
      </c>
      <c r="Q854" s="5">
        <v>2</v>
      </c>
      <c r="R854" s="1">
        <f t="shared" si="13"/>
        <v>234596512.45359999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34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26</v>
      </c>
      <c r="L864" s="6">
        <v>6060</v>
      </c>
      <c r="M864" s="7">
        <v>4817699.95</v>
      </c>
      <c r="N864" s="5">
        <v>23.273</v>
      </c>
      <c r="O864" s="6">
        <v>11826</v>
      </c>
      <c r="P864" s="5">
        <v>3.24</v>
      </c>
      <c r="Q864" s="5">
        <v>2</v>
      </c>
      <c r="R864" s="1">
        <f t="shared" si="13"/>
        <v>112122330.93635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26</v>
      </c>
      <c r="L865" s="11">
        <v>40581</v>
      </c>
      <c r="M865" s="12">
        <v>32261895.02</v>
      </c>
      <c r="N865" s="10">
        <v>1.2490000000000001</v>
      </c>
      <c r="O865" s="10">
        <v>637</v>
      </c>
      <c r="P865" s="10">
        <v>3.28</v>
      </c>
      <c r="Q865" s="10">
        <v>2</v>
      </c>
      <c r="R865" s="1">
        <f t="shared" si="13"/>
        <v>40295106.879980005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30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26</v>
      </c>
      <c r="L867" s="11">
        <v>38495</v>
      </c>
      <c r="M867" s="12">
        <v>30603127.82</v>
      </c>
      <c r="N867" s="10">
        <v>4.67</v>
      </c>
      <c r="O867" s="11">
        <v>3644</v>
      </c>
      <c r="P867" s="10">
        <v>3.04</v>
      </c>
      <c r="Q867" s="10">
        <v>2</v>
      </c>
      <c r="R867" s="1">
        <f t="shared" si="13"/>
        <v>142916606.91940001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26</v>
      </c>
      <c r="L868" s="6">
        <v>40500</v>
      </c>
      <c r="M868" s="7">
        <v>32197500.43</v>
      </c>
      <c r="N868" s="5">
        <v>7.4470000000000001</v>
      </c>
      <c r="O868" s="6">
        <v>3644</v>
      </c>
      <c r="P868" s="5">
        <v>3.3</v>
      </c>
      <c r="Q868" s="5">
        <v>2</v>
      </c>
      <c r="R868" s="1">
        <f t="shared" si="13"/>
        <v>239774785.70221001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26</v>
      </c>
      <c r="L869" s="11">
        <v>13281</v>
      </c>
      <c r="M869" s="12">
        <v>10557997.99</v>
      </c>
      <c r="N869" s="10">
        <v>8.0399999999999991</v>
      </c>
      <c r="O869" s="11">
        <v>3644</v>
      </c>
      <c r="P869" s="10">
        <v>3.54</v>
      </c>
      <c r="Q869" s="10">
        <v>2</v>
      </c>
      <c r="R869" s="1">
        <f t="shared" si="13"/>
        <v>84886303.839599997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26</v>
      </c>
      <c r="L870" s="6">
        <v>44919</v>
      </c>
      <c r="M870" s="7">
        <v>35710604.979999997</v>
      </c>
      <c r="N870" s="5">
        <v>7.3949999999999996</v>
      </c>
      <c r="O870" s="6">
        <v>3644</v>
      </c>
      <c r="P870" s="5">
        <v>3.28</v>
      </c>
      <c r="Q870" s="5">
        <v>2</v>
      </c>
      <c r="R870" s="1">
        <f t="shared" si="13"/>
        <v>264079923.82709995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26</v>
      </c>
      <c r="L871" s="11">
        <v>8996</v>
      </c>
      <c r="M871" s="12">
        <v>7151422.5499999998</v>
      </c>
      <c r="N871" s="10">
        <v>7.8449999999999998</v>
      </c>
      <c r="O871" s="11">
        <v>3644</v>
      </c>
      <c r="P871" s="10">
        <v>3.45</v>
      </c>
      <c r="Q871" s="10">
        <v>2</v>
      </c>
      <c r="R871" s="1">
        <f t="shared" si="13"/>
        <v>56102909.904749997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26</v>
      </c>
      <c r="L872" s="6">
        <v>28539</v>
      </c>
      <c r="M872" s="7">
        <v>22688505.030000001</v>
      </c>
      <c r="N872" s="5">
        <v>6.5170000000000003</v>
      </c>
      <c r="O872" s="6">
        <v>3644</v>
      </c>
      <c r="P872" s="5">
        <v>2.97</v>
      </c>
      <c r="Q872" s="5">
        <v>2</v>
      </c>
      <c r="R872" s="1">
        <f t="shared" si="13"/>
        <v>147860987.28051001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26</v>
      </c>
      <c r="L873" s="11">
        <v>49489</v>
      </c>
      <c r="M873" s="12">
        <v>39343755.369999997</v>
      </c>
      <c r="N873" s="10">
        <v>1.6</v>
      </c>
      <c r="O873" s="11">
        <v>1426</v>
      </c>
      <c r="P873" s="10">
        <v>3.54</v>
      </c>
      <c r="Q873" s="10">
        <v>2</v>
      </c>
      <c r="R873" s="1">
        <f t="shared" si="13"/>
        <v>62950008.592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30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26</v>
      </c>
      <c r="L875" s="11">
        <v>9234</v>
      </c>
      <c r="M875" s="12">
        <v>7341029.7400000002</v>
      </c>
      <c r="N875" s="10">
        <v>5.4260000000000002</v>
      </c>
      <c r="O875" s="11">
        <v>2342</v>
      </c>
      <c r="P875" s="10">
        <v>4</v>
      </c>
      <c r="Q875" s="10">
        <v>2</v>
      </c>
      <c r="R875" s="1">
        <f t="shared" si="13"/>
        <v>39832427.369240001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30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26</v>
      </c>
      <c r="L877" s="11">
        <v>44757</v>
      </c>
      <c r="M877" s="12">
        <v>35581814.93</v>
      </c>
      <c r="N877" s="10">
        <v>16.181000000000001</v>
      </c>
      <c r="O877" s="11">
        <v>7889</v>
      </c>
      <c r="P877" s="10">
        <v>3.37</v>
      </c>
      <c r="Q877" s="10">
        <v>2</v>
      </c>
      <c r="R877" s="1">
        <f t="shared" si="13"/>
        <v>575749347.38233006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26</v>
      </c>
      <c r="L878" s="6">
        <v>39211</v>
      </c>
      <c r="M878" s="7">
        <v>31172744.640000001</v>
      </c>
      <c r="N878" s="5">
        <v>18.535</v>
      </c>
      <c r="O878" s="6">
        <v>7889</v>
      </c>
      <c r="P878" s="5">
        <v>3.66</v>
      </c>
      <c r="Q878" s="5">
        <v>2</v>
      </c>
      <c r="R878" s="1">
        <f t="shared" si="13"/>
        <v>577786821.90240002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26</v>
      </c>
      <c r="L879" s="11">
        <v>40662</v>
      </c>
      <c r="M879" s="12">
        <v>32326290.050000001</v>
      </c>
      <c r="N879" s="10">
        <v>3.2229999999999999</v>
      </c>
      <c r="O879" s="11">
        <v>1681</v>
      </c>
      <c r="P879" s="10">
        <v>3.17</v>
      </c>
      <c r="Q879" s="10">
        <v>2</v>
      </c>
      <c r="R879" s="1">
        <f t="shared" si="13"/>
        <v>104187632.83115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30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30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26</v>
      </c>
      <c r="L882" s="6">
        <v>31572</v>
      </c>
      <c r="M882" s="7">
        <v>25099740.120000001</v>
      </c>
      <c r="N882" s="5">
        <v>3.1120000000000001</v>
      </c>
      <c r="O882" s="6">
        <v>1681</v>
      </c>
      <c r="P882" s="5">
        <v>3.08</v>
      </c>
      <c r="Q882" s="5">
        <v>2</v>
      </c>
      <c r="R882" s="1">
        <f t="shared" si="13"/>
        <v>78110391.253440008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26</v>
      </c>
      <c r="L883" s="11">
        <v>17919</v>
      </c>
      <c r="M883" s="12">
        <v>14245954.039999999</v>
      </c>
      <c r="N883" s="10">
        <v>5.1909999999999998</v>
      </c>
      <c r="O883" s="11">
        <v>2935</v>
      </c>
      <c r="P883" s="10">
        <v>3.46</v>
      </c>
      <c r="Q883" s="10">
        <v>2</v>
      </c>
      <c r="R883" s="1">
        <f t="shared" si="13"/>
        <v>73950747.421639994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26</v>
      </c>
      <c r="L884" s="6">
        <v>40581</v>
      </c>
      <c r="M884" s="7">
        <v>32261895.239999998</v>
      </c>
      <c r="N884" s="5">
        <v>5.1109999999999998</v>
      </c>
      <c r="O884" s="6">
        <v>2935</v>
      </c>
      <c r="P884" s="5">
        <v>3.41</v>
      </c>
      <c r="Q884" s="5">
        <v>2</v>
      </c>
      <c r="R884" s="1">
        <f t="shared" si="13"/>
        <v>164890546.57163998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30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26</v>
      </c>
      <c r="L886" s="6">
        <v>27063</v>
      </c>
      <c r="M886" s="7">
        <v>21515085.210000001</v>
      </c>
      <c r="N886" s="5">
        <v>4.782</v>
      </c>
      <c r="O886" s="6">
        <v>2935</v>
      </c>
      <c r="P886" s="5">
        <v>3.22</v>
      </c>
      <c r="Q886" s="5">
        <v>2</v>
      </c>
      <c r="R886" s="1">
        <f t="shared" si="13"/>
        <v>102885137.47422001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26</v>
      </c>
      <c r="L887" s="11">
        <v>39038</v>
      </c>
      <c r="M887" s="12">
        <v>31034901.559999999</v>
      </c>
      <c r="N887" s="10">
        <v>3.5510000000000002</v>
      </c>
      <c r="O887" s="11">
        <v>1958</v>
      </c>
      <c r="P887" s="10">
        <v>3.55</v>
      </c>
      <c r="Q887" s="10">
        <v>2</v>
      </c>
      <c r="R887" s="1">
        <f t="shared" si="13"/>
        <v>110204935.43956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30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26</v>
      </c>
      <c r="L889" s="11">
        <v>44559</v>
      </c>
      <c r="M889" s="12">
        <v>35424405.039999999</v>
      </c>
      <c r="N889" s="10">
        <v>13.188000000000001</v>
      </c>
      <c r="O889" s="11">
        <v>5437</v>
      </c>
      <c r="P889" s="10">
        <v>4.0199999999999996</v>
      </c>
      <c r="Q889" s="10">
        <v>2</v>
      </c>
      <c r="R889" s="1">
        <f t="shared" si="13"/>
        <v>467177053.66751999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30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30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26</v>
      </c>
      <c r="L892" s="6">
        <v>29760</v>
      </c>
      <c r="M892" s="7">
        <v>23659200.09</v>
      </c>
      <c r="N892" s="5">
        <v>9.0350000000000001</v>
      </c>
      <c r="O892" s="6">
        <v>5437</v>
      </c>
      <c r="P892" s="5">
        <v>3.34</v>
      </c>
      <c r="Q892" s="5">
        <v>2</v>
      </c>
      <c r="R892" s="1">
        <f t="shared" si="13"/>
        <v>213760872.81314999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26</v>
      </c>
      <c r="L893" s="11">
        <v>22248</v>
      </c>
      <c r="M893" s="12">
        <v>17687160.23</v>
      </c>
      <c r="N893" s="10">
        <v>2.4540000000000002</v>
      </c>
      <c r="O893" s="11">
        <v>1750</v>
      </c>
      <c r="P893" s="10">
        <v>3.05</v>
      </c>
      <c r="Q893" s="10">
        <v>2</v>
      </c>
      <c r="R893" s="1">
        <f t="shared" si="13"/>
        <v>43404291.204420008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26</v>
      </c>
      <c r="L894" s="6">
        <v>36995</v>
      </c>
      <c r="M894" s="7">
        <v>29411166.829999998</v>
      </c>
      <c r="N894" s="5">
        <v>2.9209999999999998</v>
      </c>
      <c r="O894" s="6">
        <v>1750</v>
      </c>
      <c r="P894" s="5">
        <v>3.54</v>
      </c>
      <c r="Q894" s="5">
        <v>2</v>
      </c>
      <c r="R894" s="1">
        <f t="shared" si="13"/>
        <v>85910018.31042999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26</v>
      </c>
      <c r="L895" s="11">
        <v>44177</v>
      </c>
      <c r="M895" s="12">
        <v>35120317.609999999</v>
      </c>
      <c r="N895" s="10">
        <v>2.4990000000000001</v>
      </c>
      <c r="O895" s="11">
        <v>1750</v>
      </c>
      <c r="P895" s="10">
        <v>3.09</v>
      </c>
      <c r="Q895" s="10">
        <v>2</v>
      </c>
      <c r="R895" s="1">
        <f t="shared" si="13"/>
        <v>87765673.707389995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30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26</v>
      </c>
      <c r="L897" s="11">
        <v>4050</v>
      </c>
      <c r="M897" s="12">
        <v>3219749.91</v>
      </c>
      <c r="N897" s="10">
        <v>11.513</v>
      </c>
      <c r="O897" s="11">
        <v>5110</v>
      </c>
      <c r="P897" s="10">
        <v>3.41</v>
      </c>
      <c r="Q897" s="10">
        <v>2</v>
      </c>
      <c r="R897" s="1">
        <f t="shared" si="13"/>
        <v>37068980.713830002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26</v>
      </c>
      <c r="L898" s="6">
        <v>2970</v>
      </c>
      <c r="M898" s="7">
        <v>2361150.09</v>
      </c>
      <c r="N898" s="5">
        <v>15.481</v>
      </c>
      <c r="O898" s="6">
        <v>6274</v>
      </c>
      <c r="P898" s="5">
        <v>4.0999999999999996</v>
      </c>
      <c r="Q898" s="5">
        <v>2</v>
      </c>
      <c r="R898" s="1">
        <f t="shared" si="13"/>
        <v>36552964.543289997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34</v>
      </c>
      <c r="K899" s="10" t="s">
        <v>26</v>
      </c>
      <c r="L899" s="11">
        <v>2934</v>
      </c>
      <c r="M899" s="12">
        <v>2332530.04</v>
      </c>
      <c r="N899" s="10">
        <v>15.706</v>
      </c>
      <c r="O899" s="11">
        <v>6274</v>
      </c>
      <c r="P899" s="10">
        <v>4.17</v>
      </c>
      <c r="Q899" s="10">
        <v>2</v>
      </c>
      <c r="R899" s="1">
        <f t="shared" ref="R899:R962" si="14">M899*N899</f>
        <v>36634716.808239996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4168799.89</v>
      </c>
      <c r="N901" s="10">
        <v>29.878</v>
      </c>
      <c r="O901" s="11">
        <v>22209</v>
      </c>
      <c r="P901" s="10">
        <v>2.33</v>
      </c>
      <c r="Q901" s="10">
        <v>1.83</v>
      </c>
      <c r="R901" s="1">
        <f t="shared" si="14"/>
        <v>124555403.11342001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26</v>
      </c>
      <c r="L902" s="6">
        <v>20496</v>
      </c>
      <c r="M902" s="7">
        <v>16294320.039999999</v>
      </c>
      <c r="N902" s="5">
        <v>2.0270000000000001</v>
      </c>
      <c r="O902" s="6">
        <v>1570</v>
      </c>
      <c r="P902" s="5">
        <v>3.36</v>
      </c>
      <c r="Q902" s="5">
        <v>2</v>
      </c>
      <c r="R902" s="1">
        <f t="shared" si="14"/>
        <v>33028586.721080001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26</v>
      </c>
      <c r="L903" s="11">
        <v>11209</v>
      </c>
      <c r="M903" s="12">
        <v>8911552.2699999996</v>
      </c>
      <c r="N903" s="10">
        <v>4.0830000000000002</v>
      </c>
      <c r="O903" s="11">
        <v>1569</v>
      </c>
      <c r="P903" s="10">
        <v>5.04</v>
      </c>
      <c r="Q903" s="10">
        <v>2</v>
      </c>
      <c r="R903" s="1">
        <f t="shared" si="14"/>
        <v>36385867.918410003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26</v>
      </c>
      <c r="L904" s="6">
        <v>13950</v>
      </c>
      <c r="M904" s="7">
        <v>11090250.09</v>
      </c>
      <c r="N904" s="5">
        <v>1.032</v>
      </c>
      <c r="O904" s="5">
        <v>777</v>
      </c>
      <c r="P904" s="5">
        <v>3.03</v>
      </c>
      <c r="Q904" s="5">
        <v>2</v>
      </c>
      <c r="R904" s="1">
        <f t="shared" si="14"/>
        <v>11445138.092879999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26</v>
      </c>
      <c r="L905" s="11">
        <v>4032</v>
      </c>
      <c r="M905" s="12">
        <v>3205440.05</v>
      </c>
      <c r="N905" s="10">
        <v>2.782</v>
      </c>
      <c r="O905" s="11">
        <v>1276</v>
      </c>
      <c r="P905" s="10">
        <v>3.55</v>
      </c>
      <c r="Q905" s="10">
        <v>2</v>
      </c>
      <c r="R905" s="1">
        <f t="shared" si="14"/>
        <v>8917534.2191000003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26</v>
      </c>
      <c r="L906" s="6">
        <v>4032</v>
      </c>
      <c r="M906" s="7">
        <v>3205440.05</v>
      </c>
      <c r="N906" s="5">
        <v>3.2480000000000002</v>
      </c>
      <c r="O906" s="6">
        <v>1276</v>
      </c>
      <c r="P906" s="5">
        <v>4.18</v>
      </c>
      <c r="Q906" s="5">
        <v>2</v>
      </c>
      <c r="R906" s="1">
        <f t="shared" si="14"/>
        <v>10411269.282400001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26</v>
      </c>
      <c r="L907" s="11">
        <v>16092</v>
      </c>
      <c r="M907" s="12">
        <v>12793140.01</v>
      </c>
      <c r="N907" s="10">
        <v>2.8119999999999998</v>
      </c>
      <c r="O907" s="11">
        <v>1267</v>
      </c>
      <c r="P907" s="10">
        <v>3.63</v>
      </c>
      <c r="Q907" s="10">
        <v>2</v>
      </c>
      <c r="R907" s="1">
        <f t="shared" si="14"/>
        <v>35974309.708119996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34</v>
      </c>
      <c r="K908" s="5" t="s">
        <v>22</v>
      </c>
      <c r="L908" s="6">
        <v>59784</v>
      </c>
      <c r="M908" s="7">
        <v>57392639.240000002</v>
      </c>
      <c r="N908" s="5">
        <v>10.407</v>
      </c>
      <c r="O908" s="6">
        <v>16559</v>
      </c>
      <c r="P908" s="5">
        <v>2.13</v>
      </c>
      <c r="Q908" s="5">
        <v>1.63</v>
      </c>
      <c r="R908" s="1">
        <f t="shared" si="14"/>
        <v>597285196.57068002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34</v>
      </c>
      <c r="K909" s="10" t="s">
        <v>22</v>
      </c>
      <c r="L909" s="11">
        <v>59742</v>
      </c>
      <c r="M909" s="12">
        <v>57352319.759999998</v>
      </c>
      <c r="N909" s="10">
        <v>10.331</v>
      </c>
      <c r="O909" s="11">
        <v>16559</v>
      </c>
      <c r="P909" s="10">
        <v>2.14</v>
      </c>
      <c r="Q909" s="10">
        <v>1.64</v>
      </c>
      <c r="R909" s="1">
        <f t="shared" si="14"/>
        <v>592506815.44055998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34</v>
      </c>
      <c r="K910" s="5" t="s">
        <v>22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34</v>
      </c>
      <c r="K911" s="10" t="s">
        <v>22</v>
      </c>
      <c r="L911" s="11">
        <v>35880</v>
      </c>
      <c r="M911" s="12">
        <v>34444799.420000002</v>
      </c>
      <c r="N911" s="10">
        <v>9.4120000000000008</v>
      </c>
      <c r="O911" s="11">
        <v>16559</v>
      </c>
      <c r="P911" s="10">
        <v>2.31</v>
      </c>
      <c r="Q911" s="10">
        <v>1.81</v>
      </c>
      <c r="R911" s="1">
        <f t="shared" si="14"/>
        <v>324194452.14104003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30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30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26</v>
      </c>
      <c r="L914" s="6">
        <v>40617</v>
      </c>
      <c r="M914" s="7">
        <v>32290515.079999998</v>
      </c>
      <c r="N914" s="5">
        <v>5.4950000000000001</v>
      </c>
      <c r="O914" s="6">
        <v>3400</v>
      </c>
      <c r="P914" s="5">
        <v>3.08</v>
      </c>
      <c r="Q914" s="5">
        <v>2</v>
      </c>
      <c r="R914" s="1">
        <f t="shared" si="14"/>
        <v>177436380.3646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30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30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26</v>
      </c>
      <c r="L917" s="11">
        <v>18846</v>
      </c>
      <c r="M917" s="12">
        <v>14982570.029999999</v>
      </c>
      <c r="N917" s="10">
        <v>7.5750000000000002</v>
      </c>
      <c r="O917" s="11">
        <v>3400</v>
      </c>
      <c r="P917" s="10">
        <v>4.21</v>
      </c>
      <c r="Q917" s="10">
        <v>2</v>
      </c>
      <c r="R917" s="1">
        <f t="shared" si="14"/>
        <v>113492967.97724999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30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30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26</v>
      </c>
      <c r="L920" s="6">
        <v>37950</v>
      </c>
      <c r="M920" s="7">
        <v>30170250.370000001</v>
      </c>
      <c r="N920" s="5">
        <v>9.4410000000000007</v>
      </c>
      <c r="O920" s="6">
        <v>3889</v>
      </c>
      <c r="P920" s="5">
        <v>4.18</v>
      </c>
      <c r="Q920" s="5">
        <v>2</v>
      </c>
      <c r="R920" s="1">
        <f t="shared" si="14"/>
        <v>284837333.74317002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22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11548799.970000001</v>
      </c>
      <c r="N922" s="5">
        <v>12.894</v>
      </c>
      <c r="O922" s="6">
        <v>21998</v>
      </c>
      <c r="P922" s="5">
        <v>2.5</v>
      </c>
      <c r="Q922" s="5">
        <v>2</v>
      </c>
      <c r="R922" s="1">
        <f t="shared" si="14"/>
        <v>148910226.81318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26</v>
      </c>
      <c r="L923" s="11">
        <v>18036</v>
      </c>
      <c r="M923" s="12">
        <v>14338619.630000001</v>
      </c>
      <c r="N923" s="10">
        <v>28.260999999999999</v>
      </c>
      <c r="O923" s="11">
        <v>21998</v>
      </c>
      <c r="P923" s="10">
        <v>3.84</v>
      </c>
      <c r="Q923" s="10">
        <v>2</v>
      </c>
      <c r="R923" s="1">
        <f t="shared" si="14"/>
        <v>405223729.36343002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26</v>
      </c>
      <c r="L924" s="6">
        <v>30102</v>
      </c>
      <c r="M924" s="7">
        <v>23931089.239999998</v>
      </c>
      <c r="N924" s="5">
        <v>20.27</v>
      </c>
      <c r="O924" s="6">
        <v>21998</v>
      </c>
      <c r="P924" s="5">
        <v>2.91</v>
      </c>
      <c r="Q924" s="5">
        <v>2</v>
      </c>
      <c r="R924" s="1">
        <f t="shared" si="14"/>
        <v>485083178.89479995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34</v>
      </c>
      <c r="K925" s="10" t="s">
        <v>26</v>
      </c>
      <c r="L925" s="11">
        <v>54096</v>
      </c>
      <c r="M925" s="12">
        <v>43006320.719999999</v>
      </c>
      <c r="N925" s="10">
        <v>22.78</v>
      </c>
      <c r="O925" s="11">
        <v>21998</v>
      </c>
      <c r="P925" s="10">
        <v>3.17</v>
      </c>
      <c r="Q925" s="10">
        <v>2</v>
      </c>
      <c r="R925" s="1">
        <f t="shared" si="14"/>
        <v>979683986.00160003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34</v>
      </c>
      <c r="K926" s="5" t="s">
        <v>26</v>
      </c>
      <c r="L926" s="6">
        <v>54084</v>
      </c>
      <c r="M926" s="7">
        <v>42996780.850000001</v>
      </c>
      <c r="N926" s="5">
        <v>22.513000000000002</v>
      </c>
      <c r="O926" s="6">
        <v>21998</v>
      </c>
      <c r="P926" s="5">
        <v>3.14</v>
      </c>
      <c r="Q926" s="5">
        <v>2</v>
      </c>
      <c r="R926" s="1">
        <f t="shared" si="14"/>
        <v>967986527.27605009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26</v>
      </c>
      <c r="L927" s="11">
        <v>40115</v>
      </c>
      <c r="M927" s="12">
        <v>31891424.890000001</v>
      </c>
      <c r="N927" s="10">
        <v>29.385000000000002</v>
      </c>
      <c r="O927" s="11">
        <v>16017</v>
      </c>
      <c r="P927" s="10">
        <v>2.91</v>
      </c>
      <c r="Q927" s="10">
        <v>2</v>
      </c>
      <c r="R927" s="1">
        <f t="shared" si="14"/>
        <v>937129520.39265001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7">
        <v>27904499.920000002</v>
      </c>
      <c r="N928" s="5">
        <v>33.219000000000001</v>
      </c>
      <c r="O928" s="6">
        <v>16017</v>
      </c>
      <c r="P928" s="5">
        <v>3.17</v>
      </c>
      <c r="Q928" s="5">
        <v>2</v>
      </c>
      <c r="R928" s="1">
        <f t="shared" si="14"/>
        <v>926959582.84248006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34</v>
      </c>
      <c r="K929" s="10" t="s">
        <v>30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34</v>
      </c>
      <c r="K930" s="5" t="s">
        <v>26</v>
      </c>
      <c r="L930" s="6">
        <v>40035</v>
      </c>
      <c r="M930" s="7">
        <v>31827826.18</v>
      </c>
      <c r="N930" s="5">
        <v>33.750999999999998</v>
      </c>
      <c r="O930" s="6">
        <v>16017</v>
      </c>
      <c r="P930" s="5">
        <v>3.21</v>
      </c>
      <c r="Q930" s="5">
        <v>2</v>
      </c>
      <c r="R930" s="1">
        <f t="shared" si="14"/>
        <v>1074220961.40118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30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7">
        <v>1216350.01</v>
      </c>
      <c r="N932" s="5">
        <v>51.744999999999997</v>
      </c>
      <c r="O932" s="6">
        <v>21848</v>
      </c>
      <c r="P932" s="5">
        <v>3.28</v>
      </c>
      <c r="Q932" s="5">
        <v>2</v>
      </c>
      <c r="R932" s="1">
        <f t="shared" si="14"/>
        <v>62940031.267449997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26</v>
      </c>
      <c r="L933" s="11">
        <v>44583</v>
      </c>
      <c r="M933" s="12">
        <v>35443105.159999996</v>
      </c>
      <c r="N933" s="10">
        <v>49.302999999999997</v>
      </c>
      <c r="O933" s="11">
        <v>21838</v>
      </c>
      <c r="P933" s="10">
        <v>3.25</v>
      </c>
      <c r="Q933" s="10">
        <v>2</v>
      </c>
      <c r="R933" s="1">
        <f t="shared" si="14"/>
        <v>1747451413.7034798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30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22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30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38819520.009999998</v>
      </c>
      <c r="N937" s="10">
        <v>31.591000000000001</v>
      </c>
      <c r="O937" s="11">
        <v>21838</v>
      </c>
      <c r="P937" s="10">
        <v>2.14</v>
      </c>
      <c r="Q937" s="10">
        <v>1.64</v>
      </c>
      <c r="R937" s="1">
        <f t="shared" si="14"/>
        <v>1226347456.63591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8726399.9199999999</v>
      </c>
      <c r="N938" s="5">
        <v>32.637</v>
      </c>
      <c r="O938" s="6">
        <v>21838</v>
      </c>
      <c r="P938" s="5">
        <v>2.08</v>
      </c>
      <c r="Q938" s="5">
        <v>1.58</v>
      </c>
      <c r="R938" s="1">
        <f t="shared" si="14"/>
        <v>284803514.18904001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4255200.0599999996</v>
      </c>
      <c r="N939" s="10">
        <v>29.998999999999999</v>
      </c>
      <c r="O939" s="11">
        <v>21848</v>
      </c>
      <c r="P939" s="10">
        <v>2.27</v>
      </c>
      <c r="Q939" s="10">
        <v>1.77</v>
      </c>
      <c r="R939" s="1">
        <f t="shared" si="14"/>
        <v>127651746.59993999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7">
        <v>275467.5</v>
      </c>
      <c r="N940" s="5">
        <v>47.686</v>
      </c>
      <c r="O940" s="6">
        <v>21848</v>
      </c>
      <c r="P940" s="5">
        <v>3.17</v>
      </c>
      <c r="Q940" s="5">
        <v>2</v>
      </c>
      <c r="R940" s="1">
        <f t="shared" si="14"/>
        <v>13135943.205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22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34</v>
      </c>
      <c r="K943" s="10" t="s">
        <v>26</v>
      </c>
      <c r="L943" s="11">
        <v>10948</v>
      </c>
      <c r="M943" s="12">
        <v>8704057.3900000006</v>
      </c>
      <c r="N943" s="10">
        <v>46.59</v>
      </c>
      <c r="O943" s="11">
        <v>21838</v>
      </c>
      <c r="P943" s="10">
        <v>3.11</v>
      </c>
      <c r="Q943" s="10">
        <v>2</v>
      </c>
      <c r="R943" s="1">
        <f t="shared" si="14"/>
        <v>405522033.80010003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34</v>
      </c>
      <c r="K944" s="5" t="s">
        <v>30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34</v>
      </c>
      <c r="K945" s="10" t="s">
        <v>26</v>
      </c>
      <c r="L945" s="11">
        <v>40509</v>
      </c>
      <c r="M945" s="12">
        <v>32204655.329999998</v>
      </c>
      <c r="N945" s="10">
        <v>50.353999999999999</v>
      </c>
      <c r="O945" s="11">
        <v>21838</v>
      </c>
      <c r="P945" s="10">
        <v>3.31</v>
      </c>
      <c r="Q945" s="10">
        <v>2</v>
      </c>
      <c r="R945" s="1">
        <f t="shared" si="14"/>
        <v>1621633214.48682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34</v>
      </c>
      <c r="K946" s="5" t="s">
        <v>26</v>
      </c>
      <c r="L946" s="6">
        <v>40563</v>
      </c>
      <c r="M946" s="7">
        <v>32247585.210000001</v>
      </c>
      <c r="N946" s="5">
        <v>45.991999999999997</v>
      </c>
      <c r="O946" s="6">
        <v>21838</v>
      </c>
      <c r="P946" s="5">
        <v>3.09</v>
      </c>
      <c r="Q946" s="5">
        <v>2</v>
      </c>
      <c r="R946" s="1">
        <f t="shared" si="14"/>
        <v>1483130938.9783199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34</v>
      </c>
      <c r="K947" s="10" t="s">
        <v>26</v>
      </c>
      <c r="L947" s="11">
        <v>44640</v>
      </c>
      <c r="M947" s="12">
        <v>35488614.119999997</v>
      </c>
      <c r="N947" s="10">
        <v>50.366999999999997</v>
      </c>
      <c r="O947" s="11">
        <v>21838</v>
      </c>
      <c r="P947" s="10">
        <v>3.31</v>
      </c>
      <c r="Q947" s="10">
        <v>2</v>
      </c>
      <c r="R947" s="1">
        <f t="shared" si="14"/>
        <v>1787455027.3820398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34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26</v>
      </c>
      <c r="L949" s="11">
        <v>4581</v>
      </c>
      <c r="M949" s="12">
        <v>3641895.02</v>
      </c>
      <c r="N949" s="10">
        <v>49.314</v>
      </c>
      <c r="O949" s="11">
        <v>21835</v>
      </c>
      <c r="P949" s="10">
        <v>3.16</v>
      </c>
      <c r="Q949" s="10">
        <v>2</v>
      </c>
      <c r="R949" s="1">
        <f t="shared" si="14"/>
        <v>179596411.01628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30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8886240.1799999997</v>
      </c>
      <c r="N951" s="10">
        <v>34.636000000000003</v>
      </c>
      <c r="O951" s="11">
        <v>28529</v>
      </c>
      <c r="P951" s="10">
        <v>2.48</v>
      </c>
      <c r="Q951" s="10">
        <v>1.98</v>
      </c>
      <c r="R951" s="1">
        <f t="shared" si="14"/>
        <v>307783814.87448001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34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34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7">
        <v>32276204.84</v>
      </c>
      <c r="N958" s="5">
        <v>39.106000000000002</v>
      </c>
      <c r="O958" s="6">
        <v>15635</v>
      </c>
      <c r="P958" s="5">
        <v>3.15</v>
      </c>
      <c r="Q958" s="5">
        <v>2</v>
      </c>
      <c r="R958" s="1">
        <f t="shared" si="14"/>
        <v>1262193266.4730401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38910241.409999996</v>
      </c>
      <c r="N959" s="10">
        <v>27.43</v>
      </c>
      <c r="O959" s="11">
        <v>15635</v>
      </c>
      <c r="P959" s="10">
        <v>2.06</v>
      </c>
      <c r="Q959" s="10">
        <v>1.56</v>
      </c>
      <c r="R959" s="1">
        <f t="shared" si="14"/>
        <v>1067307921.8762999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21617280.609999999</v>
      </c>
      <c r="N960" s="5">
        <v>22.346</v>
      </c>
      <c r="O960" s="6">
        <v>15635</v>
      </c>
      <c r="P960" s="5">
        <v>2.4900000000000002</v>
      </c>
      <c r="Q960" s="5">
        <v>1.99</v>
      </c>
      <c r="R960" s="1">
        <f t="shared" si="14"/>
        <v>483059752.51106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34</v>
      </c>
      <c r="K961" s="10" t="s">
        <v>22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34</v>
      </c>
      <c r="K962" s="5" t="s">
        <v>22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34</v>
      </c>
      <c r="K963" s="10" t="s">
        <v>22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34</v>
      </c>
      <c r="K964" s="5" t="s">
        <v>26</v>
      </c>
      <c r="L964" s="6">
        <v>31653</v>
      </c>
      <c r="M964" s="7">
        <v>25164134.710000001</v>
      </c>
      <c r="N964" s="5">
        <v>38.390999999999998</v>
      </c>
      <c r="O964" s="6">
        <v>15635</v>
      </c>
      <c r="P964" s="5">
        <v>3.11</v>
      </c>
      <c r="Q964" s="5">
        <v>2</v>
      </c>
      <c r="R964" s="1">
        <f t="shared" si="15"/>
        <v>966076295.65161002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26</v>
      </c>
      <c r="L965" s="11">
        <v>39748</v>
      </c>
      <c r="M965" s="12">
        <v>31599660.120000001</v>
      </c>
      <c r="N965" s="10">
        <v>1.722</v>
      </c>
      <c r="O965" s="11">
        <v>2407</v>
      </c>
      <c r="P965" s="10">
        <v>3.76</v>
      </c>
      <c r="Q965" s="10">
        <v>2</v>
      </c>
      <c r="R965" s="1">
        <f t="shared" si="15"/>
        <v>54414614.726640001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30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30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30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26</v>
      </c>
      <c r="L969" s="11">
        <v>59484</v>
      </c>
      <c r="M969" s="12">
        <v>47289780.159999996</v>
      </c>
      <c r="N969" s="10">
        <v>1.1819999999999999</v>
      </c>
      <c r="O969" s="11">
        <v>2407</v>
      </c>
      <c r="P969" s="10">
        <v>3.06</v>
      </c>
      <c r="Q969" s="10">
        <v>2</v>
      </c>
      <c r="R969" s="1">
        <f t="shared" si="15"/>
        <v>55896520.149119996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30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30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30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30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30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34</v>
      </c>
      <c r="K975" s="10" t="s">
        <v>30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26</v>
      </c>
      <c r="L976" s="6">
        <v>43434</v>
      </c>
      <c r="M976" s="7">
        <v>34530029.399999999</v>
      </c>
      <c r="N976" s="5">
        <v>3.4209999999999998</v>
      </c>
      <c r="O976" s="6">
        <v>2157</v>
      </c>
      <c r="P976" s="5">
        <v>3.12</v>
      </c>
      <c r="Q976" s="5">
        <v>2</v>
      </c>
      <c r="R976" s="1">
        <f t="shared" si="15"/>
        <v>118127230.57739998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26</v>
      </c>
      <c r="L977" s="11">
        <v>43403</v>
      </c>
      <c r="M977" s="12">
        <v>34504987.859999999</v>
      </c>
      <c r="N977" s="10">
        <v>3.403</v>
      </c>
      <c r="O977" s="11">
        <v>2157</v>
      </c>
      <c r="P977" s="10">
        <v>3.11</v>
      </c>
      <c r="Q977" s="10">
        <v>2</v>
      </c>
      <c r="R977" s="1">
        <f t="shared" si="15"/>
        <v>117420473.68758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26</v>
      </c>
      <c r="L978" s="6">
        <v>4815</v>
      </c>
      <c r="M978" s="7">
        <v>3827925.19</v>
      </c>
      <c r="N978" s="5">
        <v>3.8809999999999998</v>
      </c>
      <c r="O978" s="6">
        <v>2167</v>
      </c>
      <c r="P978" s="5">
        <v>3.46</v>
      </c>
      <c r="Q978" s="5">
        <v>2</v>
      </c>
      <c r="R978" s="1">
        <f t="shared" si="15"/>
        <v>14856177.662389999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26</v>
      </c>
      <c r="L979" s="11">
        <v>22331</v>
      </c>
      <c r="M979" s="12">
        <v>17753497.530000001</v>
      </c>
      <c r="N979" s="10">
        <v>8.1669999999999998</v>
      </c>
      <c r="O979" s="11">
        <v>2881</v>
      </c>
      <c r="P979" s="10">
        <v>4.17</v>
      </c>
      <c r="Q979" s="10">
        <v>2</v>
      </c>
      <c r="R979" s="1">
        <f t="shared" si="15"/>
        <v>144992814.32751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26</v>
      </c>
      <c r="L980" s="6">
        <v>31487</v>
      </c>
      <c r="M980" s="7">
        <v>25031767.640000001</v>
      </c>
      <c r="N980" s="5">
        <v>5.9359999999999999</v>
      </c>
      <c r="O980" s="6">
        <v>2881</v>
      </c>
      <c r="P980" s="5">
        <v>3.08</v>
      </c>
      <c r="Q980" s="5">
        <v>2</v>
      </c>
      <c r="R980" s="1">
        <f t="shared" si="15"/>
        <v>148588572.71103999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30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30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26</v>
      </c>
      <c r="L983" s="11">
        <v>50764</v>
      </c>
      <c r="M983" s="12">
        <v>40357580.25</v>
      </c>
      <c r="N983" s="10">
        <v>3.476</v>
      </c>
      <c r="O983" s="11">
        <v>3111</v>
      </c>
      <c r="P983" s="10">
        <v>2.93</v>
      </c>
      <c r="Q983" s="10">
        <v>2</v>
      </c>
      <c r="R983" s="1">
        <f t="shared" si="15"/>
        <v>140282948.949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30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30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30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30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26</v>
      </c>
      <c r="L988" s="6">
        <v>17996</v>
      </c>
      <c r="M988" s="7">
        <v>14306422.550000001</v>
      </c>
      <c r="N988" s="5">
        <v>3.766</v>
      </c>
      <c r="O988" s="6">
        <v>1951</v>
      </c>
      <c r="P988" s="5">
        <v>3.69</v>
      </c>
      <c r="Q988" s="5">
        <v>2</v>
      </c>
      <c r="R988" s="1">
        <f t="shared" si="15"/>
        <v>53877987.323300004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26</v>
      </c>
      <c r="L989" s="11">
        <v>26969</v>
      </c>
      <c r="M989" s="12">
        <v>21439957.82</v>
      </c>
      <c r="N989" s="10">
        <v>3.6419999999999999</v>
      </c>
      <c r="O989" s="11">
        <v>1951</v>
      </c>
      <c r="P989" s="10">
        <v>3.57</v>
      </c>
      <c r="Q989" s="10">
        <v>2</v>
      </c>
      <c r="R989" s="1">
        <f t="shared" si="15"/>
        <v>78084326.380439997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26</v>
      </c>
      <c r="L990" s="6">
        <v>31460</v>
      </c>
      <c r="M990" s="7">
        <v>25010302.699999999</v>
      </c>
      <c r="N990" s="5">
        <v>3.35</v>
      </c>
      <c r="O990" s="6">
        <v>1951</v>
      </c>
      <c r="P990" s="5">
        <v>3.31</v>
      </c>
      <c r="Q990" s="5">
        <v>2</v>
      </c>
      <c r="R990" s="1">
        <f t="shared" si="15"/>
        <v>83784514.045000002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30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30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30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26</v>
      </c>
      <c r="L995" s="11">
        <v>36247</v>
      </c>
      <c r="M995" s="12">
        <v>28816762.309999999</v>
      </c>
      <c r="N995" s="10">
        <v>9.1430000000000007</v>
      </c>
      <c r="O995" s="11">
        <v>3640</v>
      </c>
      <c r="P995" s="10">
        <v>3.76</v>
      </c>
      <c r="Q995" s="10">
        <v>2</v>
      </c>
      <c r="R995" s="1">
        <f t="shared" si="15"/>
        <v>263471657.80033001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30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30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30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26</v>
      </c>
      <c r="L999" s="11">
        <v>19755</v>
      </c>
      <c r="M999" s="12">
        <v>15705224.66</v>
      </c>
      <c r="N999" s="10">
        <v>2.331</v>
      </c>
      <c r="O999" s="11">
        <v>1844</v>
      </c>
      <c r="P999" s="10">
        <v>3.41</v>
      </c>
      <c r="Q999" s="10">
        <v>2</v>
      </c>
      <c r="R999" s="1">
        <f t="shared" si="15"/>
        <v>36608878.682460003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30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26</v>
      </c>
      <c r="L1001" s="11">
        <v>12066</v>
      </c>
      <c r="M1001" s="12">
        <v>9592470.1799999997</v>
      </c>
      <c r="N1001" s="10">
        <v>2.085</v>
      </c>
      <c r="O1001" s="11">
        <v>5075</v>
      </c>
      <c r="P1001" s="10">
        <v>3</v>
      </c>
      <c r="Q1001" s="10">
        <v>2</v>
      </c>
      <c r="R1001" s="1">
        <f t="shared" si="15"/>
        <v>20000300.325300001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34</v>
      </c>
      <c r="K1002" s="5" t="s">
        <v>30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26</v>
      </c>
      <c r="L1003" s="11">
        <v>45015</v>
      </c>
      <c r="M1003" s="12">
        <v>35786925.560000002</v>
      </c>
      <c r="N1003" s="10">
        <v>11.528</v>
      </c>
      <c r="O1003" s="11">
        <v>8110</v>
      </c>
      <c r="P1003" s="10">
        <v>3.11</v>
      </c>
      <c r="Q1003" s="10">
        <v>2</v>
      </c>
      <c r="R1003" s="1">
        <f t="shared" si="15"/>
        <v>412551677.85568005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22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30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30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30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26</v>
      </c>
      <c r="L1008" s="6">
        <v>5000</v>
      </c>
      <c r="M1008" s="7">
        <v>3975000</v>
      </c>
      <c r="N1008" s="5">
        <v>6.9160000000000004</v>
      </c>
      <c r="O1008" s="6">
        <v>4682</v>
      </c>
      <c r="P1008" s="5">
        <v>3.09</v>
      </c>
      <c r="Q1008" s="5">
        <v>2</v>
      </c>
      <c r="R1008" s="1">
        <f t="shared" si="15"/>
        <v>27491100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30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30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30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30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30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30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26</v>
      </c>
      <c r="L1015" s="11">
        <v>14778</v>
      </c>
      <c r="M1015" s="12">
        <v>11748907.4</v>
      </c>
      <c r="N1015" s="10">
        <v>6.03</v>
      </c>
      <c r="O1015" s="11">
        <v>4672</v>
      </c>
      <c r="P1015" s="10">
        <v>3.38</v>
      </c>
      <c r="Q1015" s="10">
        <v>2</v>
      </c>
      <c r="R1015" s="1">
        <f t="shared" si="15"/>
        <v>70845911.622000009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30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30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30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26</v>
      </c>
      <c r="L1019" s="11">
        <v>5910</v>
      </c>
      <c r="M1019" s="12">
        <v>4698450.07</v>
      </c>
      <c r="N1019" s="10">
        <v>4.68</v>
      </c>
      <c r="O1019" s="11">
        <v>4682</v>
      </c>
      <c r="P1019" s="10">
        <v>3.27</v>
      </c>
      <c r="Q1019" s="10">
        <v>2</v>
      </c>
      <c r="R1019" s="1">
        <f t="shared" si="15"/>
        <v>21988746.327599999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34</v>
      </c>
      <c r="K1020" s="5" t="s">
        <v>26</v>
      </c>
      <c r="L1020" s="6">
        <v>16203</v>
      </c>
      <c r="M1020" s="7">
        <v>12881092.76</v>
      </c>
      <c r="N1020" s="5">
        <v>6.4249999999999998</v>
      </c>
      <c r="O1020" s="6">
        <v>4672</v>
      </c>
      <c r="P1020" s="5">
        <v>3.68</v>
      </c>
      <c r="Q1020" s="5">
        <v>2</v>
      </c>
      <c r="R1020" s="1">
        <f t="shared" si="15"/>
        <v>82761020.982999995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30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30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26</v>
      </c>
      <c r="L1023" s="11">
        <v>33616</v>
      </c>
      <c r="M1023" s="12">
        <v>26725117.09</v>
      </c>
      <c r="N1023" s="10">
        <v>4.1459999999999999</v>
      </c>
      <c r="O1023" s="11">
        <v>5262</v>
      </c>
      <c r="P1023" s="10">
        <v>3.27</v>
      </c>
      <c r="Q1023" s="10">
        <v>2</v>
      </c>
      <c r="R1023" s="1">
        <f t="shared" si="15"/>
        <v>110802335.45513999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26</v>
      </c>
      <c r="L1024" s="6">
        <v>27960</v>
      </c>
      <c r="M1024" s="7">
        <v>22228200.129999999</v>
      </c>
      <c r="N1024" s="5">
        <v>4.0609999999999999</v>
      </c>
      <c r="O1024" s="6">
        <v>5262</v>
      </c>
      <c r="P1024" s="5">
        <v>3.23</v>
      </c>
      <c r="Q1024" s="5">
        <v>2</v>
      </c>
      <c r="R1024" s="1">
        <f t="shared" si="15"/>
        <v>90268720.727929994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30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26</v>
      </c>
      <c r="L1026" s="6">
        <v>6132</v>
      </c>
      <c r="M1026" s="7">
        <v>4874939.79</v>
      </c>
      <c r="N1026" s="5">
        <v>4.9989999999999997</v>
      </c>
      <c r="O1026" s="6">
        <v>5272</v>
      </c>
      <c r="P1026" s="5">
        <v>4.78</v>
      </c>
      <c r="Q1026" s="5">
        <v>2</v>
      </c>
      <c r="R1026" s="1">
        <f t="shared" si="15"/>
        <v>24369824.01021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26</v>
      </c>
      <c r="L1027" s="11">
        <v>5130</v>
      </c>
      <c r="M1027" s="12">
        <v>4078350.09</v>
      </c>
      <c r="N1027" s="10">
        <v>4.3680000000000003</v>
      </c>
      <c r="O1027" s="11">
        <v>5272</v>
      </c>
      <c r="P1027" s="10">
        <v>3.82</v>
      </c>
      <c r="Q1027" s="10">
        <v>2</v>
      </c>
      <c r="R1027" s="1">
        <f t="shared" ref="R1027:R1090" si="16">M1027*N1027</f>
        <v>17814233.193119999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30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30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26</v>
      </c>
      <c r="L1030" s="6">
        <v>6000</v>
      </c>
      <c r="M1030" s="7">
        <v>4770000</v>
      </c>
      <c r="N1030" s="5">
        <v>3.871</v>
      </c>
      <c r="O1030" s="6">
        <v>5272</v>
      </c>
      <c r="P1030" s="5">
        <v>3.37</v>
      </c>
      <c r="Q1030" s="5">
        <v>2</v>
      </c>
      <c r="R1030" s="1">
        <f t="shared" si="16"/>
        <v>18464670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34</v>
      </c>
      <c r="K1031" s="10" t="s">
        <v>30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34</v>
      </c>
      <c r="K1032" s="5" t="s">
        <v>26</v>
      </c>
      <c r="L1032" s="6">
        <v>5130</v>
      </c>
      <c r="M1032" s="7">
        <v>4078350.09</v>
      </c>
      <c r="N1032" s="5">
        <v>4.0940000000000003</v>
      </c>
      <c r="O1032" s="6">
        <v>5272</v>
      </c>
      <c r="P1032" s="5">
        <v>3.56</v>
      </c>
      <c r="Q1032" s="5">
        <v>2</v>
      </c>
      <c r="R1032" s="1">
        <f t="shared" si="16"/>
        <v>16696765.26846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34</v>
      </c>
      <c r="K1033" s="10" t="s">
        <v>26</v>
      </c>
      <c r="L1033" s="11">
        <v>6150</v>
      </c>
      <c r="M1033" s="12">
        <v>4889249.8899999997</v>
      </c>
      <c r="N1033" s="10">
        <v>4.3129999999999997</v>
      </c>
      <c r="O1033" s="11">
        <v>5272</v>
      </c>
      <c r="P1033" s="10">
        <v>3.76</v>
      </c>
      <c r="Q1033" s="10">
        <v>2</v>
      </c>
      <c r="R1033" s="1">
        <f t="shared" si="16"/>
        <v>21087334.775569998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22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26</v>
      </c>
      <c r="L1035" s="11">
        <v>47401</v>
      </c>
      <c r="M1035" s="12">
        <v>37683397.689999998</v>
      </c>
      <c r="N1035" s="10">
        <v>20.989000000000001</v>
      </c>
      <c r="O1035" s="11">
        <v>12383</v>
      </c>
      <c r="P1035" s="10">
        <v>3.4</v>
      </c>
      <c r="Q1035" s="10">
        <v>2</v>
      </c>
      <c r="R1035" s="1">
        <f t="shared" si="16"/>
        <v>790936834.11540997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26</v>
      </c>
      <c r="L1036" s="6">
        <v>41655</v>
      </c>
      <c r="M1036" s="7">
        <v>33115725.359999999</v>
      </c>
      <c r="N1036" s="5">
        <v>29.417999999999999</v>
      </c>
      <c r="O1036" s="6">
        <v>12383</v>
      </c>
      <c r="P1036" s="5">
        <v>5.0999999999999996</v>
      </c>
      <c r="Q1036" s="5">
        <v>2</v>
      </c>
      <c r="R1036" s="1">
        <f t="shared" si="16"/>
        <v>974198408.64047992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30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7022400.2300000004</v>
      </c>
      <c r="N1038" s="5">
        <v>9.7140000000000004</v>
      </c>
      <c r="O1038" s="6">
        <v>12393</v>
      </c>
      <c r="P1038" s="5">
        <v>2.34</v>
      </c>
      <c r="Q1038" s="5">
        <v>1.84</v>
      </c>
      <c r="R1038" s="1">
        <f t="shared" si="16"/>
        <v>68215595.834220007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34</v>
      </c>
      <c r="K1039" s="10" t="s">
        <v>22</v>
      </c>
      <c r="L1039" s="11">
        <v>16762</v>
      </c>
      <c r="M1039" s="12">
        <v>16091647.83</v>
      </c>
      <c r="N1039" s="10">
        <v>8.4870000000000001</v>
      </c>
      <c r="O1039" s="11">
        <v>12383</v>
      </c>
      <c r="P1039" s="10">
        <v>2.17</v>
      </c>
      <c r="Q1039" s="10">
        <v>1.67</v>
      </c>
      <c r="R1039" s="1">
        <f t="shared" si="16"/>
        <v>136569815.13321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34</v>
      </c>
      <c r="K1040" s="5" t="s">
        <v>30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34</v>
      </c>
      <c r="K1041" s="10" t="s">
        <v>26</v>
      </c>
      <c r="L1041" s="11">
        <v>48684</v>
      </c>
      <c r="M1041" s="12">
        <v>38703779.630000003</v>
      </c>
      <c r="N1041" s="10">
        <v>15.67</v>
      </c>
      <c r="O1041" s="11">
        <v>12383</v>
      </c>
      <c r="P1041" s="10">
        <v>3.09</v>
      </c>
      <c r="Q1041" s="10">
        <v>2</v>
      </c>
      <c r="R1041" s="1">
        <f t="shared" si="16"/>
        <v>606488226.80210006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34</v>
      </c>
      <c r="K1042" s="5" t="s">
        <v>26</v>
      </c>
      <c r="L1042" s="6">
        <v>55363</v>
      </c>
      <c r="M1042" s="7">
        <v>44013247.5</v>
      </c>
      <c r="N1042" s="5">
        <v>11.882</v>
      </c>
      <c r="O1042" s="6">
        <v>12383</v>
      </c>
      <c r="P1042" s="5">
        <v>3.11</v>
      </c>
      <c r="Q1042" s="5">
        <v>2</v>
      </c>
      <c r="R1042" s="1">
        <f t="shared" si="16"/>
        <v>522965406.79499996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34</v>
      </c>
      <c r="K1043" s="10" t="s">
        <v>30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34</v>
      </c>
      <c r="K1044" s="5" t="s">
        <v>26</v>
      </c>
      <c r="L1044" s="6">
        <v>22170</v>
      </c>
      <c r="M1044" s="7">
        <v>17625547.059999999</v>
      </c>
      <c r="N1044" s="5">
        <v>14.615</v>
      </c>
      <c r="O1044" s="6">
        <v>12383</v>
      </c>
      <c r="P1044" s="5">
        <v>3.08</v>
      </c>
      <c r="Q1044" s="5">
        <v>2</v>
      </c>
      <c r="R1044" s="1">
        <f t="shared" si="16"/>
        <v>257597370.28189999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52697519.219999999</v>
      </c>
      <c r="N1045" s="10">
        <v>9.2029999999999994</v>
      </c>
      <c r="O1045" s="11">
        <v>11320</v>
      </c>
      <c r="P1045" s="10">
        <v>2.23</v>
      </c>
      <c r="Q1045" s="10">
        <v>1.73</v>
      </c>
      <c r="R1045" s="1">
        <f t="shared" si="16"/>
        <v>484975269.38165998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22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22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34071839.729999997</v>
      </c>
      <c r="N1048" s="5">
        <v>9.1329999999999991</v>
      </c>
      <c r="O1048" s="6">
        <v>11320</v>
      </c>
      <c r="P1048" s="5">
        <v>2.2400000000000002</v>
      </c>
      <c r="Q1048" s="5">
        <v>1.74</v>
      </c>
      <c r="R1048" s="1">
        <f t="shared" si="16"/>
        <v>311178112.25408995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30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48182399.600000001</v>
      </c>
      <c r="N1050" s="5">
        <v>8.7040000000000006</v>
      </c>
      <c r="O1050" s="6">
        <v>8823</v>
      </c>
      <c r="P1050" s="5">
        <v>2.36</v>
      </c>
      <c r="Q1050" s="5">
        <v>1.86</v>
      </c>
      <c r="R1050" s="1">
        <f t="shared" si="16"/>
        <v>419379606.11840004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30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30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30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30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30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30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26</v>
      </c>
      <c r="L1057" s="11">
        <v>18464</v>
      </c>
      <c r="M1057" s="12">
        <v>14678482.66</v>
      </c>
      <c r="N1057" s="10">
        <v>5.484</v>
      </c>
      <c r="O1057" s="11">
        <v>3702</v>
      </c>
      <c r="P1057" s="10">
        <v>3.08</v>
      </c>
      <c r="Q1057" s="10">
        <v>2</v>
      </c>
      <c r="R1057" s="1">
        <f t="shared" si="16"/>
        <v>80496798.907440007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26</v>
      </c>
      <c r="L1058" s="6">
        <v>46271</v>
      </c>
      <c r="M1058" s="7">
        <v>36785420</v>
      </c>
      <c r="N1058" s="5">
        <v>5.2469999999999999</v>
      </c>
      <c r="O1058" s="6">
        <v>4249</v>
      </c>
      <c r="P1058" s="5">
        <v>3.43</v>
      </c>
      <c r="Q1058" s="5">
        <v>2</v>
      </c>
      <c r="R1058" s="1">
        <f t="shared" si="16"/>
        <v>193013098.74000001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26</v>
      </c>
      <c r="L1059" s="11">
        <v>19885</v>
      </c>
      <c r="M1059" s="12">
        <v>15808575.23</v>
      </c>
      <c r="N1059" s="10">
        <v>6.3840000000000003</v>
      </c>
      <c r="O1059" s="11">
        <v>4249</v>
      </c>
      <c r="P1059" s="10">
        <v>3.52</v>
      </c>
      <c r="Q1059" s="10">
        <v>2</v>
      </c>
      <c r="R1059" s="1">
        <f t="shared" si="16"/>
        <v>100921944.26832001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30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26</v>
      </c>
      <c r="L1061" s="11">
        <v>36076</v>
      </c>
      <c r="M1061" s="12">
        <v>28680816.93</v>
      </c>
      <c r="N1061" s="10">
        <v>5.0540000000000003</v>
      </c>
      <c r="O1061" s="11">
        <v>2953</v>
      </c>
      <c r="P1061" s="10">
        <v>3.13</v>
      </c>
      <c r="Q1061" s="10">
        <v>2</v>
      </c>
      <c r="R1061" s="1">
        <f t="shared" si="16"/>
        <v>144952848.76422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26</v>
      </c>
      <c r="L1062" s="6">
        <v>40576</v>
      </c>
      <c r="M1062" s="7">
        <v>32258317.359999999</v>
      </c>
      <c r="N1062" s="5">
        <v>5.08</v>
      </c>
      <c r="O1062" s="6">
        <v>2953</v>
      </c>
      <c r="P1062" s="5">
        <v>3.15</v>
      </c>
      <c r="Q1062" s="5">
        <v>2</v>
      </c>
      <c r="R1062" s="1">
        <f t="shared" si="16"/>
        <v>163872252.18880001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26</v>
      </c>
      <c r="L1063" s="11">
        <v>4509</v>
      </c>
      <c r="M1063" s="12">
        <v>3584654.91</v>
      </c>
      <c r="N1063" s="10">
        <v>5.1669999999999998</v>
      </c>
      <c r="O1063" s="11">
        <v>2963</v>
      </c>
      <c r="P1063" s="10">
        <v>3.18</v>
      </c>
      <c r="Q1063" s="10">
        <v>2</v>
      </c>
      <c r="R1063" s="1">
        <f t="shared" si="16"/>
        <v>18521911.919969998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26</v>
      </c>
      <c r="L1064" s="6">
        <v>40608</v>
      </c>
      <c r="M1064" s="7">
        <v>32283360.170000002</v>
      </c>
      <c r="N1064" s="5">
        <v>5.6520000000000001</v>
      </c>
      <c r="O1064" s="6">
        <v>2953</v>
      </c>
      <c r="P1064" s="5">
        <v>3.44</v>
      </c>
      <c r="Q1064" s="5">
        <v>2</v>
      </c>
      <c r="R1064" s="1">
        <f t="shared" si="16"/>
        <v>182465551.68084002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26</v>
      </c>
      <c r="L1065" s="11">
        <v>13520</v>
      </c>
      <c r="M1065" s="12">
        <v>10748040.609999999</v>
      </c>
      <c r="N1065" s="10">
        <v>5.3929999999999998</v>
      </c>
      <c r="O1065" s="11">
        <v>2953</v>
      </c>
      <c r="P1065" s="10">
        <v>3.3</v>
      </c>
      <c r="Q1065" s="10">
        <v>2</v>
      </c>
      <c r="R1065" s="1">
        <f t="shared" si="16"/>
        <v>57964183.009729996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30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30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26</v>
      </c>
      <c r="L1068" s="6">
        <v>10275</v>
      </c>
      <c r="M1068" s="7">
        <v>8168625.2699999996</v>
      </c>
      <c r="N1068" s="5">
        <v>1.6319999999999999</v>
      </c>
      <c r="O1068" s="6">
        <v>1275</v>
      </c>
      <c r="P1068" s="5">
        <v>3.42</v>
      </c>
      <c r="Q1068" s="5">
        <v>2</v>
      </c>
      <c r="R1068" s="1">
        <f t="shared" si="16"/>
        <v>13331196.440639999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30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26</v>
      </c>
      <c r="L1070" s="6">
        <v>39985</v>
      </c>
      <c r="M1070" s="7">
        <v>31788075.390000001</v>
      </c>
      <c r="N1070" s="5">
        <v>11.589</v>
      </c>
      <c r="O1070" s="6">
        <v>7589</v>
      </c>
      <c r="P1070" s="5">
        <v>3.01</v>
      </c>
      <c r="Q1070" s="5">
        <v>2</v>
      </c>
      <c r="R1070" s="1">
        <f t="shared" si="16"/>
        <v>368392005.69471002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30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26</v>
      </c>
      <c r="L1072" s="6">
        <v>45015</v>
      </c>
      <c r="M1072" s="7">
        <v>35786925.789999999</v>
      </c>
      <c r="N1072" s="5">
        <v>11.406000000000001</v>
      </c>
      <c r="O1072" s="6">
        <v>7589</v>
      </c>
      <c r="P1072" s="5">
        <v>2.97</v>
      </c>
      <c r="Q1072" s="5">
        <v>2</v>
      </c>
      <c r="R1072" s="1">
        <f t="shared" si="16"/>
        <v>408185675.56073999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30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30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26</v>
      </c>
      <c r="L1075" s="11">
        <v>5020</v>
      </c>
      <c r="M1075" s="12">
        <v>3990899.8</v>
      </c>
      <c r="N1075" s="10">
        <v>6.9870000000000001</v>
      </c>
      <c r="O1075" s="11">
        <v>4038</v>
      </c>
      <c r="P1075" s="10">
        <v>3.31</v>
      </c>
      <c r="Q1075" s="10">
        <v>2</v>
      </c>
      <c r="R1075" s="1">
        <f t="shared" si="16"/>
        <v>27884416.902599998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26</v>
      </c>
      <c r="L1076" s="6">
        <v>5010</v>
      </c>
      <c r="M1076" s="7">
        <v>3982949.9</v>
      </c>
      <c r="N1076" s="5">
        <v>7.5449999999999999</v>
      </c>
      <c r="O1076" s="6">
        <v>4038</v>
      </c>
      <c r="P1076" s="5">
        <v>3.56</v>
      </c>
      <c r="Q1076" s="5">
        <v>2</v>
      </c>
      <c r="R1076" s="1">
        <f t="shared" si="16"/>
        <v>30051356.995499998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30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26</v>
      </c>
      <c r="L1078" s="6">
        <v>5010</v>
      </c>
      <c r="M1078" s="7">
        <v>3982949.9</v>
      </c>
      <c r="N1078" s="5">
        <v>6.1680000000000001</v>
      </c>
      <c r="O1078" s="6">
        <v>4038</v>
      </c>
      <c r="P1078" s="5">
        <v>2.99</v>
      </c>
      <c r="Q1078" s="5">
        <v>2</v>
      </c>
      <c r="R1078" s="1">
        <f t="shared" si="16"/>
        <v>24566834.983199999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26</v>
      </c>
      <c r="L1079" s="11">
        <v>5015</v>
      </c>
      <c r="M1079" s="12">
        <v>3986925.08</v>
      </c>
      <c r="N1079" s="10">
        <v>7.5039999999999996</v>
      </c>
      <c r="O1079" s="11">
        <v>4038</v>
      </c>
      <c r="P1079" s="10">
        <v>3.54</v>
      </c>
      <c r="Q1079" s="10">
        <v>2</v>
      </c>
      <c r="R1079" s="1">
        <f t="shared" si="16"/>
        <v>29917885.800319999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26</v>
      </c>
      <c r="L1080" s="6">
        <v>5020</v>
      </c>
      <c r="M1080" s="7">
        <v>3990899.8</v>
      </c>
      <c r="N1080" s="5">
        <v>6.6859999999999999</v>
      </c>
      <c r="O1080" s="6">
        <v>4038</v>
      </c>
      <c r="P1080" s="5">
        <v>3.19</v>
      </c>
      <c r="Q1080" s="5">
        <v>2</v>
      </c>
      <c r="R1080" s="1">
        <f t="shared" si="16"/>
        <v>26683156.062799998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26</v>
      </c>
      <c r="L1081" s="11">
        <v>5020</v>
      </c>
      <c r="M1081" s="12">
        <v>3990899.8</v>
      </c>
      <c r="N1081" s="10">
        <v>8.1630000000000003</v>
      </c>
      <c r="O1081" s="11">
        <v>4038</v>
      </c>
      <c r="P1081" s="10">
        <v>3.86</v>
      </c>
      <c r="Q1081" s="10">
        <v>2</v>
      </c>
      <c r="R1081" s="1">
        <f t="shared" si="16"/>
        <v>32577715.067400001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26</v>
      </c>
      <c r="L1082" s="6">
        <v>5015</v>
      </c>
      <c r="M1082" s="7">
        <v>3986925.08</v>
      </c>
      <c r="N1082" s="5">
        <v>7.4349999999999996</v>
      </c>
      <c r="O1082" s="6">
        <v>4038</v>
      </c>
      <c r="P1082" s="5">
        <v>3.51</v>
      </c>
      <c r="Q1082" s="5">
        <v>2</v>
      </c>
      <c r="R1082" s="1">
        <f t="shared" si="16"/>
        <v>29642787.969799999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26</v>
      </c>
      <c r="L1083" s="11">
        <v>5010</v>
      </c>
      <c r="M1083" s="12">
        <v>3982949.9</v>
      </c>
      <c r="N1083" s="10">
        <v>6.319</v>
      </c>
      <c r="O1083" s="11">
        <v>4038</v>
      </c>
      <c r="P1083" s="10">
        <v>3.05</v>
      </c>
      <c r="Q1083" s="10">
        <v>2</v>
      </c>
      <c r="R1083" s="1">
        <f t="shared" si="16"/>
        <v>25168260.418099999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26</v>
      </c>
      <c r="L1084" s="6">
        <v>5020</v>
      </c>
      <c r="M1084" s="7">
        <v>3990899.8</v>
      </c>
      <c r="N1084" s="5">
        <v>6.7919999999999998</v>
      </c>
      <c r="O1084" s="6">
        <v>4038</v>
      </c>
      <c r="P1084" s="5">
        <v>3.23</v>
      </c>
      <c r="Q1084" s="5">
        <v>2</v>
      </c>
      <c r="R1084" s="1">
        <f t="shared" si="16"/>
        <v>27106191.441599999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26</v>
      </c>
      <c r="L1085" s="11">
        <v>5015</v>
      </c>
      <c r="M1085" s="12">
        <v>3986925.08</v>
      </c>
      <c r="N1085" s="10">
        <v>7.4470000000000001</v>
      </c>
      <c r="O1085" s="11">
        <v>4038</v>
      </c>
      <c r="P1085" s="10">
        <v>3.51</v>
      </c>
      <c r="Q1085" s="10">
        <v>2</v>
      </c>
      <c r="R1085" s="1">
        <f t="shared" si="16"/>
        <v>29690631.07076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26</v>
      </c>
      <c r="L1086" s="6">
        <v>5015</v>
      </c>
      <c r="M1086" s="7">
        <v>3986925.08</v>
      </c>
      <c r="N1086" s="5">
        <v>6.915</v>
      </c>
      <c r="O1086" s="6">
        <v>4038</v>
      </c>
      <c r="P1086" s="5">
        <v>3.28</v>
      </c>
      <c r="Q1086" s="5">
        <v>2</v>
      </c>
      <c r="R1086" s="1">
        <f t="shared" si="16"/>
        <v>27569586.928199999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30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26</v>
      </c>
      <c r="L1088" s="6">
        <v>4514</v>
      </c>
      <c r="M1088" s="7">
        <v>3588232.58</v>
      </c>
      <c r="N1088" s="5">
        <v>8.7390000000000008</v>
      </c>
      <c r="O1088" s="6">
        <v>4038</v>
      </c>
      <c r="P1088" s="5">
        <v>3.28</v>
      </c>
      <c r="Q1088" s="5">
        <v>2</v>
      </c>
      <c r="R1088" s="1">
        <f t="shared" si="16"/>
        <v>31357564.516620003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26</v>
      </c>
      <c r="L1089" s="11">
        <v>5490</v>
      </c>
      <c r="M1089" s="12">
        <v>4364550.0999999996</v>
      </c>
      <c r="N1089" s="10">
        <v>4.8079999999999998</v>
      </c>
      <c r="O1089" s="11">
        <v>3553</v>
      </c>
      <c r="P1089" s="10">
        <v>2.96</v>
      </c>
      <c r="Q1089" s="10">
        <v>2</v>
      </c>
      <c r="R1089" s="1">
        <f t="shared" si="16"/>
        <v>20984756.880799998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26</v>
      </c>
      <c r="L1090" s="6">
        <v>4540</v>
      </c>
      <c r="M1090" s="7">
        <v>3609697.3</v>
      </c>
      <c r="N1090" s="5">
        <v>27.605</v>
      </c>
      <c r="O1090" s="6">
        <v>11134</v>
      </c>
      <c r="P1090" s="5">
        <v>3.4</v>
      </c>
      <c r="Q1090" s="5">
        <v>2</v>
      </c>
      <c r="R1090" s="1">
        <f t="shared" si="16"/>
        <v>99645693.966499999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34</v>
      </c>
      <c r="K1091" s="10" t="s">
        <v>26</v>
      </c>
      <c r="L1091" s="11">
        <v>5643</v>
      </c>
      <c r="M1091" s="12">
        <v>4486184.82</v>
      </c>
      <c r="N1091" s="10">
        <v>6.0469999999999997</v>
      </c>
      <c r="O1091" s="11">
        <v>3553</v>
      </c>
      <c r="P1091" s="10">
        <v>3.6</v>
      </c>
      <c r="Q1091" s="10">
        <v>2</v>
      </c>
      <c r="R1091" s="1">
        <f t="shared" ref="R1091:R1154" si="17">M1091*N1091</f>
        <v>27127959.606540002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34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30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48275040.039999999</v>
      </c>
      <c r="N1095" s="10">
        <v>12.792</v>
      </c>
      <c r="O1095" s="11">
        <v>14952</v>
      </c>
      <c r="P1095" s="10">
        <v>2.4700000000000002</v>
      </c>
      <c r="Q1095" s="10">
        <v>1.97</v>
      </c>
      <c r="R1095" s="1">
        <f t="shared" si="17"/>
        <v>617534312.19167995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30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34</v>
      </c>
      <c r="K1097" s="10" t="s">
        <v>30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34</v>
      </c>
      <c r="K1098" s="5" t="s">
        <v>22</v>
      </c>
      <c r="L1098" s="6">
        <v>49513</v>
      </c>
      <c r="M1098" s="7">
        <v>47532434.609999999</v>
      </c>
      <c r="N1098" s="5">
        <v>13.419</v>
      </c>
      <c r="O1098" s="6">
        <v>14952</v>
      </c>
      <c r="P1098" s="5">
        <v>2.39</v>
      </c>
      <c r="Q1098" s="5">
        <v>1.89</v>
      </c>
      <c r="R1098" s="1">
        <f t="shared" si="17"/>
        <v>637837740.03158998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34</v>
      </c>
      <c r="K1099" s="10" t="s">
        <v>30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30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30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30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26</v>
      </c>
      <c r="L1103" s="11">
        <v>24110</v>
      </c>
      <c r="M1103" s="12">
        <v>19167404.989999998</v>
      </c>
      <c r="N1103" s="10">
        <v>4.3239999999999998</v>
      </c>
      <c r="O1103" s="11">
        <v>4736</v>
      </c>
      <c r="P1103" s="10">
        <v>2.98</v>
      </c>
      <c r="Q1103" s="10">
        <v>2</v>
      </c>
      <c r="R1103" s="1">
        <f t="shared" si="17"/>
        <v>82879859.176759988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30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30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34</v>
      </c>
      <c r="K1106" s="5" t="s">
        <v>30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34</v>
      </c>
      <c r="K1107" s="10" t="s">
        <v>30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34</v>
      </c>
      <c r="K1108" s="5" t="s">
        <v>30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34</v>
      </c>
      <c r="K1109" s="10" t="s">
        <v>30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34</v>
      </c>
      <c r="K1110" s="5" t="s">
        <v>30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24016319.059999999</v>
      </c>
      <c r="N1111" s="10">
        <v>6.6449999999999996</v>
      </c>
      <c r="O1111" s="11">
        <v>10683</v>
      </c>
      <c r="P1111" s="10">
        <v>2.4300000000000002</v>
      </c>
      <c r="Q1111" s="10">
        <v>1.93</v>
      </c>
      <c r="R1111" s="1">
        <f t="shared" si="17"/>
        <v>159588440.15369999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30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26</v>
      </c>
      <c r="L1113" s="11">
        <v>6048</v>
      </c>
      <c r="M1113" s="12">
        <v>4808160.08</v>
      </c>
      <c r="N1113" s="10">
        <v>9.8049999999999997</v>
      </c>
      <c r="O1113" s="11">
        <v>10694</v>
      </c>
      <c r="P1113" s="10">
        <v>3.14</v>
      </c>
      <c r="Q1113" s="10">
        <v>2</v>
      </c>
      <c r="R1113" s="1">
        <f t="shared" si="17"/>
        <v>47144009.584399998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26</v>
      </c>
      <c r="L1114" s="6">
        <v>54402</v>
      </c>
      <c r="M1114" s="7">
        <v>43249589.579999998</v>
      </c>
      <c r="N1114" s="5">
        <v>9.98</v>
      </c>
      <c r="O1114" s="6">
        <v>10683</v>
      </c>
      <c r="P1114" s="5">
        <v>3.19</v>
      </c>
      <c r="Q1114" s="5">
        <v>2</v>
      </c>
      <c r="R1114" s="1">
        <f t="shared" si="17"/>
        <v>431630904.00840002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26</v>
      </c>
      <c r="L1115" s="11">
        <v>54414</v>
      </c>
      <c r="M1115" s="12">
        <v>43259129.460000001</v>
      </c>
      <c r="N1115" s="10">
        <v>8.84</v>
      </c>
      <c r="O1115" s="11">
        <v>10683</v>
      </c>
      <c r="P1115" s="10">
        <v>2.93</v>
      </c>
      <c r="Q1115" s="10">
        <v>2</v>
      </c>
      <c r="R1115" s="1">
        <f t="shared" si="17"/>
        <v>382410704.42640001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26</v>
      </c>
      <c r="L1116" s="6">
        <v>48378</v>
      </c>
      <c r="M1116" s="7">
        <v>38460509.259999998</v>
      </c>
      <c r="N1116" s="5">
        <v>9.3059999999999992</v>
      </c>
      <c r="O1116" s="6">
        <v>10683</v>
      </c>
      <c r="P1116" s="5">
        <v>3.03</v>
      </c>
      <c r="Q1116" s="5">
        <v>2</v>
      </c>
      <c r="R1116" s="1">
        <f t="shared" si="17"/>
        <v>357913499.17355996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34</v>
      </c>
      <c r="K1117" s="10" t="s">
        <v>26</v>
      </c>
      <c r="L1117" s="11">
        <v>54426</v>
      </c>
      <c r="M1117" s="12">
        <v>43268669.899999999</v>
      </c>
      <c r="N1117" s="10">
        <v>9.6750000000000007</v>
      </c>
      <c r="O1117" s="11">
        <v>10683</v>
      </c>
      <c r="P1117" s="10">
        <v>3.12</v>
      </c>
      <c r="Q1117" s="10">
        <v>2</v>
      </c>
      <c r="R1117" s="1">
        <f t="shared" si="17"/>
        <v>418624381.28250003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34</v>
      </c>
      <c r="K1118" s="5" t="s">
        <v>26</v>
      </c>
      <c r="L1118" s="6">
        <v>54426</v>
      </c>
      <c r="M1118" s="7">
        <v>43268669.899999999</v>
      </c>
      <c r="N1118" s="5">
        <v>9.16</v>
      </c>
      <c r="O1118" s="6">
        <v>10683</v>
      </c>
      <c r="P1118" s="5">
        <v>3</v>
      </c>
      <c r="Q1118" s="5">
        <v>2</v>
      </c>
      <c r="R1118" s="1">
        <f t="shared" si="17"/>
        <v>396341016.28399998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34</v>
      </c>
      <c r="K1119" s="10" t="s">
        <v>26</v>
      </c>
      <c r="L1119" s="11">
        <v>54408</v>
      </c>
      <c r="M1119" s="12">
        <v>43254359.799999997</v>
      </c>
      <c r="N1119" s="10">
        <v>10.221</v>
      </c>
      <c r="O1119" s="11">
        <v>10683</v>
      </c>
      <c r="P1119" s="10">
        <v>3.26</v>
      </c>
      <c r="Q1119" s="10">
        <v>2</v>
      </c>
      <c r="R1119" s="1">
        <f t="shared" si="17"/>
        <v>442102811.5158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34</v>
      </c>
      <c r="K1120" s="5" t="s">
        <v>26</v>
      </c>
      <c r="L1120" s="6">
        <v>55251</v>
      </c>
      <c r="M1120" s="7">
        <v>43924703.390000001</v>
      </c>
      <c r="N1120" s="5">
        <v>9.8390000000000004</v>
      </c>
      <c r="O1120" s="6">
        <v>10683</v>
      </c>
      <c r="P1120" s="5">
        <v>3.02</v>
      </c>
      <c r="Q1120" s="5">
        <v>2</v>
      </c>
      <c r="R1120" s="1">
        <f t="shared" si="17"/>
        <v>432175156.65421003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34</v>
      </c>
      <c r="K1121" s="10" t="s">
        <v>30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26</v>
      </c>
      <c r="L1122" s="6">
        <v>59403</v>
      </c>
      <c r="M1122" s="7">
        <v>47225169.200000003</v>
      </c>
      <c r="N1122" s="5">
        <v>4.7140000000000004</v>
      </c>
      <c r="O1122" s="6">
        <v>4903</v>
      </c>
      <c r="P1122" s="5">
        <v>3.15</v>
      </c>
      <c r="Q1122" s="5">
        <v>2</v>
      </c>
      <c r="R1122" s="1">
        <f t="shared" si="17"/>
        <v>222619447.60880002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30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30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26</v>
      </c>
      <c r="L1125" s="11">
        <v>41265</v>
      </c>
      <c r="M1125" s="12">
        <v>32805800.370000001</v>
      </c>
      <c r="N1125" s="10">
        <v>5.0780000000000003</v>
      </c>
      <c r="O1125" s="11">
        <v>4903</v>
      </c>
      <c r="P1125" s="10">
        <v>3.36</v>
      </c>
      <c r="Q1125" s="10">
        <v>2</v>
      </c>
      <c r="R1125" s="1">
        <f t="shared" si="17"/>
        <v>166587854.27886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26</v>
      </c>
      <c r="L1126" s="6">
        <v>60430</v>
      </c>
      <c r="M1126" s="7">
        <v>48041645.82</v>
      </c>
      <c r="N1126" s="5">
        <v>22.952999999999999</v>
      </c>
      <c r="O1126" s="6">
        <v>18976</v>
      </c>
      <c r="P1126" s="5">
        <v>2.98</v>
      </c>
      <c r="Q1126" s="5">
        <v>2</v>
      </c>
      <c r="R1126" s="1">
        <f t="shared" si="17"/>
        <v>1102699896.50646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26</v>
      </c>
      <c r="L1127" s="11">
        <v>18120</v>
      </c>
      <c r="M1127" s="12">
        <v>14405399.91</v>
      </c>
      <c r="N1127" s="10">
        <v>25.92</v>
      </c>
      <c r="O1127" s="11">
        <v>18976</v>
      </c>
      <c r="P1127" s="10">
        <v>3.37</v>
      </c>
      <c r="Q1127" s="10">
        <v>2</v>
      </c>
      <c r="R1127" s="1">
        <f t="shared" si="17"/>
        <v>373387965.66720003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22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22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52127999.039999999</v>
      </c>
      <c r="N1130" s="5">
        <v>15.019</v>
      </c>
      <c r="O1130" s="6">
        <v>18976</v>
      </c>
      <c r="P1130" s="5">
        <v>2.2999999999999998</v>
      </c>
      <c r="Q1130" s="5">
        <v>1.8</v>
      </c>
      <c r="R1130" s="1">
        <f t="shared" si="17"/>
        <v>782910417.58176005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52127999.729999997</v>
      </c>
      <c r="N1131" s="10">
        <v>15.914999999999999</v>
      </c>
      <c r="O1131" s="11">
        <v>18976</v>
      </c>
      <c r="P1131" s="10">
        <v>2.1800000000000002</v>
      </c>
      <c r="Q1131" s="10">
        <v>1.68</v>
      </c>
      <c r="R1131" s="1">
        <f t="shared" si="17"/>
        <v>829617115.70294988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34</v>
      </c>
      <c r="K1132" s="5" t="s">
        <v>22</v>
      </c>
      <c r="L1132" s="6">
        <v>54078</v>
      </c>
      <c r="M1132" s="7">
        <v>51914880.75</v>
      </c>
      <c r="N1132" s="5">
        <v>13.641999999999999</v>
      </c>
      <c r="O1132" s="6">
        <v>18976</v>
      </c>
      <c r="P1132" s="5">
        <v>2.48</v>
      </c>
      <c r="Q1132" s="5">
        <v>1.98</v>
      </c>
      <c r="R1132" s="1">
        <f t="shared" si="17"/>
        <v>708222803.19149995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34</v>
      </c>
      <c r="K1133" s="10" t="s">
        <v>22</v>
      </c>
      <c r="L1133" s="11">
        <v>54011</v>
      </c>
      <c r="M1133" s="12">
        <v>51850445.590000004</v>
      </c>
      <c r="N1133" s="10">
        <v>14.231999999999999</v>
      </c>
      <c r="O1133" s="11">
        <v>18976</v>
      </c>
      <c r="P1133" s="10">
        <v>2.4</v>
      </c>
      <c r="Q1133" s="10">
        <v>1.9</v>
      </c>
      <c r="R1133" s="1">
        <f t="shared" si="17"/>
        <v>737935541.63688004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34</v>
      </c>
      <c r="K1134" s="5" t="s">
        <v>22</v>
      </c>
      <c r="L1134" s="6">
        <v>54144</v>
      </c>
      <c r="M1134" s="7">
        <v>51978240.280000001</v>
      </c>
      <c r="N1134" s="5">
        <v>16.271999999999998</v>
      </c>
      <c r="O1134" s="6">
        <v>18976</v>
      </c>
      <c r="P1134" s="5">
        <v>2.14</v>
      </c>
      <c r="Q1134" s="5">
        <v>1.64</v>
      </c>
      <c r="R1134" s="1">
        <f t="shared" si="17"/>
        <v>845789925.83615994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34</v>
      </c>
      <c r="K1135" s="10" t="s">
        <v>30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34</v>
      </c>
      <c r="K1136" s="5" t="s">
        <v>30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26</v>
      </c>
      <c r="L1137" s="11">
        <v>44943</v>
      </c>
      <c r="M1137" s="12">
        <v>35729331.109999999</v>
      </c>
      <c r="N1137" s="10">
        <v>6.19</v>
      </c>
      <c r="O1137" s="11">
        <v>4141</v>
      </c>
      <c r="P1137" s="10">
        <v>2.94</v>
      </c>
      <c r="Q1137" s="10">
        <v>2</v>
      </c>
      <c r="R1137" s="1">
        <f t="shared" si="17"/>
        <v>221164559.57090002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30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26</v>
      </c>
      <c r="L1139" s="11">
        <v>22478</v>
      </c>
      <c r="M1139" s="12">
        <v>17869612.73</v>
      </c>
      <c r="N1139" s="10">
        <v>6.6260000000000003</v>
      </c>
      <c r="O1139" s="11">
        <v>4141</v>
      </c>
      <c r="P1139" s="10">
        <v>3.11</v>
      </c>
      <c r="Q1139" s="10">
        <v>2</v>
      </c>
      <c r="R1139" s="1">
        <f t="shared" si="17"/>
        <v>118404053.94898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34</v>
      </c>
      <c r="K1140" s="5" t="s">
        <v>26</v>
      </c>
      <c r="L1140" s="6">
        <v>12004</v>
      </c>
      <c r="M1140" s="7">
        <v>9543251.6999999993</v>
      </c>
      <c r="N1140" s="5">
        <v>6.0640000000000001</v>
      </c>
      <c r="O1140" s="6">
        <v>4332</v>
      </c>
      <c r="P1140" s="5">
        <v>3.03</v>
      </c>
      <c r="Q1140" s="5">
        <v>2</v>
      </c>
      <c r="R1140" s="1">
        <f t="shared" si="17"/>
        <v>57870278.308799997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34</v>
      </c>
      <c r="K1141" s="10" t="s">
        <v>30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18005760.27</v>
      </c>
      <c r="N1142" s="5">
        <v>12.084</v>
      </c>
      <c r="O1142" s="6">
        <v>11301</v>
      </c>
      <c r="P1142" s="5">
        <v>2.17</v>
      </c>
      <c r="Q1142" s="5">
        <v>1.67</v>
      </c>
      <c r="R1142" s="1">
        <f t="shared" si="17"/>
        <v>217581607.10268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34</v>
      </c>
      <c r="K1143" s="10" t="s">
        <v>30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34</v>
      </c>
      <c r="K1144" s="5" t="s">
        <v>22</v>
      </c>
      <c r="L1144" s="6">
        <v>54402</v>
      </c>
      <c r="M1144" s="7">
        <v>52225918.810000002</v>
      </c>
      <c r="N1144" s="5">
        <v>10.836</v>
      </c>
      <c r="O1144" s="6">
        <v>11301</v>
      </c>
      <c r="P1144" s="5">
        <v>2.38</v>
      </c>
      <c r="Q1144" s="5">
        <v>1.88</v>
      </c>
      <c r="R1144" s="1">
        <f t="shared" si="17"/>
        <v>565920056.22516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34</v>
      </c>
      <c r="K1145" s="10" t="s">
        <v>22</v>
      </c>
      <c r="L1145" s="11">
        <v>54516</v>
      </c>
      <c r="M1145" s="12">
        <v>52335360.490000002</v>
      </c>
      <c r="N1145" s="10">
        <v>11.007</v>
      </c>
      <c r="O1145" s="11">
        <v>11301</v>
      </c>
      <c r="P1145" s="10">
        <v>2.35</v>
      </c>
      <c r="Q1145" s="10">
        <v>1.85</v>
      </c>
      <c r="R1145" s="1">
        <f t="shared" si="17"/>
        <v>576055312.91342998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34</v>
      </c>
      <c r="K1146" s="5" t="s">
        <v>30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34</v>
      </c>
      <c r="K1147" s="10" t="s">
        <v>22</v>
      </c>
      <c r="L1147" s="11">
        <v>12084</v>
      </c>
      <c r="M1147" s="12">
        <v>11600639.76</v>
      </c>
      <c r="N1147" s="10">
        <v>10.516999999999999</v>
      </c>
      <c r="O1147" s="11">
        <v>11295</v>
      </c>
      <c r="P1147" s="10">
        <v>2.4300000000000002</v>
      </c>
      <c r="Q1147" s="10">
        <v>1.93</v>
      </c>
      <c r="R1147" s="1">
        <f t="shared" si="17"/>
        <v>122003928.35591999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30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30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30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30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30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30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30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30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30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30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30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26</v>
      </c>
      <c r="L1159" s="11">
        <v>13527</v>
      </c>
      <c r="M1159" s="12">
        <v>10753965.15</v>
      </c>
      <c r="N1159" s="10">
        <v>12.894</v>
      </c>
      <c r="O1159" s="11">
        <v>4418</v>
      </c>
      <c r="P1159" s="10">
        <v>4.1900000000000004</v>
      </c>
      <c r="Q1159" s="10">
        <v>2</v>
      </c>
      <c r="R1159" s="1">
        <f t="shared" si="18"/>
        <v>138661626.64410001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30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26</v>
      </c>
      <c r="L1161" s="11">
        <v>44978</v>
      </c>
      <c r="M1161" s="12">
        <v>35757112.729999997</v>
      </c>
      <c r="N1161" s="10">
        <v>15.388</v>
      </c>
      <c r="O1161" s="11">
        <v>11089</v>
      </c>
      <c r="P1161" s="10">
        <v>2.95</v>
      </c>
      <c r="Q1161" s="10">
        <v>2</v>
      </c>
      <c r="R1161" s="1">
        <f t="shared" si="18"/>
        <v>550230450.68923998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26</v>
      </c>
      <c r="L1162" s="6">
        <v>40527</v>
      </c>
      <c r="M1162" s="7">
        <v>32218965.149999999</v>
      </c>
      <c r="N1162" s="5">
        <v>19.22</v>
      </c>
      <c r="O1162" s="6">
        <v>11089</v>
      </c>
      <c r="P1162" s="5">
        <v>3.49</v>
      </c>
      <c r="Q1162" s="5">
        <v>2</v>
      </c>
      <c r="R1162" s="1">
        <f t="shared" si="18"/>
        <v>619248510.18299997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26</v>
      </c>
      <c r="L1163" s="11">
        <v>44910</v>
      </c>
      <c r="M1163" s="12">
        <v>35703450.07</v>
      </c>
      <c r="N1163" s="10">
        <v>24.643000000000001</v>
      </c>
      <c r="O1163" s="11">
        <v>11089</v>
      </c>
      <c r="P1163" s="10">
        <v>4.59</v>
      </c>
      <c r="Q1163" s="10">
        <v>2</v>
      </c>
      <c r="R1163" s="1">
        <f t="shared" si="18"/>
        <v>879840120.07501006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26</v>
      </c>
      <c r="L1164" s="6">
        <v>36068</v>
      </c>
      <c r="M1164" s="7">
        <v>28673663.09</v>
      </c>
      <c r="N1164" s="5">
        <v>27.977</v>
      </c>
      <c r="O1164" s="6">
        <v>11089</v>
      </c>
      <c r="P1164" s="5">
        <v>6.11</v>
      </c>
      <c r="Q1164" s="5">
        <v>2</v>
      </c>
      <c r="R1164" s="1">
        <f t="shared" si="18"/>
        <v>802203072.26892996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30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30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30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26</v>
      </c>
      <c r="L1168" s="6">
        <v>2200</v>
      </c>
      <c r="M1168" s="7">
        <v>1749000.03</v>
      </c>
      <c r="N1168" s="5">
        <v>1.3420000000000001</v>
      </c>
      <c r="O1168" s="6">
        <v>2258</v>
      </c>
      <c r="P1168" s="5">
        <v>5.82</v>
      </c>
      <c r="Q1168" s="5">
        <v>2</v>
      </c>
      <c r="R1168" s="1">
        <f t="shared" si="18"/>
        <v>2347158.0402600002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30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30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30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30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30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30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30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34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34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30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30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30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30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30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26</v>
      </c>
      <c r="L1187" s="11">
        <v>30191</v>
      </c>
      <c r="M1187" s="12">
        <v>24002212.699999999</v>
      </c>
      <c r="N1187" s="10">
        <v>14.563000000000001</v>
      </c>
      <c r="O1187" s="11">
        <v>11242</v>
      </c>
      <c r="P1187" s="10">
        <v>3.18</v>
      </c>
      <c r="Q1187" s="10">
        <v>2</v>
      </c>
      <c r="R1187" s="1">
        <f t="shared" si="18"/>
        <v>349544223.55010003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26</v>
      </c>
      <c r="L1188" s="6">
        <v>48594</v>
      </c>
      <c r="M1188" s="7">
        <v>38632229.32</v>
      </c>
      <c r="N1188" s="5">
        <v>12.885</v>
      </c>
      <c r="O1188" s="6">
        <v>11242</v>
      </c>
      <c r="P1188" s="5">
        <v>2.92</v>
      </c>
      <c r="Q1188" s="5">
        <v>2</v>
      </c>
      <c r="R1188" s="1">
        <f t="shared" si="18"/>
        <v>497776274.78820002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30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52412356.109999999</v>
      </c>
      <c r="N1190" s="5">
        <v>8.8190000000000008</v>
      </c>
      <c r="O1190" s="6">
        <v>11242</v>
      </c>
      <c r="P1190" s="5">
        <v>2.36</v>
      </c>
      <c r="Q1190" s="5">
        <v>1.86</v>
      </c>
      <c r="R1190" s="1">
        <f t="shared" si="18"/>
        <v>462224568.53409004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5829119.7999999998</v>
      </c>
      <c r="N1191" s="10">
        <v>9.2319999999999993</v>
      </c>
      <c r="O1191" s="11">
        <v>11253</v>
      </c>
      <c r="P1191" s="10">
        <v>2.27</v>
      </c>
      <c r="Q1191" s="10">
        <v>1.77</v>
      </c>
      <c r="R1191" s="1">
        <f t="shared" si="18"/>
        <v>53814433.993599996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34</v>
      </c>
      <c r="K1192" s="5" t="s">
        <v>22</v>
      </c>
      <c r="L1192" s="6">
        <v>54201</v>
      </c>
      <c r="M1192" s="7">
        <v>52032848.850000001</v>
      </c>
      <c r="N1192" s="5">
        <v>9.0839999999999996</v>
      </c>
      <c r="O1192" s="6">
        <v>11242</v>
      </c>
      <c r="P1192" s="5">
        <v>2.2999999999999998</v>
      </c>
      <c r="Q1192" s="5">
        <v>1.8</v>
      </c>
      <c r="R1192" s="1">
        <f t="shared" si="18"/>
        <v>472666398.95340002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34</v>
      </c>
      <c r="K1193" s="10" t="s">
        <v>30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34</v>
      </c>
      <c r="K1194" s="5" t="s">
        <v>30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34</v>
      </c>
      <c r="K1195" s="10" t="s">
        <v>30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28915198.52</v>
      </c>
      <c r="N1196" s="5">
        <v>12.651</v>
      </c>
      <c r="O1196" s="6">
        <v>14036</v>
      </c>
      <c r="P1196" s="5">
        <v>2.19</v>
      </c>
      <c r="Q1196" s="5">
        <v>1.69</v>
      </c>
      <c r="R1196" s="1">
        <f t="shared" si="18"/>
        <v>365806176.47652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26</v>
      </c>
      <c r="L1197" s="11">
        <v>24108</v>
      </c>
      <c r="M1197" s="12">
        <v>19165859.460000001</v>
      </c>
      <c r="N1197" s="10">
        <v>26.529</v>
      </c>
      <c r="O1197" s="11">
        <v>14036</v>
      </c>
      <c r="P1197" s="10">
        <v>4.3899999999999997</v>
      </c>
      <c r="Q1197" s="10">
        <v>2</v>
      </c>
      <c r="R1197" s="1">
        <f t="shared" si="18"/>
        <v>508451085.61434001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26</v>
      </c>
      <c r="L1198" s="6">
        <v>43476</v>
      </c>
      <c r="M1198" s="7">
        <v>34563419.68</v>
      </c>
      <c r="N1198" s="5">
        <v>18.593</v>
      </c>
      <c r="O1198" s="6">
        <v>14036</v>
      </c>
      <c r="P1198" s="5">
        <v>3.11</v>
      </c>
      <c r="Q1198" s="5">
        <v>2</v>
      </c>
      <c r="R1198" s="1">
        <f t="shared" si="18"/>
        <v>642637662.11023998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26</v>
      </c>
      <c r="L1199" s="10">
        <v>570</v>
      </c>
      <c r="M1199" s="12">
        <v>452832.02</v>
      </c>
      <c r="N1199" s="10">
        <v>34.207999999999998</v>
      </c>
      <c r="O1199" s="11">
        <v>13934</v>
      </c>
      <c r="P1199" s="10">
        <v>6.5</v>
      </c>
      <c r="Q1199" s="10">
        <v>2</v>
      </c>
      <c r="R1199" s="1">
        <f t="shared" si="18"/>
        <v>15490477.74016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26</v>
      </c>
      <c r="L1200" s="6">
        <v>6000</v>
      </c>
      <c r="M1200" s="7">
        <v>4770000</v>
      </c>
      <c r="N1200" s="5">
        <v>23.641999999999999</v>
      </c>
      <c r="O1200" s="6">
        <v>14047</v>
      </c>
      <c r="P1200" s="5">
        <v>3.82</v>
      </c>
      <c r="Q1200" s="5">
        <v>2</v>
      </c>
      <c r="R1200" s="1">
        <f t="shared" si="18"/>
        <v>112772340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30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26</v>
      </c>
      <c r="L1202" s="6">
        <v>7040</v>
      </c>
      <c r="M1202" s="7">
        <v>5596998.6600000001</v>
      </c>
      <c r="N1202" s="5">
        <v>27.907</v>
      </c>
      <c r="O1202" s="6">
        <v>14047</v>
      </c>
      <c r="P1202" s="5">
        <v>3.93</v>
      </c>
      <c r="Q1202" s="5">
        <v>2</v>
      </c>
      <c r="R1202" s="1">
        <f t="shared" si="18"/>
        <v>156195441.60462001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26</v>
      </c>
      <c r="L1203" s="10">
        <v>838</v>
      </c>
      <c r="M1203" s="12">
        <v>666528</v>
      </c>
      <c r="N1203" s="10">
        <v>29.808</v>
      </c>
      <c r="O1203" s="11">
        <v>14047</v>
      </c>
      <c r="P1203" s="10">
        <v>4.4800000000000004</v>
      </c>
      <c r="Q1203" s="10">
        <v>2</v>
      </c>
      <c r="R1203" s="1">
        <f t="shared" si="18"/>
        <v>19867866.624000002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26</v>
      </c>
      <c r="L1204" s="6">
        <v>6770</v>
      </c>
      <c r="M1204" s="7">
        <v>5382348.8600000003</v>
      </c>
      <c r="N1204" s="5">
        <v>22.497</v>
      </c>
      <c r="O1204" s="6">
        <v>14047</v>
      </c>
      <c r="P1204" s="5">
        <v>3.24</v>
      </c>
      <c r="Q1204" s="5">
        <v>2</v>
      </c>
      <c r="R1204" s="1">
        <f t="shared" si="18"/>
        <v>121086702.30342001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26</v>
      </c>
      <c r="L1205" s="11">
        <v>6078</v>
      </c>
      <c r="M1205" s="12">
        <v>4832010.05</v>
      </c>
      <c r="N1205" s="10">
        <v>25.376999999999999</v>
      </c>
      <c r="O1205" s="11">
        <v>14047</v>
      </c>
      <c r="P1205" s="10">
        <v>4.1399999999999997</v>
      </c>
      <c r="Q1205" s="10">
        <v>2</v>
      </c>
      <c r="R1205" s="1">
        <f t="shared" si="18"/>
        <v>122621919.03884999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34</v>
      </c>
      <c r="K1206" s="5" t="s">
        <v>30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34</v>
      </c>
      <c r="K1207" s="10" t="s">
        <v>26</v>
      </c>
      <c r="L1207" s="11">
        <v>6486</v>
      </c>
      <c r="M1207" s="12">
        <v>5156369.8600000003</v>
      </c>
      <c r="N1207" s="10">
        <v>23.507999999999999</v>
      </c>
      <c r="O1207" s="11">
        <v>14047</v>
      </c>
      <c r="P1207" s="10">
        <v>3.79</v>
      </c>
      <c r="Q1207" s="10">
        <v>2</v>
      </c>
      <c r="R1207" s="1">
        <f t="shared" si="18"/>
        <v>121215942.66888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26</v>
      </c>
      <c r="L1208" s="6">
        <v>6650</v>
      </c>
      <c r="M1208" s="7">
        <v>5286352.51</v>
      </c>
      <c r="N1208" s="5">
        <v>25.337</v>
      </c>
      <c r="O1208" s="6">
        <v>14047</v>
      </c>
      <c r="P1208" s="5">
        <v>3.59</v>
      </c>
      <c r="Q1208" s="5">
        <v>2</v>
      </c>
      <c r="R1208" s="1">
        <f t="shared" si="18"/>
        <v>133940313.54586999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26</v>
      </c>
      <c r="L1209" s="11">
        <v>1120</v>
      </c>
      <c r="M1209" s="12">
        <v>890797.49</v>
      </c>
      <c r="N1209" s="10">
        <v>16.196000000000002</v>
      </c>
      <c r="O1209" s="11">
        <v>5204</v>
      </c>
      <c r="P1209" s="10">
        <v>4.5199999999999996</v>
      </c>
      <c r="Q1209" s="10">
        <v>2</v>
      </c>
      <c r="R1209" s="1">
        <f t="shared" si="18"/>
        <v>14427356.14804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26</v>
      </c>
      <c r="L1210" s="6">
        <v>40801</v>
      </c>
      <c r="M1210" s="7">
        <v>32437191.760000002</v>
      </c>
      <c r="N1210" s="5">
        <v>11.629</v>
      </c>
      <c r="O1210" s="6">
        <v>5194</v>
      </c>
      <c r="P1210" s="5">
        <v>3.25</v>
      </c>
      <c r="Q1210" s="5">
        <v>2</v>
      </c>
      <c r="R1210" s="1">
        <f t="shared" si="18"/>
        <v>377212102.97703999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26</v>
      </c>
      <c r="L1211" s="11">
        <v>13313</v>
      </c>
      <c r="M1211" s="12">
        <v>10584158.380000001</v>
      </c>
      <c r="N1211" s="10">
        <v>15.042999999999999</v>
      </c>
      <c r="O1211" s="11">
        <v>5194</v>
      </c>
      <c r="P1211" s="10">
        <v>4.1399999999999997</v>
      </c>
      <c r="Q1211" s="10">
        <v>2</v>
      </c>
      <c r="R1211" s="1">
        <f t="shared" si="18"/>
        <v>159217494.51034001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30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30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30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30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26</v>
      </c>
      <c r="L1216" s="6">
        <v>18032</v>
      </c>
      <c r="M1216" s="7">
        <v>14335042.82</v>
      </c>
      <c r="N1216" s="5">
        <v>11.753</v>
      </c>
      <c r="O1216" s="6">
        <v>5194</v>
      </c>
      <c r="P1216" s="5">
        <v>3.27</v>
      </c>
      <c r="Q1216" s="5">
        <v>2</v>
      </c>
      <c r="R1216" s="1">
        <f t="shared" si="18"/>
        <v>168479758.26346001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30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26</v>
      </c>
      <c r="L1218" s="6">
        <v>5940</v>
      </c>
      <c r="M1218" s="7">
        <v>4722299.97</v>
      </c>
      <c r="N1218" s="5">
        <v>10.55</v>
      </c>
      <c r="O1218" s="6">
        <v>5192</v>
      </c>
      <c r="P1218" s="5">
        <v>3.02</v>
      </c>
      <c r="Q1218" s="5">
        <v>2</v>
      </c>
      <c r="R1218" s="1">
        <f t="shared" si="18"/>
        <v>49820264.683499999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30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26</v>
      </c>
      <c r="L1220" s="6">
        <v>1120</v>
      </c>
      <c r="M1220" s="7">
        <v>890797.49</v>
      </c>
      <c r="N1220" s="5">
        <v>14.439</v>
      </c>
      <c r="O1220" s="6">
        <v>5204</v>
      </c>
      <c r="P1220" s="5">
        <v>3.95</v>
      </c>
      <c r="Q1220" s="5">
        <v>2</v>
      </c>
      <c r="R1220" s="1">
        <f t="shared" si="19"/>
        <v>12862224.958109999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34</v>
      </c>
      <c r="K1221" s="10" t="s">
        <v>30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34</v>
      </c>
      <c r="K1222" s="5" t="s">
        <v>26</v>
      </c>
      <c r="L1222" s="6">
        <v>18266</v>
      </c>
      <c r="M1222" s="7">
        <v>14521072.550000001</v>
      </c>
      <c r="N1222" s="5">
        <v>10.025</v>
      </c>
      <c r="O1222" s="6">
        <v>5194</v>
      </c>
      <c r="P1222" s="5">
        <v>2.91</v>
      </c>
      <c r="Q1222" s="5">
        <v>2</v>
      </c>
      <c r="R1222" s="1">
        <f t="shared" si="19"/>
        <v>145573752.31375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33700138.950000003</v>
      </c>
      <c r="N1224" s="5">
        <v>16.867000000000001</v>
      </c>
      <c r="O1224" s="6">
        <v>15543</v>
      </c>
      <c r="P1224" s="5">
        <v>2.27</v>
      </c>
      <c r="Q1224" s="5">
        <v>1.77</v>
      </c>
      <c r="R1224" s="1">
        <f t="shared" si="19"/>
        <v>568420243.66965008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30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30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22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5823360.21</v>
      </c>
      <c r="N1228" s="5">
        <v>10.906000000000001</v>
      </c>
      <c r="O1228" s="6">
        <v>15555</v>
      </c>
      <c r="P1228" s="5">
        <v>2.2000000000000002</v>
      </c>
      <c r="Q1228" s="5">
        <v>1.7</v>
      </c>
      <c r="R1228" s="1">
        <f t="shared" si="19"/>
        <v>63509566.450260006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26</v>
      </c>
      <c r="L1229" s="11">
        <v>5868</v>
      </c>
      <c r="M1229" s="12">
        <v>4665059.93</v>
      </c>
      <c r="N1229" s="10">
        <v>16.718</v>
      </c>
      <c r="O1229" s="11">
        <v>15555</v>
      </c>
      <c r="P1229" s="10">
        <v>3.22</v>
      </c>
      <c r="Q1229" s="10">
        <v>2</v>
      </c>
      <c r="R1229" s="1">
        <f t="shared" si="19"/>
        <v>77990471.909740001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30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30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34</v>
      </c>
      <c r="K1233" s="10" t="s">
        <v>26</v>
      </c>
      <c r="L1233" s="11">
        <v>50920</v>
      </c>
      <c r="M1233" s="12">
        <v>40481604.25</v>
      </c>
      <c r="N1233" s="10">
        <v>8.4879999999999995</v>
      </c>
      <c r="O1233" s="11">
        <v>5618</v>
      </c>
      <c r="P1233" s="10">
        <v>3.13</v>
      </c>
      <c r="Q1233" s="10">
        <v>2</v>
      </c>
      <c r="R1233" s="1">
        <f t="shared" si="19"/>
        <v>343607856.87399995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34</v>
      </c>
      <c r="K1234" s="5" t="s">
        <v>30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34</v>
      </c>
      <c r="K1235" s="10" t="s">
        <v>30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7">
        <v>19113389.850000001</v>
      </c>
      <c r="N1238" s="5">
        <v>41.537999999999997</v>
      </c>
      <c r="O1238" s="6">
        <v>28423</v>
      </c>
      <c r="P1238" s="5">
        <v>3.11</v>
      </c>
      <c r="Q1238" s="5">
        <v>2</v>
      </c>
      <c r="R1238" s="1">
        <f t="shared" si="19"/>
        <v>793931987.58930004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26</v>
      </c>
      <c r="L1239" s="11">
        <v>48072</v>
      </c>
      <c r="M1239" s="12">
        <v>38217240.399999999</v>
      </c>
      <c r="N1239" s="10">
        <v>43.8</v>
      </c>
      <c r="O1239" s="11">
        <v>28423</v>
      </c>
      <c r="P1239" s="10">
        <v>3.25</v>
      </c>
      <c r="Q1239" s="10">
        <v>2</v>
      </c>
      <c r="R1239" s="1">
        <f t="shared" si="19"/>
        <v>1673915129.5199997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7">
        <v>43125568.899999999</v>
      </c>
      <c r="N1240" s="5">
        <v>52.883000000000003</v>
      </c>
      <c r="O1240" s="6">
        <v>28423</v>
      </c>
      <c r="P1240" s="5">
        <v>3.73</v>
      </c>
      <c r="Q1240" s="5">
        <v>2</v>
      </c>
      <c r="R1240" s="1">
        <f t="shared" si="19"/>
        <v>2280609460.1387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26</v>
      </c>
      <c r="L1241" s="11">
        <v>54228</v>
      </c>
      <c r="M1241" s="12">
        <v>43111258.229999997</v>
      </c>
      <c r="N1241" s="10">
        <v>47.634999999999998</v>
      </c>
      <c r="O1241" s="11">
        <v>28423</v>
      </c>
      <c r="P1241" s="10">
        <v>3.48</v>
      </c>
      <c r="Q1241" s="10">
        <v>2</v>
      </c>
      <c r="R1241" s="1">
        <f t="shared" si="19"/>
        <v>2053604785.7860498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26</v>
      </c>
      <c r="L1244" s="6">
        <v>1296</v>
      </c>
      <c r="M1244" s="7">
        <v>1030320.03</v>
      </c>
      <c r="N1244" s="5">
        <v>46.177999999999997</v>
      </c>
      <c r="O1244" s="6">
        <v>28434</v>
      </c>
      <c r="P1244" s="5">
        <v>3.3</v>
      </c>
      <c r="Q1244" s="5">
        <v>2</v>
      </c>
      <c r="R1244" s="1">
        <f t="shared" si="19"/>
        <v>47578118.345339999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26</v>
      </c>
      <c r="L1245" s="11">
        <v>6042</v>
      </c>
      <c r="M1245" s="12">
        <v>4803389.8499999996</v>
      </c>
      <c r="N1245" s="10">
        <v>42.472999999999999</v>
      </c>
      <c r="O1245" s="11">
        <v>28434</v>
      </c>
      <c r="P1245" s="10">
        <v>3.09</v>
      </c>
      <c r="Q1245" s="10">
        <v>2</v>
      </c>
      <c r="R1245" s="1">
        <f t="shared" si="19"/>
        <v>204014377.09904999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5915519.71</v>
      </c>
      <c r="N1246" s="5">
        <v>28.591000000000001</v>
      </c>
      <c r="O1246" s="6">
        <v>28434</v>
      </c>
      <c r="P1246" s="5">
        <v>2.25</v>
      </c>
      <c r="Q1246" s="5">
        <v>1.75</v>
      </c>
      <c r="R1246" s="1">
        <f t="shared" si="19"/>
        <v>169130624.02860999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34</v>
      </c>
      <c r="K1248" s="5" t="s">
        <v>22</v>
      </c>
      <c r="L1248" s="6">
        <v>24012</v>
      </c>
      <c r="M1248" s="7">
        <v>23051520.539999999</v>
      </c>
      <c r="N1248" s="5">
        <v>29.266999999999999</v>
      </c>
      <c r="O1248" s="6">
        <v>28423</v>
      </c>
      <c r="P1248" s="5">
        <v>2.13</v>
      </c>
      <c r="Q1248" s="5">
        <v>1.63</v>
      </c>
      <c r="R1248" s="1">
        <f t="shared" si="19"/>
        <v>674648851.64417994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34</v>
      </c>
      <c r="K1249" s="10" t="s">
        <v>22</v>
      </c>
      <c r="L1249" s="11">
        <v>54006</v>
      </c>
      <c r="M1249" s="12">
        <v>51845760.270000003</v>
      </c>
      <c r="N1249" s="10">
        <v>27.111000000000001</v>
      </c>
      <c r="O1249" s="11">
        <v>28423</v>
      </c>
      <c r="P1249" s="10">
        <v>2.2799999999999998</v>
      </c>
      <c r="Q1249" s="10">
        <v>1.78</v>
      </c>
      <c r="R1249" s="1">
        <f t="shared" si="19"/>
        <v>1405590406.67997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34</v>
      </c>
      <c r="K1250" s="5" t="s">
        <v>30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34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34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5834880.0700000003</v>
      </c>
      <c r="N1255" s="10">
        <v>31.497</v>
      </c>
      <c r="O1255" s="11">
        <v>28434</v>
      </c>
      <c r="P1255" s="10">
        <v>2.0499999999999998</v>
      </c>
      <c r="Q1255" s="10">
        <v>1.55</v>
      </c>
      <c r="R1255" s="1">
        <f t="shared" si="19"/>
        <v>183781217.56479001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30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30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26</v>
      </c>
      <c r="L1259" s="11">
        <v>31356</v>
      </c>
      <c r="M1259" s="12">
        <v>24928020.34</v>
      </c>
      <c r="N1259" s="10">
        <v>8.0809999999999995</v>
      </c>
      <c r="O1259" s="11">
        <v>3962</v>
      </c>
      <c r="P1259" s="10">
        <v>3.36</v>
      </c>
      <c r="Q1259" s="10">
        <v>2</v>
      </c>
      <c r="R1259" s="1">
        <f t="shared" si="19"/>
        <v>201443332.36753997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30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30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30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26</v>
      </c>
      <c r="L1263" s="11">
        <v>14705</v>
      </c>
      <c r="M1263" s="12">
        <v>11690475.18</v>
      </c>
      <c r="N1263" s="10">
        <v>3.8980000000000001</v>
      </c>
      <c r="O1263" s="11">
        <v>3962</v>
      </c>
      <c r="P1263" s="10">
        <v>3.2</v>
      </c>
      <c r="Q1263" s="10">
        <v>2</v>
      </c>
      <c r="R1263" s="1">
        <f t="shared" si="19"/>
        <v>45569472.251639999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26</v>
      </c>
      <c r="L1264" s="6">
        <v>13680</v>
      </c>
      <c r="M1264" s="7">
        <v>10875600.289999999</v>
      </c>
      <c r="N1264" s="5">
        <v>12.026</v>
      </c>
      <c r="O1264" s="6">
        <v>5164</v>
      </c>
      <c r="P1264" s="5">
        <v>3.5</v>
      </c>
      <c r="Q1264" s="5">
        <v>2</v>
      </c>
      <c r="R1264" s="1">
        <f t="shared" si="19"/>
        <v>130789969.08753999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30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30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30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30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26</v>
      </c>
      <c r="L1269" s="11">
        <v>21989</v>
      </c>
      <c r="M1269" s="12">
        <v>17481255.109999999</v>
      </c>
      <c r="N1269" s="10">
        <v>12.795999999999999</v>
      </c>
      <c r="O1269" s="11">
        <v>7074</v>
      </c>
      <c r="P1269" s="10">
        <v>3.81</v>
      </c>
      <c r="Q1269" s="10">
        <v>2</v>
      </c>
      <c r="R1269" s="1">
        <f t="shared" si="19"/>
        <v>223690140.38755998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30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34</v>
      </c>
      <c r="K1271" s="10" t="s">
        <v>30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34</v>
      </c>
      <c r="K1272" s="5" t="s">
        <v>26</v>
      </c>
      <c r="L1272" s="6">
        <v>49627</v>
      </c>
      <c r="M1272" s="7">
        <v>39453068.030000001</v>
      </c>
      <c r="N1272" s="5">
        <v>11.314</v>
      </c>
      <c r="O1272" s="6">
        <v>7074</v>
      </c>
      <c r="P1272" s="5">
        <v>3.39</v>
      </c>
      <c r="Q1272" s="5">
        <v>2</v>
      </c>
      <c r="R1272" s="1">
        <f t="shared" si="19"/>
        <v>446372011.69142002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34</v>
      </c>
      <c r="K1273" s="10" t="s">
        <v>30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30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30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26</v>
      </c>
      <c r="L1276" s="6">
        <v>45030</v>
      </c>
      <c r="M1276" s="7">
        <v>35798850.399999999</v>
      </c>
      <c r="N1276" s="5">
        <v>7.1310000000000002</v>
      </c>
      <c r="O1276" s="6">
        <v>5566</v>
      </c>
      <c r="P1276" s="5">
        <v>2.97</v>
      </c>
      <c r="Q1276" s="5">
        <v>2</v>
      </c>
      <c r="R1276" s="1">
        <f t="shared" si="19"/>
        <v>255281602.2024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30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26</v>
      </c>
      <c r="L1278" s="6">
        <v>18036</v>
      </c>
      <c r="M1278" s="7">
        <v>14338620.060000001</v>
      </c>
      <c r="N1278" s="5">
        <v>9.2810000000000006</v>
      </c>
      <c r="O1278" s="6">
        <v>5566</v>
      </c>
      <c r="P1278" s="5">
        <v>3.07</v>
      </c>
      <c r="Q1278" s="5">
        <v>2</v>
      </c>
      <c r="R1278" s="1">
        <f t="shared" si="19"/>
        <v>133076732.77686001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30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26</v>
      </c>
      <c r="L1282" s="6">
        <v>36292</v>
      </c>
      <c r="M1282" s="7">
        <v>28852139.850000001</v>
      </c>
      <c r="N1282" s="5">
        <v>4.6079999999999997</v>
      </c>
      <c r="O1282" s="6">
        <v>2021</v>
      </c>
      <c r="P1282" s="5">
        <v>3.47</v>
      </c>
      <c r="Q1282" s="5">
        <v>2</v>
      </c>
      <c r="R1282" s="1">
        <f t="shared" si="19"/>
        <v>132950660.4288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26</v>
      </c>
      <c r="L1283" s="11">
        <v>8084</v>
      </c>
      <c r="M1283" s="12">
        <v>6426780.0899999999</v>
      </c>
      <c r="N1283" s="10">
        <v>3.8559999999999999</v>
      </c>
      <c r="O1283" s="11">
        <v>2021</v>
      </c>
      <c r="P1283" s="10">
        <v>2.99</v>
      </c>
      <c r="Q1283" s="10">
        <v>2</v>
      </c>
      <c r="R1283" s="1">
        <f t="shared" ref="R1283:R1346" si="20">M1283*N1283</f>
        <v>24781664.027039997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26</v>
      </c>
      <c r="L1284" s="6">
        <v>41641</v>
      </c>
      <c r="M1284" s="7">
        <v>33104992.120000001</v>
      </c>
      <c r="N1284" s="5">
        <v>2.4710000000000001</v>
      </c>
      <c r="O1284" s="6">
        <v>2027</v>
      </c>
      <c r="P1284" s="5">
        <v>2.99</v>
      </c>
      <c r="Q1284" s="5">
        <v>2</v>
      </c>
      <c r="R1284" s="1">
        <f t="shared" si="20"/>
        <v>81802435.528520003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26</v>
      </c>
      <c r="L1285" s="11">
        <v>42093</v>
      </c>
      <c r="M1285" s="12">
        <v>33463934.66</v>
      </c>
      <c r="N1285" s="10">
        <v>2.879</v>
      </c>
      <c r="O1285" s="11">
        <v>2027</v>
      </c>
      <c r="P1285" s="10">
        <v>3.47</v>
      </c>
      <c r="Q1285" s="10">
        <v>2</v>
      </c>
      <c r="R1285" s="1">
        <f t="shared" si="20"/>
        <v>96342667.886140004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26</v>
      </c>
      <c r="L1286" s="6">
        <v>36048</v>
      </c>
      <c r="M1286" s="7">
        <v>28658159.890000001</v>
      </c>
      <c r="N1286" s="5">
        <v>4.0789999999999997</v>
      </c>
      <c r="O1286" s="6">
        <v>2027</v>
      </c>
      <c r="P1286" s="5">
        <v>3.88</v>
      </c>
      <c r="Q1286" s="5">
        <v>2</v>
      </c>
      <c r="R1286" s="1">
        <f t="shared" si="20"/>
        <v>116896634.19130999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26</v>
      </c>
      <c r="L1287" s="11">
        <v>12036</v>
      </c>
      <c r="M1287" s="12">
        <v>9568619.8200000003</v>
      </c>
      <c r="N1287" s="10">
        <v>3.827</v>
      </c>
      <c r="O1287" s="11">
        <v>2027</v>
      </c>
      <c r="P1287" s="10">
        <v>3.63</v>
      </c>
      <c r="Q1287" s="10">
        <v>2</v>
      </c>
      <c r="R1287" s="1">
        <f t="shared" si="20"/>
        <v>36619108.051140003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26</v>
      </c>
      <c r="L1288" s="6">
        <v>27265</v>
      </c>
      <c r="M1288" s="7">
        <v>21676072.129999999</v>
      </c>
      <c r="N1288" s="5">
        <v>1.591</v>
      </c>
      <c r="O1288" s="5">
        <v>897</v>
      </c>
      <c r="P1288" s="5">
        <v>3.5</v>
      </c>
      <c r="Q1288" s="5">
        <v>2</v>
      </c>
      <c r="R1288" s="1">
        <f t="shared" si="20"/>
        <v>34486630.758829996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30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30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30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26</v>
      </c>
      <c r="L1293" s="11">
        <v>59706</v>
      </c>
      <c r="M1293" s="12">
        <v>47466270.170000002</v>
      </c>
      <c r="N1293" s="10">
        <v>6.3250000000000002</v>
      </c>
      <c r="O1293" s="11">
        <v>5467</v>
      </c>
      <c r="P1293" s="10">
        <v>3.05</v>
      </c>
      <c r="Q1293" s="10">
        <v>2</v>
      </c>
      <c r="R1293" s="1">
        <f t="shared" si="20"/>
        <v>300224158.82525003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30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30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34</v>
      </c>
      <c r="K1296" s="5" t="s">
        <v>30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34</v>
      </c>
      <c r="K1297" s="10" t="s">
        <v>30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34</v>
      </c>
      <c r="K1298" s="5" t="s">
        <v>30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34</v>
      </c>
      <c r="K1299" s="10" t="s">
        <v>30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34</v>
      </c>
      <c r="K1300" s="5" t="s">
        <v>30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34</v>
      </c>
      <c r="K1301" s="10" t="s">
        <v>30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30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26</v>
      </c>
      <c r="L1303" s="11">
        <v>59994</v>
      </c>
      <c r="M1303" s="12">
        <v>47695230.630000003</v>
      </c>
      <c r="N1303" s="10">
        <v>8.9990000000000006</v>
      </c>
      <c r="O1303" s="11">
        <v>10763</v>
      </c>
      <c r="P1303" s="10">
        <v>3.47</v>
      </c>
      <c r="Q1303" s="10">
        <v>2</v>
      </c>
      <c r="R1303" s="1">
        <f t="shared" si="20"/>
        <v>429209380.43937004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30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30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30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30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26</v>
      </c>
      <c r="L1308" s="6">
        <v>46796</v>
      </c>
      <c r="M1308" s="7">
        <v>37202820.57</v>
      </c>
      <c r="N1308" s="5">
        <v>15.574999999999999</v>
      </c>
      <c r="O1308" s="6">
        <v>10763</v>
      </c>
      <c r="P1308" s="5">
        <v>3.32</v>
      </c>
      <c r="Q1308" s="5">
        <v>2</v>
      </c>
      <c r="R1308" s="1">
        <f t="shared" si="20"/>
        <v>579433930.37774992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22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30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30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26</v>
      </c>
      <c r="L1312" s="6">
        <v>49780</v>
      </c>
      <c r="M1312" s="7">
        <v>39575100.119999997</v>
      </c>
      <c r="N1312" s="5">
        <v>7.9409999999999998</v>
      </c>
      <c r="O1312" s="6">
        <v>5108</v>
      </c>
      <c r="P1312" s="5">
        <v>2.99</v>
      </c>
      <c r="Q1312" s="5">
        <v>2</v>
      </c>
      <c r="R1312" s="1">
        <f t="shared" si="20"/>
        <v>314265870.05291998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26</v>
      </c>
      <c r="L1313" s="11">
        <v>44810</v>
      </c>
      <c r="M1313" s="12">
        <v>35623950.049999997</v>
      </c>
      <c r="N1313" s="10">
        <v>10.346</v>
      </c>
      <c r="O1313" s="11">
        <v>5108</v>
      </c>
      <c r="P1313" s="10">
        <v>3.75</v>
      </c>
      <c r="Q1313" s="10">
        <v>2</v>
      </c>
      <c r="R1313" s="1">
        <f t="shared" si="20"/>
        <v>368565387.2173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30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30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30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30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30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26</v>
      </c>
      <c r="L1319" s="11">
        <v>6012</v>
      </c>
      <c r="M1319" s="12">
        <v>4779539.88</v>
      </c>
      <c r="N1319" s="10">
        <v>8.4369999999999994</v>
      </c>
      <c r="O1319" s="11">
        <v>5118</v>
      </c>
      <c r="P1319" s="10">
        <v>4.05</v>
      </c>
      <c r="Q1319" s="10">
        <v>2</v>
      </c>
      <c r="R1319" s="1">
        <f t="shared" si="20"/>
        <v>40324977.967559993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34</v>
      </c>
      <c r="K1320" s="5" t="s">
        <v>30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34</v>
      </c>
      <c r="K1321" s="10" t="s">
        <v>26</v>
      </c>
      <c r="L1321" s="11">
        <v>6024</v>
      </c>
      <c r="M1321" s="12">
        <v>4789079.75</v>
      </c>
      <c r="N1321" s="10">
        <v>8.1709999999999994</v>
      </c>
      <c r="O1321" s="11">
        <v>5118</v>
      </c>
      <c r="P1321" s="10">
        <v>3.9</v>
      </c>
      <c r="Q1321" s="10">
        <v>2</v>
      </c>
      <c r="R1321" s="1">
        <f t="shared" si="20"/>
        <v>39131570.637249999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34</v>
      </c>
      <c r="K1322" s="5" t="s">
        <v>30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34</v>
      </c>
      <c r="K1323" s="10" t="s">
        <v>26</v>
      </c>
      <c r="L1323" s="11">
        <v>38634</v>
      </c>
      <c r="M1323" s="12">
        <v>30714029.050000001</v>
      </c>
      <c r="N1323" s="10">
        <v>8.4339999999999993</v>
      </c>
      <c r="O1323" s="11">
        <v>5108</v>
      </c>
      <c r="P1323" s="10">
        <v>4.0599999999999996</v>
      </c>
      <c r="Q1323" s="10">
        <v>2</v>
      </c>
      <c r="R1323" s="1">
        <f t="shared" si="20"/>
        <v>259042121.0077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26</v>
      </c>
      <c r="L1324" s="6">
        <v>19945</v>
      </c>
      <c r="M1324" s="7">
        <v>15856274.85</v>
      </c>
      <c r="N1324" s="5">
        <v>8.9710000000000001</v>
      </c>
      <c r="O1324" s="6">
        <v>4137</v>
      </c>
      <c r="P1324" s="5">
        <v>4.09</v>
      </c>
      <c r="Q1324" s="5">
        <v>2</v>
      </c>
      <c r="R1324" s="1">
        <f t="shared" si="20"/>
        <v>142246641.67934999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30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26</v>
      </c>
      <c r="L1326" s="6">
        <v>9950</v>
      </c>
      <c r="M1326" s="7">
        <v>7910250.04</v>
      </c>
      <c r="N1326" s="5">
        <v>6.5579999999999998</v>
      </c>
      <c r="O1326" s="6">
        <v>4137</v>
      </c>
      <c r="P1326" s="5">
        <v>3.03</v>
      </c>
      <c r="Q1326" s="5">
        <v>2</v>
      </c>
      <c r="R1326" s="1">
        <f t="shared" si="20"/>
        <v>51875419.762319997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30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30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30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30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26</v>
      </c>
      <c r="L1331" s="11">
        <v>19890</v>
      </c>
      <c r="M1331" s="12">
        <v>15812549.939999999</v>
      </c>
      <c r="N1331" s="10">
        <v>7.4130000000000003</v>
      </c>
      <c r="O1331" s="11">
        <v>4137</v>
      </c>
      <c r="P1331" s="10">
        <v>3.36</v>
      </c>
      <c r="Q1331" s="10">
        <v>2</v>
      </c>
      <c r="R1331" s="1">
        <f t="shared" si="20"/>
        <v>117218432.70522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26</v>
      </c>
      <c r="L1332" s="6">
        <v>19845</v>
      </c>
      <c r="M1332" s="7">
        <v>15776774.93</v>
      </c>
      <c r="N1332" s="5">
        <v>8.1170000000000009</v>
      </c>
      <c r="O1332" s="6">
        <v>4137</v>
      </c>
      <c r="P1332" s="5">
        <v>3.66</v>
      </c>
      <c r="Q1332" s="5">
        <v>2</v>
      </c>
      <c r="R1332" s="1">
        <f t="shared" si="20"/>
        <v>128060082.10681002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30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26</v>
      </c>
      <c r="L1334" s="6">
        <v>49645</v>
      </c>
      <c r="M1334" s="7">
        <v>39467774.840000004</v>
      </c>
      <c r="N1334" s="5">
        <v>6.64</v>
      </c>
      <c r="O1334" s="6">
        <v>4137</v>
      </c>
      <c r="P1334" s="5">
        <v>3.06</v>
      </c>
      <c r="Q1334" s="5">
        <v>2</v>
      </c>
      <c r="R1334" s="1">
        <f t="shared" si="20"/>
        <v>262066024.93760002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26</v>
      </c>
      <c r="L1335" s="11">
        <v>4960</v>
      </c>
      <c r="M1335" s="12">
        <v>3943199.94</v>
      </c>
      <c r="N1335" s="10">
        <v>6.5389999999999997</v>
      </c>
      <c r="O1335" s="11">
        <v>4147</v>
      </c>
      <c r="P1335" s="10">
        <v>3.01</v>
      </c>
      <c r="Q1335" s="10">
        <v>2</v>
      </c>
      <c r="R1335" s="1">
        <f t="shared" si="20"/>
        <v>25784584.40766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26</v>
      </c>
      <c r="L1336" s="6">
        <v>21765</v>
      </c>
      <c r="M1336" s="7">
        <v>17303175.18</v>
      </c>
      <c r="N1336" s="5">
        <v>6.6040000000000001</v>
      </c>
      <c r="O1336" s="6">
        <v>4137</v>
      </c>
      <c r="P1336" s="5">
        <v>3.04</v>
      </c>
      <c r="Q1336" s="5">
        <v>2</v>
      </c>
      <c r="R1336" s="1">
        <f t="shared" si="20"/>
        <v>114270168.88872001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26</v>
      </c>
      <c r="L1337" s="11">
        <v>6078</v>
      </c>
      <c r="M1337" s="12">
        <v>4832010.05</v>
      </c>
      <c r="N1337" s="10">
        <v>4.7640000000000002</v>
      </c>
      <c r="O1337" s="11">
        <v>4147</v>
      </c>
      <c r="P1337" s="10">
        <v>2.96</v>
      </c>
      <c r="Q1337" s="10">
        <v>2</v>
      </c>
      <c r="R1337" s="1">
        <f t="shared" si="20"/>
        <v>23019695.878200002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34</v>
      </c>
      <c r="K1338" s="5" t="s">
        <v>30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30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30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26</v>
      </c>
      <c r="L1341" s="11">
        <v>44860</v>
      </c>
      <c r="M1341" s="12">
        <v>35664097.439999998</v>
      </c>
      <c r="N1341" s="10">
        <v>8.3919999999999995</v>
      </c>
      <c r="O1341" s="11">
        <v>4345</v>
      </c>
      <c r="P1341" s="10">
        <v>3.56</v>
      </c>
      <c r="Q1341" s="10">
        <v>2</v>
      </c>
      <c r="R1341" s="1">
        <f t="shared" si="20"/>
        <v>299293105.71647996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26</v>
      </c>
      <c r="L1342" s="6">
        <v>44807</v>
      </c>
      <c r="M1342" s="7">
        <v>35621167.560000002</v>
      </c>
      <c r="N1342" s="5">
        <v>7.5049999999999999</v>
      </c>
      <c r="O1342" s="6">
        <v>4345</v>
      </c>
      <c r="P1342" s="5">
        <v>3.21</v>
      </c>
      <c r="Q1342" s="5">
        <v>2</v>
      </c>
      <c r="R1342" s="1">
        <f t="shared" si="20"/>
        <v>267336862.53780001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26</v>
      </c>
      <c r="L1343" s="11">
        <v>44815</v>
      </c>
      <c r="M1343" s="12">
        <v>35628322.259999998</v>
      </c>
      <c r="N1343" s="10">
        <v>8.577</v>
      </c>
      <c r="O1343" s="11">
        <v>4345</v>
      </c>
      <c r="P1343" s="10">
        <v>3.64</v>
      </c>
      <c r="Q1343" s="10">
        <v>2</v>
      </c>
      <c r="R1343" s="1">
        <f t="shared" si="20"/>
        <v>305584120.02401996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26</v>
      </c>
      <c r="L1344" s="6">
        <v>44820</v>
      </c>
      <c r="M1344" s="7">
        <v>35631899.710000001</v>
      </c>
      <c r="N1344" s="5">
        <v>7.2350000000000003</v>
      </c>
      <c r="O1344" s="6">
        <v>4345</v>
      </c>
      <c r="P1344" s="5">
        <v>3.11</v>
      </c>
      <c r="Q1344" s="5">
        <v>2</v>
      </c>
      <c r="R1344" s="1">
        <f t="shared" si="20"/>
        <v>257796794.40185001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30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26</v>
      </c>
      <c r="L1346" s="6">
        <v>40716</v>
      </c>
      <c r="M1346" s="7">
        <v>32369219.920000002</v>
      </c>
      <c r="N1346" s="5">
        <v>3.1659999999999999</v>
      </c>
      <c r="O1346" s="6">
        <v>1518</v>
      </c>
      <c r="P1346" s="5">
        <v>4.01</v>
      </c>
      <c r="Q1346" s="5">
        <v>2</v>
      </c>
      <c r="R1346" s="1">
        <f t="shared" si="20"/>
        <v>102480950.26672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26</v>
      </c>
      <c r="L1347" s="11">
        <v>13554</v>
      </c>
      <c r="M1347" s="12">
        <v>10775429.869999999</v>
      </c>
      <c r="N1347" s="10">
        <v>3.7069999999999999</v>
      </c>
      <c r="O1347" s="11">
        <v>1518</v>
      </c>
      <c r="P1347" s="10">
        <v>4.96</v>
      </c>
      <c r="Q1347" s="10">
        <v>2</v>
      </c>
      <c r="R1347" s="1">
        <f t="shared" ref="R1347:R1410" si="21">M1347*N1347</f>
        <v>39944518.528089993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26</v>
      </c>
      <c r="L1348" s="6">
        <v>27090</v>
      </c>
      <c r="M1348" s="7">
        <v>21536550.359999999</v>
      </c>
      <c r="N1348" s="5">
        <v>3.161</v>
      </c>
      <c r="O1348" s="6">
        <v>1518</v>
      </c>
      <c r="P1348" s="5">
        <v>4</v>
      </c>
      <c r="Q1348" s="5">
        <v>2</v>
      </c>
      <c r="R1348" s="1">
        <f t="shared" si="21"/>
        <v>68077035.687959999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26</v>
      </c>
      <c r="L1349" s="11">
        <v>36716</v>
      </c>
      <c r="M1349" s="12">
        <v>29189617.390000001</v>
      </c>
      <c r="N1349" s="10">
        <v>3.5939999999999999</v>
      </c>
      <c r="O1349" s="11">
        <v>1518</v>
      </c>
      <c r="P1349" s="10">
        <v>3.9</v>
      </c>
      <c r="Q1349" s="10">
        <v>2</v>
      </c>
      <c r="R1349" s="1">
        <f t="shared" si="21"/>
        <v>104907484.89965999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26</v>
      </c>
      <c r="L1350" s="6">
        <v>36152</v>
      </c>
      <c r="M1350" s="7">
        <v>28740840.34</v>
      </c>
      <c r="N1350" s="5">
        <v>3.0259999999999998</v>
      </c>
      <c r="O1350" s="6">
        <v>1518</v>
      </c>
      <c r="P1350" s="5">
        <v>3.28</v>
      </c>
      <c r="Q1350" s="5">
        <v>2</v>
      </c>
      <c r="R1350" s="1">
        <f t="shared" si="21"/>
        <v>86969782.868839994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26</v>
      </c>
      <c r="L1351" s="11">
        <v>39725</v>
      </c>
      <c r="M1351" s="12">
        <v>31581375.02</v>
      </c>
      <c r="N1351" s="10">
        <v>2.476</v>
      </c>
      <c r="O1351" s="11">
        <v>1518</v>
      </c>
      <c r="P1351" s="10">
        <v>3.06</v>
      </c>
      <c r="Q1351" s="10">
        <v>2</v>
      </c>
      <c r="R1351" s="1">
        <f t="shared" si="21"/>
        <v>78195484.549520001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26</v>
      </c>
      <c r="L1352" s="6">
        <v>36276</v>
      </c>
      <c r="M1352" s="7">
        <v>28839420.399999999</v>
      </c>
      <c r="N1352" s="5">
        <v>2.6549999999999998</v>
      </c>
      <c r="O1352" s="6">
        <v>1518</v>
      </c>
      <c r="P1352" s="5">
        <v>2.96</v>
      </c>
      <c r="Q1352" s="5">
        <v>2</v>
      </c>
      <c r="R1352" s="1">
        <f t="shared" si="21"/>
        <v>76568661.161999986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30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26</v>
      </c>
      <c r="L1354" s="6">
        <v>24422</v>
      </c>
      <c r="M1354" s="7">
        <v>19415092.66</v>
      </c>
      <c r="N1354" s="5">
        <v>8.7289999999999992</v>
      </c>
      <c r="O1354" s="6">
        <v>5646</v>
      </c>
      <c r="P1354" s="5">
        <v>2.99</v>
      </c>
      <c r="Q1354" s="5">
        <v>2</v>
      </c>
      <c r="R1354" s="1">
        <f t="shared" si="21"/>
        <v>169474343.82913998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26</v>
      </c>
      <c r="L1355" s="11">
        <v>1398</v>
      </c>
      <c r="M1355" s="12">
        <v>1111409.98</v>
      </c>
      <c r="N1355" s="10">
        <v>14.694000000000001</v>
      </c>
      <c r="O1355" s="11">
        <v>13013</v>
      </c>
      <c r="P1355" s="10">
        <v>4.4400000000000004</v>
      </c>
      <c r="Q1355" s="10">
        <v>2</v>
      </c>
      <c r="R1355" s="1">
        <f t="shared" si="21"/>
        <v>16331058.24612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26</v>
      </c>
      <c r="L1356" s="6">
        <v>26482</v>
      </c>
      <c r="M1356" s="7">
        <v>21053305.57</v>
      </c>
      <c r="N1356" s="5">
        <v>6.7439999999999998</v>
      </c>
      <c r="O1356" s="6">
        <v>3560</v>
      </c>
      <c r="P1356" s="5">
        <v>4.03</v>
      </c>
      <c r="Q1356" s="5">
        <v>2</v>
      </c>
      <c r="R1356" s="1">
        <f t="shared" si="21"/>
        <v>141983492.76407999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34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26</v>
      </c>
      <c r="L1358" s="6">
        <v>24605</v>
      </c>
      <c r="M1358" s="7">
        <v>19561372.109999999</v>
      </c>
      <c r="N1358" s="5">
        <v>8.6620000000000008</v>
      </c>
      <c r="O1358" s="6">
        <v>6600</v>
      </c>
      <c r="P1358" s="5">
        <v>3.23</v>
      </c>
      <c r="Q1358" s="5">
        <v>2</v>
      </c>
      <c r="R1358" s="1">
        <f t="shared" si="21"/>
        <v>169440605.21682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30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34</v>
      </c>
      <c r="K1360" s="5" t="s">
        <v>30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26</v>
      </c>
      <c r="L1361" s="11">
        <v>40545</v>
      </c>
      <c r="M1361" s="12">
        <v>32233274.75</v>
      </c>
      <c r="N1361" s="10">
        <v>9.2929999999999993</v>
      </c>
      <c r="O1361" s="11">
        <v>5841</v>
      </c>
      <c r="P1361" s="10">
        <v>2.98</v>
      </c>
      <c r="Q1361" s="10">
        <v>2</v>
      </c>
      <c r="R1361" s="1">
        <f t="shared" si="21"/>
        <v>299543822.25174999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30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30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34</v>
      </c>
      <c r="K1364" s="5" t="s">
        <v>22</v>
      </c>
      <c r="L1364" s="6">
        <v>14046</v>
      </c>
      <c r="M1364" s="7">
        <v>13484111.810000001</v>
      </c>
      <c r="N1364" s="5">
        <v>10.365</v>
      </c>
      <c r="O1364" s="6">
        <v>16160</v>
      </c>
      <c r="P1364" s="5">
        <v>2.08</v>
      </c>
      <c r="Q1364" s="5">
        <v>1.58</v>
      </c>
      <c r="R1364" s="1">
        <f t="shared" si="21"/>
        <v>139762818.91065001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30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26</v>
      </c>
      <c r="L1366" s="6">
        <v>40649</v>
      </c>
      <c r="M1366" s="7">
        <v>32315558.109999999</v>
      </c>
      <c r="N1366" s="5">
        <v>9.4359999999999999</v>
      </c>
      <c r="O1366" s="6">
        <v>6621</v>
      </c>
      <c r="P1366" s="5">
        <v>3</v>
      </c>
      <c r="Q1366" s="5">
        <v>2</v>
      </c>
      <c r="R1366" s="1">
        <f t="shared" si="21"/>
        <v>304929606.32595998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26</v>
      </c>
      <c r="L1367" s="11">
        <v>4531</v>
      </c>
      <c r="M1367" s="12">
        <v>3602542.39</v>
      </c>
      <c r="N1367" s="10">
        <v>11.673</v>
      </c>
      <c r="O1367" s="11">
        <v>6630</v>
      </c>
      <c r="P1367" s="10">
        <v>3.57</v>
      </c>
      <c r="Q1367" s="10">
        <v>2</v>
      </c>
      <c r="R1367" s="1">
        <f t="shared" si="21"/>
        <v>42052477.318470001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30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26</v>
      </c>
      <c r="L1369" s="11">
        <v>18045</v>
      </c>
      <c r="M1369" s="12">
        <v>14345774.970000001</v>
      </c>
      <c r="N1369" s="10">
        <v>13.191000000000001</v>
      </c>
      <c r="O1369" s="11">
        <v>6621</v>
      </c>
      <c r="P1369" s="10">
        <v>4.05</v>
      </c>
      <c r="Q1369" s="10">
        <v>2</v>
      </c>
      <c r="R1369" s="1">
        <f t="shared" si="21"/>
        <v>189235117.62927002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26</v>
      </c>
      <c r="L1370" s="6">
        <v>4514</v>
      </c>
      <c r="M1370" s="7">
        <v>3588232.58</v>
      </c>
      <c r="N1370" s="5">
        <v>9.9420000000000002</v>
      </c>
      <c r="O1370" s="6">
        <v>6630</v>
      </c>
      <c r="P1370" s="5">
        <v>3.12</v>
      </c>
      <c r="Q1370" s="5">
        <v>2</v>
      </c>
      <c r="R1370" s="1">
        <f t="shared" si="21"/>
        <v>35674208.31036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26</v>
      </c>
      <c r="L1371" s="11">
        <v>16474</v>
      </c>
      <c r="M1371" s="12">
        <v>13097227.359999999</v>
      </c>
      <c r="N1371" s="10">
        <v>11.919</v>
      </c>
      <c r="O1371" s="11">
        <v>6621</v>
      </c>
      <c r="P1371" s="10">
        <v>3.18</v>
      </c>
      <c r="Q1371" s="10">
        <v>2</v>
      </c>
      <c r="R1371" s="1">
        <f t="shared" si="21"/>
        <v>156105852.90384001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26</v>
      </c>
      <c r="L1372" s="6">
        <v>45988</v>
      </c>
      <c r="M1372" s="7">
        <v>36560460.049999997</v>
      </c>
      <c r="N1372" s="5">
        <v>4.2729999999999997</v>
      </c>
      <c r="O1372" s="6">
        <v>2452</v>
      </c>
      <c r="P1372" s="5">
        <v>3.81</v>
      </c>
      <c r="Q1372" s="5">
        <v>2</v>
      </c>
      <c r="R1372" s="1">
        <f t="shared" si="21"/>
        <v>156222845.79364997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30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26</v>
      </c>
      <c r="L1374" s="6">
        <v>40950</v>
      </c>
      <c r="M1374" s="7">
        <v>32555249.23</v>
      </c>
      <c r="N1374" s="5">
        <v>3.5249999999999999</v>
      </c>
      <c r="O1374" s="6">
        <v>2452</v>
      </c>
      <c r="P1374" s="5">
        <v>2.93</v>
      </c>
      <c r="Q1374" s="5">
        <v>2</v>
      </c>
      <c r="R1374" s="1">
        <f t="shared" si="21"/>
        <v>114757253.53575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26</v>
      </c>
      <c r="L1375" s="11">
        <v>40720</v>
      </c>
      <c r="M1375" s="12">
        <v>32372797.16</v>
      </c>
      <c r="N1375" s="10">
        <v>3.5950000000000002</v>
      </c>
      <c r="O1375" s="11">
        <v>2452</v>
      </c>
      <c r="P1375" s="10">
        <v>2.98</v>
      </c>
      <c r="Q1375" s="10">
        <v>2</v>
      </c>
      <c r="R1375" s="1">
        <f t="shared" si="21"/>
        <v>116380205.79020001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30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30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31593120.52</v>
      </c>
      <c r="N1378" s="5">
        <v>20.562000000000001</v>
      </c>
      <c r="O1378" s="6">
        <v>26497</v>
      </c>
      <c r="P1378" s="5">
        <v>2.31</v>
      </c>
      <c r="Q1378" s="5">
        <v>1.81</v>
      </c>
      <c r="R1378" s="1">
        <f t="shared" si="21"/>
        <v>649617744.13224006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26</v>
      </c>
      <c r="L1379" s="11">
        <v>6572</v>
      </c>
      <c r="M1379" s="12">
        <v>5224342.6900000004</v>
      </c>
      <c r="N1379" s="10">
        <v>32.174999999999997</v>
      </c>
      <c r="O1379" s="11">
        <v>26510</v>
      </c>
      <c r="P1379" s="10">
        <v>3.16</v>
      </c>
      <c r="Q1379" s="10">
        <v>2</v>
      </c>
      <c r="R1379" s="1">
        <f t="shared" si="21"/>
        <v>168093226.05074999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30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26</v>
      </c>
      <c r="L1381" s="11">
        <v>44978</v>
      </c>
      <c r="M1381" s="12">
        <v>35757112.939999998</v>
      </c>
      <c r="N1381" s="10">
        <v>2.125</v>
      </c>
      <c r="O1381" s="11">
        <v>1353</v>
      </c>
      <c r="P1381" s="10">
        <v>3.24</v>
      </c>
      <c r="Q1381" s="10">
        <v>2</v>
      </c>
      <c r="R1381" s="1">
        <f t="shared" si="21"/>
        <v>75983864.997500002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30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7">
        <v>14410170.130000001</v>
      </c>
      <c r="N1384" s="5">
        <v>45.417999999999999</v>
      </c>
      <c r="O1384" s="6">
        <v>18486</v>
      </c>
      <c r="P1384" s="5">
        <v>4.3099999999999996</v>
      </c>
      <c r="Q1384" s="5">
        <v>2</v>
      </c>
      <c r="R1384" s="1">
        <f t="shared" si="21"/>
        <v>654481106.96433997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22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26</v>
      </c>
      <c r="L1386" s="6">
        <v>41826</v>
      </c>
      <c r="M1386" s="7">
        <v>33251670.079999998</v>
      </c>
      <c r="N1386" s="5">
        <v>30.157</v>
      </c>
      <c r="O1386" s="6">
        <v>18486</v>
      </c>
      <c r="P1386" s="5">
        <v>2.99</v>
      </c>
      <c r="Q1386" s="5">
        <v>2</v>
      </c>
      <c r="R1386" s="1">
        <f t="shared" si="21"/>
        <v>1002770614.6025599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26</v>
      </c>
      <c r="L1387" s="11">
        <v>11706</v>
      </c>
      <c r="M1387" s="12">
        <v>9306270.1699999999</v>
      </c>
      <c r="N1387" s="10">
        <v>29.937999999999999</v>
      </c>
      <c r="O1387" s="11">
        <v>18486</v>
      </c>
      <c r="P1387" s="10">
        <v>2.97</v>
      </c>
      <c r="Q1387" s="10">
        <v>2</v>
      </c>
      <c r="R1387" s="1">
        <f t="shared" si="21"/>
        <v>278611116.34946001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30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34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34</v>
      </c>
      <c r="K1390" s="5" t="s">
        <v>26</v>
      </c>
      <c r="L1390" s="6">
        <v>57900</v>
      </c>
      <c r="M1390" s="7">
        <v>46030499.600000001</v>
      </c>
      <c r="N1390" s="5">
        <v>34.689</v>
      </c>
      <c r="O1390" s="6">
        <v>18486</v>
      </c>
      <c r="P1390" s="5">
        <v>3.31</v>
      </c>
      <c r="Q1390" s="5">
        <v>2</v>
      </c>
      <c r="R1390" s="1">
        <f t="shared" si="21"/>
        <v>1596752000.6244001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34</v>
      </c>
      <c r="K1391" s="10" t="s">
        <v>26</v>
      </c>
      <c r="L1391" s="11">
        <v>17412</v>
      </c>
      <c r="M1391" s="12">
        <v>13842540.050000001</v>
      </c>
      <c r="N1391" s="10">
        <v>29.108000000000001</v>
      </c>
      <c r="O1391" s="11">
        <v>18486</v>
      </c>
      <c r="P1391" s="10">
        <v>2.92</v>
      </c>
      <c r="Q1391" s="10">
        <v>2</v>
      </c>
      <c r="R1391" s="1">
        <f t="shared" si="21"/>
        <v>402928655.77540004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34</v>
      </c>
      <c r="K1392" s="5" t="s">
        <v>26</v>
      </c>
      <c r="L1392" s="6">
        <v>20562</v>
      </c>
      <c r="M1392" s="7">
        <v>16346790.220000001</v>
      </c>
      <c r="N1392" s="5">
        <v>51.180999999999997</v>
      </c>
      <c r="O1392" s="6">
        <v>18486</v>
      </c>
      <c r="P1392" s="5">
        <v>4.95</v>
      </c>
      <c r="Q1392" s="5">
        <v>2</v>
      </c>
      <c r="R1392" s="1">
        <f t="shared" si="21"/>
        <v>836645070.24981999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30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26</v>
      </c>
      <c r="L1395" s="11">
        <v>54222</v>
      </c>
      <c r="M1395" s="12">
        <v>43106489.149999999</v>
      </c>
      <c r="N1395" s="10">
        <v>50.203000000000003</v>
      </c>
      <c r="O1395" s="11">
        <v>30700</v>
      </c>
      <c r="P1395" s="10">
        <v>3.37</v>
      </c>
      <c r="Q1395" s="10">
        <v>2</v>
      </c>
      <c r="R1395" s="1">
        <f t="shared" si="21"/>
        <v>2164075074.7974501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7">
        <v>43001551.640000001</v>
      </c>
      <c r="N1396" s="5">
        <v>52.747999999999998</v>
      </c>
      <c r="O1396" s="6">
        <v>30700</v>
      </c>
      <c r="P1396" s="5">
        <v>3.52</v>
      </c>
      <c r="Q1396" s="5">
        <v>2</v>
      </c>
      <c r="R1396" s="1">
        <f t="shared" si="21"/>
        <v>2268245845.9067202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30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7">
        <v>47051280.390000001</v>
      </c>
      <c r="N1398" s="5">
        <v>44.459000000000003</v>
      </c>
      <c r="O1398" s="6">
        <v>30700</v>
      </c>
      <c r="P1398" s="5">
        <v>3.07</v>
      </c>
      <c r="Q1398" s="5">
        <v>2</v>
      </c>
      <c r="R1398" s="1">
        <f t="shared" si="21"/>
        <v>2091852874.8590102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34</v>
      </c>
      <c r="K1400" s="5" t="s">
        <v>26</v>
      </c>
      <c r="L1400" s="6">
        <v>54864</v>
      </c>
      <c r="M1400" s="7">
        <v>43616880.25</v>
      </c>
      <c r="N1400" s="5">
        <v>44.121000000000002</v>
      </c>
      <c r="O1400" s="6">
        <v>30700</v>
      </c>
      <c r="P1400" s="5">
        <v>3.05</v>
      </c>
      <c r="Q1400" s="5">
        <v>2</v>
      </c>
      <c r="R1400" s="1">
        <f t="shared" si="21"/>
        <v>1924420373.5102501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34</v>
      </c>
      <c r="K1401" s="10" t="s">
        <v>30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34</v>
      </c>
      <c r="K1402" s="5" t="s">
        <v>26</v>
      </c>
      <c r="L1402" s="6">
        <v>59964</v>
      </c>
      <c r="M1402" s="7">
        <v>47671380.649999999</v>
      </c>
      <c r="N1402" s="5">
        <v>51.451999999999998</v>
      </c>
      <c r="O1402" s="6">
        <v>30700</v>
      </c>
      <c r="P1402" s="5">
        <v>3.44</v>
      </c>
      <c r="Q1402" s="5">
        <v>2</v>
      </c>
      <c r="R1402" s="1">
        <f t="shared" si="21"/>
        <v>2452787877.2037997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34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34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34</v>
      </c>
      <c r="K1405" s="10" t="s">
        <v>26</v>
      </c>
      <c r="L1405" s="11">
        <v>5742</v>
      </c>
      <c r="M1405" s="12">
        <v>4564890.08</v>
      </c>
      <c r="N1405" s="10">
        <v>42.219000000000001</v>
      </c>
      <c r="O1405" s="11">
        <v>30711</v>
      </c>
      <c r="P1405" s="10">
        <v>2.95</v>
      </c>
      <c r="Q1405" s="10">
        <v>2</v>
      </c>
      <c r="R1405" s="1">
        <f t="shared" si="21"/>
        <v>192725094.28752002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30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26</v>
      </c>
      <c r="L1407" s="11">
        <v>54076</v>
      </c>
      <c r="M1407" s="12">
        <v>42990342.840000004</v>
      </c>
      <c r="N1407" s="10">
        <v>13.372999999999999</v>
      </c>
      <c r="O1407" s="11">
        <v>14979</v>
      </c>
      <c r="P1407" s="10">
        <v>3.08</v>
      </c>
      <c r="Q1407" s="10">
        <v>2</v>
      </c>
      <c r="R1407" s="1">
        <f t="shared" si="21"/>
        <v>574909854.79931998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26</v>
      </c>
      <c r="L1408" s="6">
        <v>18072</v>
      </c>
      <c r="M1408" s="7">
        <v>14367239.83</v>
      </c>
      <c r="N1408" s="5">
        <v>16.687999999999999</v>
      </c>
      <c r="O1408" s="6">
        <v>14979</v>
      </c>
      <c r="P1408" s="5">
        <v>3.74</v>
      </c>
      <c r="Q1408" s="5">
        <v>2</v>
      </c>
      <c r="R1408" s="1">
        <f t="shared" si="21"/>
        <v>239760498.28303999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26</v>
      </c>
      <c r="L1409" s="11">
        <v>6090</v>
      </c>
      <c r="M1409" s="12">
        <v>4841549.93</v>
      </c>
      <c r="N1409" s="10">
        <v>12.907999999999999</v>
      </c>
      <c r="O1409" s="11">
        <v>14989</v>
      </c>
      <c r="P1409" s="10">
        <v>2.98</v>
      </c>
      <c r="Q1409" s="10">
        <v>2</v>
      </c>
      <c r="R1409" s="1">
        <f t="shared" si="21"/>
        <v>62494726.496439993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26</v>
      </c>
      <c r="L1410" s="6">
        <v>2400</v>
      </c>
      <c r="M1410" s="7">
        <v>1908000.03</v>
      </c>
      <c r="N1410" s="5">
        <v>13.332000000000001</v>
      </c>
      <c r="O1410" s="6">
        <v>14989</v>
      </c>
      <c r="P1410" s="5">
        <v>3.05</v>
      </c>
      <c r="Q1410" s="5">
        <v>2</v>
      </c>
      <c r="R1410" s="1">
        <f t="shared" si="21"/>
        <v>25437456.39996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34</v>
      </c>
      <c r="K1411" s="10" t="s">
        <v>26</v>
      </c>
      <c r="L1411" s="11">
        <v>6090</v>
      </c>
      <c r="M1411" s="12">
        <v>4841549.93</v>
      </c>
      <c r="N1411" s="10">
        <v>12.776</v>
      </c>
      <c r="O1411" s="11">
        <v>14989</v>
      </c>
      <c r="P1411" s="10">
        <v>2.98</v>
      </c>
      <c r="Q1411" s="10">
        <v>2</v>
      </c>
      <c r="R1411" s="1">
        <f t="shared" ref="R1411:R1474" si="22">M1411*N1411</f>
        <v>61855641.905679993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34</v>
      </c>
      <c r="K1412" s="5" t="s">
        <v>26</v>
      </c>
      <c r="L1412" s="6">
        <v>58776</v>
      </c>
      <c r="M1412" s="7">
        <v>46726919.170000002</v>
      </c>
      <c r="N1412" s="5">
        <v>15.127000000000001</v>
      </c>
      <c r="O1412" s="6">
        <v>14979</v>
      </c>
      <c r="P1412" s="5">
        <v>3.38</v>
      </c>
      <c r="Q1412" s="5">
        <v>2</v>
      </c>
      <c r="R1412" s="1">
        <f t="shared" si="22"/>
        <v>706838106.28459001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34</v>
      </c>
      <c r="K1413" s="10" t="s">
        <v>26</v>
      </c>
      <c r="L1413" s="11">
        <v>11577</v>
      </c>
      <c r="M1413" s="12">
        <v>9203414.9700000007</v>
      </c>
      <c r="N1413" s="10">
        <v>19.385999999999999</v>
      </c>
      <c r="O1413" s="11">
        <v>14978</v>
      </c>
      <c r="P1413" s="10">
        <v>4.6100000000000003</v>
      </c>
      <c r="Q1413" s="10">
        <v>2</v>
      </c>
      <c r="R1413" s="1">
        <f t="shared" si="22"/>
        <v>178417402.60842001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30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30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26</v>
      </c>
      <c r="L1416" s="6">
        <v>5260</v>
      </c>
      <c r="M1416" s="7">
        <v>4181700.18</v>
      </c>
      <c r="N1416" s="5">
        <v>6.0869999999999997</v>
      </c>
      <c r="O1416" s="6">
        <v>4417</v>
      </c>
      <c r="P1416" s="5">
        <v>5.52</v>
      </c>
      <c r="Q1416" s="5">
        <v>2</v>
      </c>
      <c r="R1416" s="1">
        <f t="shared" si="22"/>
        <v>25454008.99566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26</v>
      </c>
      <c r="L1417" s="11">
        <v>13505</v>
      </c>
      <c r="M1417" s="12">
        <v>10736077.880000001</v>
      </c>
      <c r="N1417" s="10">
        <v>6.8140000000000001</v>
      </c>
      <c r="O1417" s="11">
        <v>4409</v>
      </c>
      <c r="P1417" s="10">
        <v>3.19</v>
      </c>
      <c r="Q1417" s="10">
        <v>2</v>
      </c>
      <c r="R1417" s="1">
        <f t="shared" si="22"/>
        <v>73155634.674320012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30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26</v>
      </c>
      <c r="L1419" s="11">
        <v>8996</v>
      </c>
      <c r="M1419" s="12">
        <v>7151422.5499999998</v>
      </c>
      <c r="N1419" s="10">
        <v>6.4050000000000002</v>
      </c>
      <c r="O1419" s="11">
        <v>4409</v>
      </c>
      <c r="P1419" s="10">
        <v>3.04</v>
      </c>
      <c r="Q1419" s="10">
        <v>2</v>
      </c>
      <c r="R1419" s="1">
        <f t="shared" si="22"/>
        <v>45804861.432750002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26</v>
      </c>
      <c r="L1420" s="6">
        <v>23669</v>
      </c>
      <c r="M1420" s="7">
        <v>18816809.010000002</v>
      </c>
      <c r="N1420" s="5">
        <v>5.0780000000000003</v>
      </c>
      <c r="O1420" s="6">
        <v>4409</v>
      </c>
      <c r="P1420" s="5">
        <v>3.04</v>
      </c>
      <c r="Q1420" s="5">
        <v>2</v>
      </c>
      <c r="R1420" s="1">
        <f t="shared" si="22"/>
        <v>95551756.152780011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30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26</v>
      </c>
      <c r="L1424" s="6">
        <v>4514</v>
      </c>
      <c r="M1424" s="7">
        <v>3588232.58</v>
      </c>
      <c r="N1424" s="5">
        <v>3.8519999999999999</v>
      </c>
      <c r="O1424" s="6">
        <v>2479</v>
      </c>
      <c r="P1424" s="5">
        <v>2.94</v>
      </c>
      <c r="Q1424" s="5">
        <v>2</v>
      </c>
      <c r="R1424" s="1">
        <f t="shared" si="22"/>
        <v>13821871.898159999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26</v>
      </c>
      <c r="L1425" s="11">
        <v>5116</v>
      </c>
      <c r="M1425" s="12">
        <v>4067617.37</v>
      </c>
      <c r="N1425" s="10">
        <v>3.843</v>
      </c>
      <c r="O1425" s="11">
        <v>2479</v>
      </c>
      <c r="P1425" s="10">
        <v>2.93</v>
      </c>
      <c r="Q1425" s="10">
        <v>2</v>
      </c>
      <c r="R1425" s="1">
        <f t="shared" si="22"/>
        <v>15631853.55291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30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26</v>
      </c>
      <c r="L1427" s="11">
        <v>23684</v>
      </c>
      <c r="M1427" s="12">
        <v>18828780.010000002</v>
      </c>
      <c r="N1427" s="10">
        <v>1.9370000000000001</v>
      </c>
      <c r="O1427" s="10">
        <v>933</v>
      </c>
      <c r="P1427" s="10">
        <v>3.48</v>
      </c>
      <c r="Q1427" s="10">
        <v>2</v>
      </c>
      <c r="R1427" s="1">
        <f t="shared" si="22"/>
        <v>36471346.879370004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34</v>
      </c>
      <c r="K1428" s="5" t="s">
        <v>30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26</v>
      </c>
      <c r="L1429" s="11">
        <v>6024</v>
      </c>
      <c r="M1429" s="12">
        <v>4789079.75</v>
      </c>
      <c r="N1429" s="10">
        <v>45.031999999999996</v>
      </c>
      <c r="O1429" s="11">
        <v>32228</v>
      </c>
      <c r="P1429" s="10">
        <v>3.02</v>
      </c>
      <c r="Q1429" s="10">
        <v>2</v>
      </c>
      <c r="R1429" s="1">
        <f t="shared" si="22"/>
        <v>215661839.30199999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30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7">
        <v>33571259.939999998</v>
      </c>
      <c r="N1432" s="5">
        <v>47.77</v>
      </c>
      <c r="O1432" s="6">
        <v>32216</v>
      </c>
      <c r="P1432" s="5">
        <v>3.15</v>
      </c>
      <c r="Q1432" s="5">
        <v>2</v>
      </c>
      <c r="R1432" s="1">
        <f t="shared" si="22"/>
        <v>1603699087.3338001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30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30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34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34</v>
      </c>
      <c r="K1436" s="5" t="s">
        <v>30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34</v>
      </c>
      <c r="K1437" s="10" t="s">
        <v>26</v>
      </c>
      <c r="L1437" s="11">
        <v>59383</v>
      </c>
      <c r="M1437" s="12">
        <v>47209760.229999997</v>
      </c>
      <c r="N1437" s="10">
        <v>47.140999999999998</v>
      </c>
      <c r="O1437" s="11">
        <v>32216</v>
      </c>
      <c r="P1437" s="10">
        <v>3.12</v>
      </c>
      <c r="Q1437" s="10">
        <v>2</v>
      </c>
      <c r="R1437" s="1">
        <f t="shared" si="22"/>
        <v>2225515307.00243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34</v>
      </c>
      <c r="K1438" s="5" t="s">
        <v>26</v>
      </c>
      <c r="L1438" s="6">
        <v>59700</v>
      </c>
      <c r="M1438" s="7">
        <v>47461499.659999996</v>
      </c>
      <c r="N1438" s="5">
        <v>44.587000000000003</v>
      </c>
      <c r="O1438" s="6">
        <v>32216</v>
      </c>
      <c r="P1438" s="5">
        <v>3</v>
      </c>
      <c r="Q1438" s="5">
        <v>2</v>
      </c>
      <c r="R1438" s="1">
        <f t="shared" si="22"/>
        <v>2116165885.34042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34</v>
      </c>
      <c r="K1439" s="10" t="s">
        <v>26</v>
      </c>
      <c r="L1439" s="11">
        <v>35748</v>
      </c>
      <c r="M1439" s="12">
        <v>28419659.170000002</v>
      </c>
      <c r="N1439" s="10">
        <v>48.777000000000001</v>
      </c>
      <c r="O1439" s="11">
        <v>32216</v>
      </c>
      <c r="P1439" s="10">
        <v>3.2</v>
      </c>
      <c r="Q1439" s="10">
        <v>2</v>
      </c>
      <c r="R1439" s="1">
        <f t="shared" si="22"/>
        <v>1386225715.3350902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26</v>
      </c>
      <c r="L1440" s="6">
        <v>42090</v>
      </c>
      <c r="M1440" s="7">
        <v>33461549.359999999</v>
      </c>
      <c r="N1440" s="5">
        <v>23.521000000000001</v>
      </c>
      <c r="O1440" s="6">
        <v>22004</v>
      </c>
      <c r="P1440" s="5">
        <v>2.9</v>
      </c>
      <c r="Q1440" s="5">
        <v>2</v>
      </c>
      <c r="R1440" s="1">
        <f t="shared" si="22"/>
        <v>787049102.49655998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26</v>
      </c>
      <c r="L1441" s="11">
        <v>17651</v>
      </c>
      <c r="M1441" s="12">
        <v>14032376.609999999</v>
      </c>
      <c r="N1441" s="10">
        <v>29.283999999999999</v>
      </c>
      <c r="O1441" s="11">
        <v>22004</v>
      </c>
      <c r="P1441" s="10">
        <v>3.42</v>
      </c>
      <c r="Q1441" s="10">
        <v>2</v>
      </c>
      <c r="R1441" s="1">
        <f t="shared" si="22"/>
        <v>410924116.64723998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7">
        <v>19075230.059999999</v>
      </c>
      <c r="N1442" s="5">
        <v>35.128</v>
      </c>
      <c r="O1442" s="6">
        <v>22004</v>
      </c>
      <c r="P1442" s="5">
        <v>4.13</v>
      </c>
      <c r="Q1442" s="5">
        <v>2</v>
      </c>
      <c r="R1442" s="1">
        <f t="shared" si="22"/>
        <v>670074681.5476799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26</v>
      </c>
      <c r="L1443" s="11">
        <v>54006</v>
      </c>
      <c r="M1443" s="12">
        <v>42934770.509999998</v>
      </c>
      <c r="N1443" s="10">
        <v>33.198</v>
      </c>
      <c r="O1443" s="11">
        <v>22004</v>
      </c>
      <c r="P1443" s="10">
        <v>3.87</v>
      </c>
      <c r="Q1443" s="10">
        <v>2</v>
      </c>
      <c r="R1443" s="1">
        <f t="shared" si="22"/>
        <v>1425348511.39098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26</v>
      </c>
      <c r="L1444" s="6">
        <v>24012</v>
      </c>
      <c r="M1444" s="7">
        <v>19089540.449999999</v>
      </c>
      <c r="N1444" s="5">
        <v>27.760999999999999</v>
      </c>
      <c r="O1444" s="6">
        <v>22004</v>
      </c>
      <c r="P1444" s="5">
        <v>3.28</v>
      </c>
      <c r="Q1444" s="5">
        <v>2</v>
      </c>
      <c r="R1444" s="1">
        <f t="shared" si="22"/>
        <v>529944732.43244994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30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23034240.07</v>
      </c>
      <c r="N1446" s="5">
        <v>16.41</v>
      </c>
      <c r="O1446" s="6">
        <v>22004</v>
      </c>
      <c r="P1446" s="5">
        <v>2.33</v>
      </c>
      <c r="Q1446" s="5">
        <v>1.83</v>
      </c>
      <c r="R1446" s="1">
        <f t="shared" si="22"/>
        <v>377991879.54870003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34</v>
      </c>
      <c r="K1447" s="10" t="s">
        <v>26</v>
      </c>
      <c r="L1447" s="11">
        <v>54102</v>
      </c>
      <c r="M1447" s="12">
        <v>43011090.380000003</v>
      </c>
      <c r="N1447" s="10">
        <v>32.668999999999997</v>
      </c>
      <c r="O1447" s="11">
        <v>22004</v>
      </c>
      <c r="P1447" s="10">
        <v>3.8</v>
      </c>
      <c r="Q1447" s="10">
        <v>2</v>
      </c>
      <c r="R1447" s="1">
        <f t="shared" si="22"/>
        <v>1405129311.6242199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34</v>
      </c>
      <c r="K1448" s="5" t="s">
        <v>26</v>
      </c>
      <c r="L1448" s="6">
        <v>54078</v>
      </c>
      <c r="M1448" s="7">
        <v>42992010.049999997</v>
      </c>
      <c r="N1448" s="5">
        <v>34.871000000000002</v>
      </c>
      <c r="O1448" s="6">
        <v>22004</v>
      </c>
      <c r="P1448" s="5">
        <v>4.09</v>
      </c>
      <c r="Q1448" s="5">
        <v>2</v>
      </c>
      <c r="R1448" s="1">
        <f t="shared" si="22"/>
        <v>1499174382.4535501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34</v>
      </c>
      <c r="K1449" s="10" t="s">
        <v>26</v>
      </c>
      <c r="L1449" s="11">
        <v>54042</v>
      </c>
      <c r="M1449" s="12">
        <v>42963391.560000002</v>
      </c>
      <c r="N1449" s="10">
        <v>23.585000000000001</v>
      </c>
      <c r="O1449" s="11">
        <v>22004</v>
      </c>
      <c r="P1449" s="10">
        <v>2.91</v>
      </c>
      <c r="Q1449" s="10">
        <v>2</v>
      </c>
      <c r="R1449" s="1">
        <f t="shared" si="22"/>
        <v>1013291589.9426001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34</v>
      </c>
      <c r="K1450" s="5" t="s">
        <v>30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34</v>
      </c>
      <c r="K1451" s="10" t="s">
        <v>26</v>
      </c>
      <c r="L1451" s="11">
        <v>41994</v>
      </c>
      <c r="M1451" s="12">
        <v>33385230.059999999</v>
      </c>
      <c r="N1451" s="10">
        <v>23.952000000000002</v>
      </c>
      <c r="O1451" s="11">
        <v>22004</v>
      </c>
      <c r="P1451" s="10">
        <v>2.94</v>
      </c>
      <c r="Q1451" s="10">
        <v>2</v>
      </c>
      <c r="R1451" s="1">
        <f t="shared" si="22"/>
        <v>799643030.39712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26</v>
      </c>
      <c r="L1452" s="6">
        <v>40581</v>
      </c>
      <c r="M1452" s="7">
        <v>32261895.02</v>
      </c>
      <c r="N1452" s="5">
        <v>10.833</v>
      </c>
      <c r="O1452" s="6">
        <v>7393</v>
      </c>
      <c r="P1452" s="5">
        <v>3.12</v>
      </c>
      <c r="Q1452" s="5">
        <v>2</v>
      </c>
      <c r="R1452" s="1">
        <f t="shared" si="22"/>
        <v>349493108.75165999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30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30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26</v>
      </c>
      <c r="L1455" s="11">
        <v>44293</v>
      </c>
      <c r="M1455" s="12">
        <v>35213332.479999997</v>
      </c>
      <c r="N1455" s="10">
        <v>5.4749999999999996</v>
      </c>
      <c r="O1455" s="11">
        <v>2717</v>
      </c>
      <c r="P1455" s="10">
        <v>3.94</v>
      </c>
      <c r="Q1455" s="10">
        <v>2</v>
      </c>
      <c r="R1455" s="1">
        <f t="shared" si="22"/>
        <v>192792995.32799998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26</v>
      </c>
      <c r="L1456" s="6">
        <v>44235</v>
      </c>
      <c r="M1456" s="7">
        <v>35166824.509999998</v>
      </c>
      <c r="N1456" s="5">
        <v>4.4400000000000004</v>
      </c>
      <c r="O1456" s="6">
        <v>2717</v>
      </c>
      <c r="P1456" s="5">
        <v>3.22</v>
      </c>
      <c r="Q1456" s="5">
        <v>2</v>
      </c>
      <c r="R1456" s="1">
        <f t="shared" si="22"/>
        <v>156140700.82440001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30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30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30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30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34</v>
      </c>
      <c r="K1461" s="10" t="s">
        <v>30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34</v>
      </c>
      <c r="K1462" s="5" t="s">
        <v>30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26</v>
      </c>
      <c r="L1463" s="11">
        <v>37437</v>
      </c>
      <c r="M1463" s="12">
        <v>29762144.5</v>
      </c>
      <c r="N1463" s="10">
        <v>9.5389999999999997</v>
      </c>
      <c r="O1463" s="11">
        <v>6096</v>
      </c>
      <c r="P1463" s="10">
        <v>3.22</v>
      </c>
      <c r="Q1463" s="10">
        <v>2</v>
      </c>
      <c r="R1463" s="1">
        <f t="shared" si="22"/>
        <v>283901096.38550001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26</v>
      </c>
      <c r="L1464" s="6">
        <v>14106</v>
      </c>
      <c r="M1464" s="7">
        <v>11214269.77</v>
      </c>
      <c r="N1464" s="5">
        <v>9.3140000000000001</v>
      </c>
      <c r="O1464" s="6">
        <v>6096</v>
      </c>
      <c r="P1464" s="5">
        <v>3.18</v>
      </c>
      <c r="Q1464" s="5">
        <v>2</v>
      </c>
      <c r="R1464" s="1">
        <f t="shared" si="22"/>
        <v>104449708.63778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30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26</v>
      </c>
      <c r="L1466" s="6">
        <v>26537</v>
      </c>
      <c r="M1466" s="7">
        <v>21096517.77</v>
      </c>
      <c r="N1466" s="5">
        <v>5.28</v>
      </c>
      <c r="O1466" s="6">
        <v>2999</v>
      </c>
      <c r="P1466" s="5">
        <v>3.22</v>
      </c>
      <c r="Q1466" s="5">
        <v>2</v>
      </c>
      <c r="R1466" s="1">
        <f t="shared" si="22"/>
        <v>111389613.8256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26</v>
      </c>
      <c r="L1467" s="11">
        <v>11592</v>
      </c>
      <c r="M1467" s="12">
        <v>9215639.5999999996</v>
      </c>
      <c r="N1467" s="10">
        <v>7.52</v>
      </c>
      <c r="O1467" s="11">
        <v>11584</v>
      </c>
      <c r="P1467" s="10">
        <v>3.07</v>
      </c>
      <c r="Q1467" s="10">
        <v>2</v>
      </c>
      <c r="R1467" s="1">
        <f t="shared" si="22"/>
        <v>69301609.791999996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30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22</v>
      </c>
      <c r="L1469" s="11">
        <v>36420</v>
      </c>
      <c r="M1469" s="12">
        <v>34963199.619999997</v>
      </c>
      <c r="N1469" s="10">
        <v>4.5179999999999998</v>
      </c>
      <c r="O1469" s="11">
        <v>11584</v>
      </c>
      <c r="P1469" s="10">
        <v>2.34</v>
      </c>
      <c r="Q1469" s="10">
        <v>1.84</v>
      </c>
      <c r="R1469" s="1">
        <f t="shared" si="22"/>
        <v>157963735.88316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7">
        <v>51069359.32</v>
      </c>
      <c r="N1470" s="5">
        <v>3.996</v>
      </c>
      <c r="O1470" s="6">
        <v>11584</v>
      </c>
      <c r="P1470" s="5">
        <v>2.5</v>
      </c>
      <c r="Q1470" s="5">
        <v>2</v>
      </c>
      <c r="R1470" s="1">
        <f t="shared" si="22"/>
        <v>204073159.84272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15064559.810000001</v>
      </c>
      <c r="N1471" s="10">
        <v>7.7</v>
      </c>
      <c r="O1471" s="11">
        <v>11584</v>
      </c>
      <c r="P1471" s="10">
        <v>2.4300000000000002</v>
      </c>
      <c r="Q1471" s="10">
        <v>1.93</v>
      </c>
      <c r="R1471" s="1">
        <f t="shared" si="22"/>
        <v>115997110.537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26</v>
      </c>
      <c r="L1473" s="11">
        <v>7164</v>
      </c>
      <c r="M1473" s="12">
        <v>5695380.0300000003</v>
      </c>
      <c r="N1473" s="10">
        <v>10.077</v>
      </c>
      <c r="O1473" s="11">
        <v>10113</v>
      </c>
      <c r="P1473" s="10">
        <v>3.96</v>
      </c>
      <c r="Q1473" s="10">
        <v>2</v>
      </c>
      <c r="R1473" s="1">
        <f t="shared" si="22"/>
        <v>57392344.562310003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26</v>
      </c>
      <c r="L1474" s="6">
        <v>6732</v>
      </c>
      <c r="M1474" s="7">
        <v>5351939.9000000004</v>
      </c>
      <c r="N1474" s="5">
        <v>10.135999999999999</v>
      </c>
      <c r="O1474" s="6">
        <v>10113</v>
      </c>
      <c r="P1474" s="5">
        <v>3.98</v>
      </c>
      <c r="Q1474" s="5">
        <v>2</v>
      </c>
      <c r="R1474" s="1">
        <f t="shared" si="22"/>
        <v>54247262.826399997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30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26</v>
      </c>
      <c r="L1477" s="11">
        <v>40604</v>
      </c>
      <c r="M1477" s="12">
        <v>32279782.510000002</v>
      </c>
      <c r="N1477" s="10">
        <v>18.704000000000001</v>
      </c>
      <c r="O1477" s="11">
        <v>8778</v>
      </c>
      <c r="P1477" s="10">
        <v>3.8</v>
      </c>
      <c r="Q1477" s="10">
        <v>2</v>
      </c>
      <c r="R1477" s="1">
        <f t="shared" si="23"/>
        <v>603761052.06704009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26</v>
      </c>
      <c r="L1478" s="6">
        <v>36072</v>
      </c>
      <c r="M1478" s="7">
        <v>28677240.120000001</v>
      </c>
      <c r="N1478" s="5">
        <v>18.469000000000001</v>
      </c>
      <c r="O1478" s="6">
        <v>8778</v>
      </c>
      <c r="P1478" s="5">
        <v>3.75</v>
      </c>
      <c r="Q1478" s="5">
        <v>2</v>
      </c>
      <c r="R1478" s="1">
        <f t="shared" si="23"/>
        <v>529639947.77628005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26</v>
      </c>
      <c r="L1479" s="11">
        <v>49270</v>
      </c>
      <c r="M1479" s="12">
        <v>39169649.890000001</v>
      </c>
      <c r="N1479" s="10">
        <v>1.5680000000000001</v>
      </c>
      <c r="O1479" s="11">
        <v>1938</v>
      </c>
      <c r="P1479" s="10">
        <v>3.1</v>
      </c>
      <c r="Q1479" s="10">
        <v>2</v>
      </c>
      <c r="R1479" s="1">
        <f t="shared" si="23"/>
        <v>61418011.027520001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30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26</v>
      </c>
      <c r="L1481" s="11">
        <v>36568</v>
      </c>
      <c r="M1481" s="12">
        <v>29071559.870000001</v>
      </c>
      <c r="N1481" s="10">
        <v>6.0220000000000002</v>
      </c>
      <c r="O1481" s="11">
        <v>3281</v>
      </c>
      <c r="P1481" s="10">
        <v>3.23</v>
      </c>
      <c r="Q1481" s="10">
        <v>2</v>
      </c>
      <c r="R1481" s="1">
        <f t="shared" si="23"/>
        <v>175068933.53714001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30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22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26</v>
      </c>
      <c r="L1485" s="11">
        <v>36180</v>
      </c>
      <c r="M1485" s="12">
        <v>28763099.859999999</v>
      </c>
      <c r="N1485" s="10">
        <v>7.4160000000000004</v>
      </c>
      <c r="O1485" s="11">
        <v>8891</v>
      </c>
      <c r="P1485" s="10">
        <v>3.07</v>
      </c>
      <c r="Q1485" s="10">
        <v>2</v>
      </c>
      <c r="R1485" s="1">
        <f t="shared" si="23"/>
        <v>213307148.56176001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30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22</v>
      </c>
      <c r="L1487" s="11">
        <v>42300</v>
      </c>
      <c r="M1487" s="12">
        <v>40608000.409999996</v>
      </c>
      <c r="N1487" s="10">
        <v>5.3250000000000002</v>
      </c>
      <c r="O1487" s="11">
        <v>8891</v>
      </c>
      <c r="P1487" s="10">
        <v>2.21</v>
      </c>
      <c r="Q1487" s="10">
        <v>1.71</v>
      </c>
      <c r="R1487" s="1">
        <f t="shared" si="23"/>
        <v>216237602.18324998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34</v>
      </c>
      <c r="K1488" s="5" t="s">
        <v>22</v>
      </c>
      <c r="L1488" s="6">
        <v>54384</v>
      </c>
      <c r="M1488" s="7">
        <v>52208640.060000002</v>
      </c>
      <c r="N1488" s="5">
        <v>4.7190000000000003</v>
      </c>
      <c r="O1488" s="6">
        <v>8891</v>
      </c>
      <c r="P1488" s="5">
        <v>2.41</v>
      </c>
      <c r="Q1488" s="5">
        <v>1.91</v>
      </c>
      <c r="R1488" s="1">
        <f t="shared" si="23"/>
        <v>246372572.44314003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34</v>
      </c>
      <c r="K1489" s="10" t="s">
        <v>30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34</v>
      </c>
      <c r="K1490" s="5" t="s">
        <v>22</v>
      </c>
      <c r="L1490" s="6">
        <v>30126</v>
      </c>
      <c r="M1490" s="7">
        <v>28920958.789999999</v>
      </c>
      <c r="N1490" s="5">
        <v>5.21</v>
      </c>
      <c r="O1490" s="6">
        <v>8891</v>
      </c>
      <c r="P1490" s="5">
        <v>2.25</v>
      </c>
      <c r="Q1490" s="5">
        <v>1.75</v>
      </c>
      <c r="R1490" s="1">
        <f t="shared" si="23"/>
        <v>150678195.29589999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30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52191359.25</v>
      </c>
      <c r="N1492" s="5">
        <v>10.016999999999999</v>
      </c>
      <c r="O1492" s="6">
        <v>14979</v>
      </c>
      <c r="P1492" s="5">
        <v>2.08</v>
      </c>
      <c r="Q1492" s="5">
        <v>1.58</v>
      </c>
      <c r="R1492" s="1">
        <f t="shared" si="23"/>
        <v>522800845.60724998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5863680.04</v>
      </c>
      <c r="N1493" s="10">
        <v>8.9420000000000002</v>
      </c>
      <c r="O1493" s="11">
        <v>14989</v>
      </c>
      <c r="P1493" s="10">
        <v>2.2799999999999998</v>
      </c>
      <c r="Q1493" s="10">
        <v>1.78</v>
      </c>
      <c r="R1493" s="1">
        <f t="shared" si="23"/>
        <v>52433026.917680003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1472640.01</v>
      </c>
      <c r="N1494" s="5">
        <v>11.484999999999999</v>
      </c>
      <c r="O1494" s="6">
        <v>14989</v>
      </c>
      <c r="P1494" s="5">
        <v>2.2200000000000002</v>
      </c>
      <c r="Q1494" s="5">
        <v>1.72</v>
      </c>
      <c r="R1494" s="1">
        <f t="shared" si="23"/>
        <v>16913270.514849998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5760000</v>
      </c>
      <c r="N1495" s="10">
        <v>8.359</v>
      </c>
      <c r="O1495" s="11">
        <v>14989</v>
      </c>
      <c r="P1495" s="10">
        <v>2.4</v>
      </c>
      <c r="Q1495" s="10">
        <v>1.9</v>
      </c>
      <c r="R1495" s="1">
        <f t="shared" si="23"/>
        <v>48147840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30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34</v>
      </c>
      <c r="K1497" s="10" t="s">
        <v>26</v>
      </c>
      <c r="L1497" s="11">
        <v>1534</v>
      </c>
      <c r="M1497" s="12">
        <v>1219530.01</v>
      </c>
      <c r="N1497" s="10">
        <v>17.408000000000001</v>
      </c>
      <c r="O1497" s="11">
        <v>14989</v>
      </c>
      <c r="P1497" s="10">
        <v>3.16</v>
      </c>
      <c r="Q1497" s="10">
        <v>2</v>
      </c>
      <c r="R1497" s="1">
        <f t="shared" si="23"/>
        <v>21229578.414080001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26</v>
      </c>
      <c r="L1498" s="6">
        <v>19906</v>
      </c>
      <c r="M1498" s="7">
        <v>15825270.199999999</v>
      </c>
      <c r="N1498" s="5">
        <v>16.608000000000001</v>
      </c>
      <c r="O1498" s="6">
        <v>14979</v>
      </c>
      <c r="P1498" s="5">
        <v>3.34</v>
      </c>
      <c r="Q1498" s="5">
        <v>2</v>
      </c>
      <c r="R1498" s="1">
        <f t="shared" si="23"/>
        <v>262826087.48159999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37163520.810000002</v>
      </c>
      <c r="N1499" s="10">
        <v>8.5609999999999999</v>
      </c>
      <c r="O1499" s="11">
        <v>14979</v>
      </c>
      <c r="P1499" s="10">
        <v>2.36</v>
      </c>
      <c r="Q1499" s="10">
        <v>1.86</v>
      </c>
      <c r="R1499" s="1">
        <f t="shared" si="23"/>
        <v>318156901.65441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30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26</v>
      </c>
      <c r="L1503" s="11">
        <v>64099</v>
      </c>
      <c r="M1503" s="12">
        <v>50958703.369999997</v>
      </c>
      <c r="N1503" s="10">
        <v>43.073999999999998</v>
      </c>
      <c r="O1503" s="11">
        <v>37253</v>
      </c>
      <c r="P1503" s="10">
        <v>2.96</v>
      </c>
      <c r="Q1503" s="10">
        <v>2</v>
      </c>
      <c r="R1503" s="1">
        <f t="shared" si="23"/>
        <v>2194995188.9593797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7">
        <v>11319209.550000001</v>
      </c>
      <c r="N1504" s="5">
        <v>47.078000000000003</v>
      </c>
      <c r="O1504" s="6">
        <v>37253</v>
      </c>
      <c r="P1504" s="5">
        <v>3.15</v>
      </c>
      <c r="Q1504" s="5">
        <v>2</v>
      </c>
      <c r="R1504" s="1">
        <f t="shared" si="23"/>
        <v>532885747.1949001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30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30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30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34</v>
      </c>
      <c r="K1513" s="10" t="s">
        <v>22</v>
      </c>
      <c r="L1513" s="11">
        <v>81000</v>
      </c>
      <c r="M1513" s="12">
        <v>77760000</v>
      </c>
      <c r="N1513" s="10">
        <v>35.039000000000001</v>
      </c>
      <c r="O1513" s="11">
        <v>37264</v>
      </c>
      <c r="P1513" s="10">
        <v>2.13</v>
      </c>
      <c r="Q1513" s="10">
        <v>1.63</v>
      </c>
      <c r="R1513" s="1">
        <f t="shared" si="23"/>
        <v>2724632640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34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34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34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34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34</v>
      </c>
      <c r="K1518" s="5" t="s">
        <v>26</v>
      </c>
      <c r="L1518" s="6">
        <v>6831</v>
      </c>
      <c r="M1518" s="7">
        <v>5430298.3499999996</v>
      </c>
      <c r="N1518" s="5">
        <v>47.070999999999998</v>
      </c>
      <c r="O1518" s="6">
        <v>37264</v>
      </c>
      <c r="P1518" s="5">
        <v>3.15</v>
      </c>
      <c r="Q1518" s="5">
        <v>2</v>
      </c>
      <c r="R1518" s="1">
        <f t="shared" si="23"/>
        <v>255609573.63284996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34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8496000.1400000006</v>
      </c>
      <c r="N1520" s="5">
        <v>34.326000000000001</v>
      </c>
      <c r="O1520" s="6">
        <v>37264</v>
      </c>
      <c r="P1520" s="5">
        <v>2.1800000000000002</v>
      </c>
      <c r="Q1520" s="5">
        <v>1.68</v>
      </c>
      <c r="R1520" s="1">
        <f t="shared" si="23"/>
        <v>291633700.80564004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26</v>
      </c>
      <c r="L1521" s="11">
        <v>6090</v>
      </c>
      <c r="M1521" s="12">
        <v>4841550.03</v>
      </c>
      <c r="N1521" s="10">
        <v>48.651000000000003</v>
      </c>
      <c r="O1521" s="11">
        <v>37264</v>
      </c>
      <c r="P1521" s="10">
        <v>3.23</v>
      </c>
      <c r="Q1521" s="10">
        <v>2</v>
      </c>
      <c r="R1521" s="1">
        <f t="shared" si="23"/>
        <v>235546250.50953004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26</v>
      </c>
      <c r="L1523" s="11">
        <v>59987</v>
      </c>
      <c r="M1523" s="12">
        <v>47689973.090000004</v>
      </c>
      <c r="N1523" s="10">
        <v>51.683</v>
      </c>
      <c r="O1523" s="11">
        <v>28449</v>
      </c>
      <c r="P1523" s="10">
        <v>3.61</v>
      </c>
      <c r="Q1523" s="10">
        <v>2</v>
      </c>
      <c r="R1523" s="1">
        <f t="shared" si="23"/>
        <v>2464760879.2104702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7">
        <v>43111259.939999998</v>
      </c>
      <c r="N1524" s="5">
        <v>43.447000000000003</v>
      </c>
      <c r="O1524" s="6">
        <v>28449</v>
      </c>
      <c r="P1524" s="5">
        <v>3.13</v>
      </c>
      <c r="Q1524" s="5">
        <v>2</v>
      </c>
      <c r="R1524" s="1">
        <f t="shared" si="23"/>
        <v>1873054910.6131799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26</v>
      </c>
      <c r="L1526" s="6">
        <v>69923</v>
      </c>
      <c r="M1526" s="7">
        <v>55588784.460000001</v>
      </c>
      <c r="N1526" s="5">
        <v>42.798000000000002</v>
      </c>
      <c r="O1526" s="6">
        <v>28449</v>
      </c>
      <c r="P1526" s="5">
        <v>3.35</v>
      </c>
      <c r="Q1526" s="5">
        <v>2</v>
      </c>
      <c r="R1526" s="1">
        <f t="shared" si="23"/>
        <v>2379088797.3190804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30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30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30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30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34</v>
      </c>
      <c r="K1533" s="10" t="s">
        <v>26</v>
      </c>
      <c r="L1533" s="11">
        <v>62619</v>
      </c>
      <c r="M1533" s="12">
        <v>49782501.079999998</v>
      </c>
      <c r="N1533" s="10">
        <v>44.164000000000001</v>
      </c>
      <c r="O1533" s="11">
        <v>28449</v>
      </c>
      <c r="P1533" s="10">
        <v>3.41</v>
      </c>
      <c r="Q1533" s="10">
        <v>2</v>
      </c>
      <c r="R1533" s="1">
        <f t="shared" si="23"/>
        <v>2198594377.6971202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34</v>
      </c>
      <c r="K1534" s="5" t="s">
        <v>22</v>
      </c>
      <c r="L1534" s="6">
        <v>13949</v>
      </c>
      <c r="M1534" s="7">
        <v>13390703.43</v>
      </c>
      <c r="N1534" s="5">
        <v>26.140999999999998</v>
      </c>
      <c r="O1534" s="6">
        <v>28449</v>
      </c>
      <c r="P1534" s="5">
        <v>2.2000000000000002</v>
      </c>
      <c r="Q1534" s="5">
        <v>1.7</v>
      </c>
      <c r="R1534" s="1">
        <f t="shared" si="23"/>
        <v>350046378.36363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34</v>
      </c>
      <c r="K1535" s="10" t="s">
        <v>30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34</v>
      </c>
      <c r="K1536" s="5" t="s">
        <v>30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34</v>
      </c>
      <c r="K1537" s="10" t="s">
        <v>30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34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34</v>
      </c>
      <c r="K1539" s="10" t="s">
        <v>26</v>
      </c>
      <c r="L1539" s="11">
        <v>43218</v>
      </c>
      <c r="M1539" s="12">
        <v>34358310.329999998</v>
      </c>
      <c r="N1539" s="10">
        <v>42.250999999999998</v>
      </c>
      <c r="O1539" s="11">
        <v>28459</v>
      </c>
      <c r="P1539" s="10">
        <v>3.06</v>
      </c>
      <c r="Q1539" s="10">
        <v>2</v>
      </c>
      <c r="R1539" s="1">
        <f t="shared" ref="R1539:R1602" si="24">M1539*N1539</f>
        <v>1451672969.7528298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34</v>
      </c>
      <c r="K1540" s="5" t="s">
        <v>30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34</v>
      </c>
      <c r="K1541" s="10" t="s">
        <v>22</v>
      </c>
      <c r="L1541" s="11">
        <v>43236</v>
      </c>
      <c r="M1541" s="12">
        <v>41506559.140000001</v>
      </c>
      <c r="N1541" s="10">
        <v>26.463999999999999</v>
      </c>
      <c r="O1541" s="11">
        <v>28459</v>
      </c>
      <c r="P1541" s="10">
        <v>2.4</v>
      </c>
      <c r="Q1541" s="10">
        <v>1.9</v>
      </c>
      <c r="R1541" s="1">
        <f t="shared" si="24"/>
        <v>1098429581.08096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34</v>
      </c>
      <c r="K1542" s="5" t="s">
        <v>22</v>
      </c>
      <c r="L1542" s="6">
        <v>12576</v>
      </c>
      <c r="M1542" s="7">
        <v>12072959.75</v>
      </c>
      <c r="N1542" s="5">
        <v>32.972000000000001</v>
      </c>
      <c r="O1542" s="6">
        <v>28459</v>
      </c>
      <c r="P1542" s="5">
        <v>2.11</v>
      </c>
      <c r="Q1542" s="5">
        <v>1.61</v>
      </c>
      <c r="R1542" s="1">
        <f t="shared" si="24"/>
        <v>398069628.87700003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2534399.9900000002</v>
      </c>
      <c r="N1543" s="10">
        <v>25.385000000000002</v>
      </c>
      <c r="O1543" s="11">
        <v>28459</v>
      </c>
      <c r="P1543" s="10">
        <v>2.4900000000000002</v>
      </c>
      <c r="Q1543" s="10">
        <v>1.99</v>
      </c>
      <c r="R1543" s="1">
        <f t="shared" si="24"/>
        <v>64335743.746150009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7">
        <v>5070271.47</v>
      </c>
      <c r="N1544" s="5">
        <v>49.194000000000003</v>
      </c>
      <c r="O1544" s="6">
        <v>28447</v>
      </c>
      <c r="P1544" s="5">
        <v>3.35</v>
      </c>
      <c r="Q1544" s="5">
        <v>2</v>
      </c>
      <c r="R1544" s="1">
        <f t="shared" si="24"/>
        <v>249426934.69518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26</v>
      </c>
      <c r="L1545" s="11">
        <v>63175</v>
      </c>
      <c r="M1545" s="12">
        <v>50224125.530000001</v>
      </c>
      <c r="N1545" s="10">
        <v>37.347999999999999</v>
      </c>
      <c r="O1545" s="11">
        <v>28581</v>
      </c>
      <c r="P1545" s="10">
        <v>3.01</v>
      </c>
      <c r="Q1545" s="10">
        <v>2</v>
      </c>
      <c r="R1545" s="1">
        <f t="shared" si="24"/>
        <v>1875770640.29444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7">
        <v>11157824.970000001</v>
      </c>
      <c r="N1546" s="5">
        <v>48.58</v>
      </c>
      <c r="O1546" s="6">
        <v>28581</v>
      </c>
      <c r="P1546" s="5">
        <v>3.71</v>
      </c>
      <c r="Q1546" s="5">
        <v>2</v>
      </c>
      <c r="R1546" s="1">
        <f t="shared" si="24"/>
        <v>542047137.04260004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30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4812479.84</v>
      </c>
      <c r="N1554" s="5">
        <v>39.523000000000003</v>
      </c>
      <c r="O1554" s="6">
        <v>28591</v>
      </c>
      <c r="P1554" s="5">
        <v>2.2799999999999998</v>
      </c>
      <c r="Q1554" s="5">
        <v>1.78</v>
      </c>
      <c r="R1554" s="1">
        <f t="shared" si="24"/>
        <v>190203640.71632001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34</v>
      </c>
      <c r="K1555" s="10" t="s">
        <v>30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34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34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34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34</v>
      </c>
      <c r="K1559" s="10" t="s">
        <v>30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34</v>
      </c>
      <c r="K1560" s="5" t="s">
        <v>22</v>
      </c>
      <c r="L1560" s="6">
        <v>2439</v>
      </c>
      <c r="M1560" s="7">
        <v>2341439.9</v>
      </c>
      <c r="N1560" s="5">
        <v>37.875999999999998</v>
      </c>
      <c r="O1560" s="6">
        <v>28562</v>
      </c>
      <c r="P1560" s="5">
        <v>2.36</v>
      </c>
      <c r="Q1560" s="5">
        <v>1.86</v>
      </c>
      <c r="R1560" s="1">
        <f t="shared" si="24"/>
        <v>88684377.652399987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34</v>
      </c>
      <c r="K1561" s="10" t="s">
        <v>22</v>
      </c>
      <c r="L1561" s="10">
        <v>711</v>
      </c>
      <c r="M1561" s="12">
        <v>682560.03</v>
      </c>
      <c r="N1561" s="10">
        <v>36.722999999999999</v>
      </c>
      <c r="O1561" s="11">
        <v>28591</v>
      </c>
      <c r="P1561" s="10">
        <v>2.44</v>
      </c>
      <c r="Q1561" s="10">
        <v>1.94</v>
      </c>
      <c r="R1561" s="1">
        <f t="shared" si="24"/>
        <v>25065651.981690001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34</v>
      </c>
      <c r="K1562" s="5" t="s">
        <v>22</v>
      </c>
      <c r="L1562" s="5">
        <v>441</v>
      </c>
      <c r="M1562" s="7">
        <v>423359.99</v>
      </c>
      <c r="N1562" s="5">
        <v>38.703000000000003</v>
      </c>
      <c r="O1562" s="6">
        <v>28591</v>
      </c>
      <c r="P1562" s="5">
        <v>2.3199999999999998</v>
      </c>
      <c r="Q1562" s="5">
        <v>1.82</v>
      </c>
      <c r="R1562" s="1">
        <f t="shared" si="24"/>
        <v>16385301.69297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34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34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34</v>
      </c>
      <c r="K1565" s="10" t="s">
        <v>30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34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34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34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34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34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34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34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34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34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34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34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34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34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34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34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34</v>
      </c>
      <c r="K1581" s="10" t="s">
        <v>30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34</v>
      </c>
      <c r="K1582" s="5" t="s">
        <v>22</v>
      </c>
      <c r="L1582" s="6">
        <v>4500</v>
      </c>
      <c r="M1582" s="7">
        <v>4319999.87</v>
      </c>
      <c r="N1582" s="5">
        <v>41.472000000000001</v>
      </c>
      <c r="O1582" s="6">
        <v>28581</v>
      </c>
      <c r="P1582" s="5">
        <v>2.16</v>
      </c>
      <c r="Q1582" s="5">
        <v>1.66</v>
      </c>
      <c r="R1582" s="1">
        <f t="shared" si="24"/>
        <v>179159034.60864002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34</v>
      </c>
      <c r="K1583" s="10" t="s">
        <v>22</v>
      </c>
      <c r="L1583" s="11">
        <v>5351</v>
      </c>
      <c r="M1583" s="12">
        <v>5136480.05</v>
      </c>
      <c r="N1583" s="10">
        <v>38.267000000000003</v>
      </c>
      <c r="O1583" s="11">
        <v>28576</v>
      </c>
      <c r="P1583" s="10">
        <v>2.34</v>
      </c>
      <c r="Q1583" s="10">
        <v>1.84</v>
      </c>
      <c r="R1583" s="1">
        <f t="shared" si="24"/>
        <v>196557682.07335001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34</v>
      </c>
      <c r="K1584" s="5" t="s">
        <v>22</v>
      </c>
      <c r="L1584" s="6">
        <v>4505</v>
      </c>
      <c r="M1584" s="7">
        <v>4324320.09</v>
      </c>
      <c r="N1584" s="5">
        <v>36.57</v>
      </c>
      <c r="O1584" s="6">
        <v>28569</v>
      </c>
      <c r="P1584" s="5">
        <v>2.4500000000000002</v>
      </c>
      <c r="Q1584" s="5">
        <v>1.95</v>
      </c>
      <c r="R1584" s="1">
        <f t="shared" si="24"/>
        <v>158140385.6913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34</v>
      </c>
      <c r="K1585" s="10" t="s">
        <v>22</v>
      </c>
      <c r="L1585" s="11">
        <v>2763</v>
      </c>
      <c r="M1585" s="12">
        <v>2652480.0499999998</v>
      </c>
      <c r="N1585" s="10">
        <v>38.988</v>
      </c>
      <c r="O1585" s="11">
        <v>28555</v>
      </c>
      <c r="P1585" s="10">
        <v>2.2999999999999998</v>
      </c>
      <c r="Q1585" s="10">
        <v>1.8</v>
      </c>
      <c r="R1585" s="1">
        <f t="shared" si="24"/>
        <v>103414892.18939999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34</v>
      </c>
      <c r="K1586" s="5" t="s">
        <v>22</v>
      </c>
      <c r="L1586" s="6">
        <v>1624</v>
      </c>
      <c r="M1586" s="7">
        <v>1559519.94</v>
      </c>
      <c r="N1586" s="5">
        <v>40.932000000000002</v>
      </c>
      <c r="O1586" s="6">
        <v>28556</v>
      </c>
      <c r="P1586" s="5">
        <v>2.2000000000000002</v>
      </c>
      <c r="Q1586" s="5">
        <v>1.7</v>
      </c>
      <c r="R1586" s="1">
        <f t="shared" si="24"/>
        <v>63834270.184080005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34</v>
      </c>
      <c r="K1587" s="10" t="s">
        <v>22</v>
      </c>
      <c r="L1587" s="10">
        <v>423</v>
      </c>
      <c r="M1587" s="12">
        <v>406079.99</v>
      </c>
      <c r="N1587" s="10">
        <v>37.585999999999999</v>
      </c>
      <c r="O1587" s="11">
        <v>28591</v>
      </c>
      <c r="P1587" s="10">
        <v>2.38</v>
      </c>
      <c r="Q1587" s="10">
        <v>1.88</v>
      </c>
      <c r="R1587" s="1">
        <f t="shared" si="24"/>
        <v>15262922.504139999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34</v>
      </c>
      <c r="K1588" s="5" t="s">
        <v>30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34</v>
      </c>
      <c r="K1589" s="10" t="s">
        <v>30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34</v>
      </c>
      <c r="K1590" s="5" t="s">
        <v>22</v>
      </c>
      <c r="L1590" s="5">
        <v>729</v>
      </c>
      <c r="M1590" s="7">
        <v>699840</v>
      </c>
      <c r="N1590" s="5">
        <v>40.002000000000002</v>
      </c>
      <c r="O1590" s="6">
        <v>28591</v>
      </c>
      <c r="P1590" s="5">
        <v>2.25</v>
      </c>
      <c r="Q1590" s="5">
        <v>1.75</v>
      </c>
      <c r="R1590" s="1">
        <f t="shared" si="24"/>
        <v>27994999.680000003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34</v>
      </c>
      <c r="K1591" s="10" t="s">
        <v>22</v>
      </c>
      <c r="L1591" s="10">
        <v>724</v>
      </c>
      <c r="M1591" s="12">
        <v>695519.99</v>
      </c>
      <c r="N1591" s="10">
        <v>40.002000000000002</v>
      </c>
      <c r="O1591" s="11">
        <v>28591</v>
      </c>
      <c r="P1591" s="10">
        <v>2.25</v>
      </c>
      <c r="Q1591" s="10">
        <v>1.75</v>
      </c>
      <c r="R1591" s="1">
        <f t="shared" si="24"/>
        <v>27822190.63998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34</v>
      </c>
      <c r="K1592" s="5" t="s">
        <v>22</v>
      </c>
      <c r="L1592" s="5">
        <v>342</v>
      </c>
      <c r="M1592" s="7">
        <v>328319.99</v>
      </c>
      <c r="N1592" s="5">
        <v>36.290999999999997</v>
      </c>
      <c r="O1592" s="6">
        <v>28591</v>
      </c>
      <c r="P1592" s="5">
        <v>2.4700000000000002</v>
      </c>
      <c r="Q1592" s="5">
        <v>1.97</v>
      </c>
      <c r="R1592" s="1">
        <f t="shared" si="24"/>
        <v>11915060.757089999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34</v>
      </c>
      <c r="K1593" s="10" t="s">
        <v>22</v>
      </c>
      <c r="L1593" s="10">
        <v>342</v>
      </c>
      <c r="M1593" s="12">
        <v>328319.99</v>
      </c>
      <c r="N1593" s="10">
        <v>36.290999999999997</v>
      </c>
      <c r="O1593" s="11">
        <v>28591</v>
      </c>
      <c r="P1593" s="10">
        <v>2.4700000000000002</v>
      </c>
      <c r="Q1593" s="10">
        <v>1.97</v>
      </c>
      <c r="R1593" s="1">
        <f t="shared" si="24"/>
        <v>11915060.757089999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34</v>
      </c>
      <c r="K1594" s="5" t="s">
        <v>22</v>
      </c>
      <c r="L1594" s="5">
        <v>576</v>
      </c>
      <c r="M1594" s="7">
        <v>552960.03</v>
      </c>
      <c r="N1594" s="5">
        <v>36.478000000000002</v>
      </c>
      <c r="O1594" s="6">
        <v>28591</v>
      </c>
      <c r="P1594" s="5">
        <v>2.46</v>
      </c>
      <c r="Q1594" s="5">
        <v>1.96</v>
      </c>
      <c r="R1594" s="1">
        <f t="shared" si="24"/>
        <v>20170875.974340003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34</v>
      </c>
      <c r="K1595" s="10" t="s">
        <v>22</v>
      </c>
      <c r="L1595" s="10">
        <v>572</v>
      </c>
      <c r="M1595" s="12">
        <v>548640.02</v>
      </c>
      <c r="N1595" s="10">
        <v>36.478000000000002</v>
      </c>
      <c r="O1595" s="11">
        <v>28591</v>
      </c>
      <c r="P1595" s="10">
        <v>2.46</v>
      </c>
      <c r="Q1595" s="10">
        <v>1.96</v>
      </c>
      <c r="R1595" s="1">
        <f t="shared" si="24"/>
        <v>20013290.649560001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34</v>
      </c>
      <c r="K1596" s="5" t="s">
        <v>22</v>
      </c>
      <c r="L1596" s="5">
        <v>846</v>
      </c>
      <c r="M1596" s="7">
        <v>812159.97</v>
      </c>
      <c r="N1596" s="5">
        <v>38.347999999999999</v>
      </c>
      <c r="O1596" s="6">
        <v>28591</v>
      </c>
      <c r="P1596" s="5">
        <v>2.34</v>
      </c>
      <c r="Q1596" s="5">
        <v>1.84</v>
      </c>
      <c r="R1596" s="1">
        <f t="shared" si="24"/>
        <v>31144710.52956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34</v>
      </c>
      <c r="K1597" s="10" t="s">
        <v>22</v>
      </c>
      <c r="L1597" s="11">
        <v>1035</v>
      </c>
      <c r="M1597" s="12">
        <v>993600.02</v>
      </c>
      <c r="N1597" s="10">
        <v>39.770000000000003</v>
      </c>
      <c r="O1597" s="11">
        <v>28538</v>
      </c>
      <c r="P1597" s="10">
        <v>2.2599999999999998</v>
      </c>
      <c r="Q1597" s="10">
        <v>1.76</v>
      </c>
      <c r="R1597" s="1">
        <f t="shared" si="24"/>
        <v>39515472.795400001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34</v>
      </c>
      <c r="K1598" s="5" t="s">
        <v>22</v>
      </c>
      <c r="L1598" s="6">
        <v>3240</v>
      </c>
      <c r="M1598" s="7">
        <v>3110399.95</v>
      </c>
      <c r="N1598" s="5">
        <v>44.597999999999999</v>
      </c>
      <c r="O1598" s="6">
        <v>28573</v>
      </c>
      <c r="P1598" s="5">
        <v>1.99</v>
      </c>
      <c r="Q1598" s="5">
        <v>1.49</v>
      </c>
      <c r="R1598" s="1">
        <f t="shared" si="24"/>
        <v>138717616.97010002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34</v>
      </c>
      <c r="K1599" s="10" t="s">
        <v>22</v>
      </c>
      <c r="L1599" s="11">
        <v>3038</v>
      </c>
      <c r="M1599" s="12">
        <v>2916000.05</v>
      </c>
      <c r="N1599" s="10">
        <v>44.354999999999997</v>
      </c>
      <c r="O1599" s="11">
        <v>28591</v>
      </c>
      <c r="P1599" s="10">
        <v>2</v>
      </c>
      <c r="Q1599" s="10">
        <v>1.5</v>
      </c>
      <c r="R1599" s="1">
        <f t="shared" si="24"/>
        <v>129339182.21774998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34</v>
      </c>
      <c r="K1600" s="5" t="s">
        <v>22</v>
      </c>
      <c r="L1600" s="6">
        <v>1256</v>
      </c>
      <c r="M1600" s="7">
        <v>1205280.06</v>
      </c>
      <c r="N1600" s="5">
        <v>42.07</v>
      </c>
      <c r="O1600" s="6">
        <v>28591</v>
      </c>
      <c r="P1600" s="5">
        <v>2.12</v>
      </c>
      <c r="Q1600" s="5">
        <v>1.62</v>
      </c>
      <c r="R1600" s="1">
        <f t="shared" si="24"/>
        <v>50706132.124200001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34</v>
      </c>
      <c r="K1601" s="10" t="s">
        <v>22</v>
      </c>
      <c r="L1601" s="11">
        <v>5414</v>
      </c>
      <c r="M1601" s="12">
        <v>5196960.0999999996</v>
      </c>
      <c r="N1601" s="10">
        <v>44.610999999999997</v>
      </c>
      <c r="O1601" s="11">
        <v>28573</v>
      </c>
      <c r="P1601" s="10">
        <v>1.99</v>
      </c>
      <c r="Q1601" s="10">
        <v>1.49</v>
      </c>
      <c r="R1601" s="1">
        <f t="shared" si="24"/>
        <v>231841587.02109995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34</v>
      </c>
      <c r="K1602" s="5" t="s">
        <v>22</v>
      </c>
      <c r="L1602" s="6">
        <v>4378</v>
      </c>
      <c r="M1602" s="7">
        <v>4203359.96</v>
      </c>
      <c r="N1602" s="5">
        <v>45.731000000000002</v>
      </c>
      <c r="O1602" s="6">
        <v>28591</v>
      </c>
      <c r="P1602" s="5">
        <v>1.93</v>
      </c>
      <c r="Q1602" s="5">
        <v>1.43</v>
      </c>
      <c r="R1602" s="1">
        <f t="shared" si="24"/>
        <v>192223854.33076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34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34</v>
      </c>
      <c r="K1604" s="5" t="s">
        <v>22</v>
      </c>
      <c r="L1604" s="6">
        <v>1107</v>
      </c>
      <c r="M1604" s="7">
        <v>1062720</v>
      </c>
      <c r="N1604" s="5">
        <v>41.317999999999998</v>
      </c>
      <c r="O1604" s="6">
        <v>28544</v>
      </c>
      <c r="P1604" s="5">
        <v>2.17</v>
      </c>
      <c r="Q1604" s="5">
        <v>1.67</v>
      </c>
      <c r="R1604" s="1">
        <f t="shared" si="25"/>
        <v>43909464.960000001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34</v>
      </c>
      <c r="K1605" s="10" t="s">
        <v>22</v>
      </c>
      <c r="L1605" s="11">
        <v>1103</v>
      </c>
      <c r="M1605" s="12">
        <v>1058400.02</v>
      </c>
      <c r="N1605" s="10">
        <v>41.354999999999997</v>
      </c>
      <c r="O1605" s="11">
        <v>28591</v>
      </c>
      <c r="P1605" s="10">
        <v>2.17</v>
      </c>
      <c r="Q1605" s="10">
        <v>1.67</v>
      </c>
      <c r="R1605" s="1">
        <f t="shared" si="25"/>
        <v>43770132.827099994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34</v>
      </c>
      <c r="K1606" s="5" t="s">
        <v>22</v>
      </c>
      <c r="L1606" s="6">
        <v>3501</v>
      </c>
      <c r="M1606" s="7">
        <v>3360959.99</v>
      </c>
      <c r="N1606" s="5">
        <v>36.292000000000002</v>
      </c>
      <c r="O1606" s="6">
        <v>28591</v>
      </c>
      <c r="P1606" s="5">
        <v>2.4700000000000002</v>
      </c>
      <c r="Q1606" s="5">
        <v>1.97</v>
      </c>
      <c r="R1606" s="1">
        <f t="shared" si="25"/>
        <v>121975959.95708001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34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34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34</v>
      </c>
      <c r="K1609" s="10" t="s">
        <v>22</v>
      </c>
      <c r="L1609" s="11">
        <v>2187</v>
      </c>
      <c r="M1609" s="12">
        <v>2099520.0099999998</v>
      </c>
      <c r="N1609" s="10">
        <v>40.838000000000001</v>
      </c>
      <c r="O1609" s="11">
        <v>28591</v>
      </c>
      <c r="P1609" s="10">
        <v>2.2000000000000002</v>
      </c>
      <c r="Q1609" s="10">
        <v>1.7</v>
      </c>
      <c r="R1609" s="1">
        <f t="shared" si="25"/>
        <v>85740198.168379992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34</v>
      </c>
      <c r="K1610" s="5" t="s">
        <v>22</v>
      </c>
      <c r="L1610" s="6">
        <v>2691</v>
      </c>
      <c r="M1610" s="7">
        <v>2583360.02</v>
      </c>
      <c r="N1610" s="5">
        <v>42.158000000000001</v>
      </c>
      <c r="O1610" s="6">
        <v>28561</v>
      </c>
      <c r="P1610" s="5">
        <v>2.11</v>
      </c>
      <c r="Q1610" s="5">
        <v>1.61</v>
      </c>
      <c r="R1610" s="1">
        <f t="shared" si="25"/>
        <v>108909291.72316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34</v>
      </c>
      <c r="K1611" s="10" t="s">
        <v>22</v>
      </c>
      <c r="L1611" s="10">
        <v>801</v>
      </c>
      <c r="M1611" s="12">
        <v>768960.01</v>
      </c>
      <c r="N1611" s="10">
        <v>45.921999999999997</v>
      </c>
      <c r="O1611" s="11">
        <v>28591</v>
      </c>
      <c r="P1611" s="10">
        <v>1.92</v>
      </c>
      <c r="Q1611" s="10">
        <v>1.42</v>
      </c>
      <c r="R1611" s="1">
        <f t="shared" si="25"/>
        <v>35312181.579219997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34</v>
      </c>
      <c r="K1612" s="5" t="s">
        <v>22</v>
      </c>
      <c r="L1612" s="6">
        <v>1804</v>
      </c>
      <c r="M1612" s="7">
        <v>1732319.97</v>
      </c>
      <c r="N1612" s="5">
        <v>36.133000000000003</v>
      </c>
      <c r="O1612" s="6">
        <v>28591</v>
      </c>
      <c r="P1612" s="5">
        <v>2.48</v>
      </c>
      <c r="Q1612" s="5">
        <v>1.98</v>
      </c>
      <c r="R1612" s="1">
        <f t="shared" si="25"/>
        <v>62593917.476010002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34</v>
      </c>
      <c r="K1613" s="10" t="s">
        <v>22</v>
      </c>
      <c r="L1613" s="11">
        <v>3564</v>
      </c>
      <c r="M1613" s="12">
        <v>3421439.98</v>
      </c>
      <c r="N1613" s="10">
        <v>37.965000000000003</v>
      </c>
      <c r="O1613" s="11">
        <v>28577</v>
      </c>
      <c r="P1613" s="10">
        <v>2.36</v>
      </c>
      <c r="Q1613" s="10">
        <v>1.86</v>
      </c>
      <c r="R1613" s="1">
        <f t="shared" si="25"/>
        <v>129894968.84070002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34</v>
      </c>
      <c r="K1614" s="5" t="s">
        <v>22</v>
      </c>
      <c r="L1614" s="6">
        <v>2029</v>
      </c>
      <c r="M1614" s="7">
        <v>1948319.97</v>
      </c>
      <c r="N1614" s="5">
        <v>39.719000000000001</v>
      </c>
      <c r="O1614" s="6">
        <v>28557</v>
      </c>
      <c r="P1614" s="5">
        <v>2.2599999999999998</v>
      </c>
      <c r="Q1614" s="5">
        <v>1.76</v>
      </c>
      <c r="R1614" s="1">
        <f t="shared" si="25"/>
        <v>77385320.888429999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34</v>
      </c>
      <c r="K1615" s="10" t="s">
        <v>22</v>
      </c>
      <c r="L1615" s="10">
        <v>257</v>
      </c>
      <c r="M1615" s="12">
        <v>246240</v>
      </c>
      <c r="N1615" s="10">
        <v>35.985999999999997</v>
      </c>
      <c r="O1615" s="11">
        <v>28591</v>
      </c>
      <c r="P1615" s="10">
        <v>2.4900000000000002</v>
      </c>
      <c r="Q1615" s="10">
        <v>1.99</v>
      </c>
      <c r="R1615" s="1">
        <f t="shared" si="25"/>
        <v>8861192.6399999987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34</v>
      </c>
      <c r="K1616" s="5" t="s">
        <v>30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34</v>
      </c>
      <c r="K1617" s="10" t="s">
        <v>30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34</v>
      </c>
      <c r="K1618" s="5" t="s">
        <v>22</v>
      </c>
      <c r="L1618" s="6">
        <v>1408</v>
      </c>
      <c r="M1618" s="7">
        <v>1352159.97</v>
      </c>
      <c r="N1618" s="5">
        <v>38.984999999999999</v>
      </c>
      <c r="O1618" s="6">
        <v>28591</v>
      </c>
      <c r="P1618" s="5">
        <v>2.2999999999999998</v>
      </c>
      <c r="Q1618" s="5">
        <v>1.8</v>
      </c>
      <c r="R1618" s="1">
        <f t="shared" si="25"/>
        <v>52713956.43045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34</v>
      </c>
      <c r="K1619" s="10" t="s">
        <v>22</v>
      </c>
      <c r="L1619" s="11">
        <v>1094</v>
      </c>
      <c r="M1619" s="12">
        <v>1049760</v>
      </c>
      <c r="N1619" s="10">
        <v>39.380000000000003</v>
      </c>
      <c r="O1619" s="11">
        <v>28591</v>
      </c>
      <c r="P1619" s="10">
        <v>2.2799999999999998</v>
      </c>
      <c r="Q1619" s="10">
        <v>1.78</v>
      </c>
      <c r="R1619" s="1">
        <f t="shared" si="25"/>
        <v>41339548.800000004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34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34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34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34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34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34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34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34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34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34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34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34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34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34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34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34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34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34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34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34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34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34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34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34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34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34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34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34</v>
      </c>
      <c r="K1647" s="10" t="s">
        <v>30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34</v>
      </c>
      <c r="K1648" s="5" t="s">
        <v>30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34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34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34</v>
      </c>
      <c r="K1651" s="10" t="s">
        <v>22</v>
      </c>
      <c r="L1651" s="10">
        <v>90</v>
      </c>
      <c r="M1651" s="12">
        <v>86400</v>
      </c>
      <c r="N1651" s="10">
        <v>41.908999999999999</v>
      </c>
      <c r="O1651" s="11">
        <v>28591</v>
      </c>
      <c r="P1651" s="10">
        <v>2.13</v>
      </c>
      <c r="Q1651" s="10">
        <v>1.63</v>
      </c>
      <c r="R1651" s="1">
        <f t="shared" si="25"/>
        <v>3620937.6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34</v>
      </c>
      <c r="K1652" s="5" t="s">
        <v>22</v>
      </c>
      <c r="L1652" s="5">
        <v>90</v>
      </c>
      <c r="M1652" s="7">
        <v>86400</v>
      </c>
      <c r="N1652" s="5">
        <v>41.908999999999999</v>
      </c>
      <c r="O1652" s="6">
        <v>28591</v>
      </c>
      <c r="P1652" s="5">
        <v>2.13</v>
      </c>
      <c r="Q1652" s="5">
        <v>1.63</v>
      </c>
      <c r="R1652" s="1">
        <f t="shared" si="25"/>
        <v>3620937.6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34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34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34</v>
      </c>
      <c r="K1655" s="10" t="s">
        <v>22</v>
      </c>
      <c r="L1655" s="10">
        <v>67</v>
      </c>
      <c r="M1655" s="12">
        <v>64800</v>
      </c>
      <c r="N1655" s="10">
        <v>40.526000000000003</v>
      </c>
      <c r="O1655" s="11">
        <v>28591</v>
      </c>
      <c r="P1655" s="10">
        <v>2.2200000000000002</v>
      </c>
      <c r="Q1655" s="10">
        <v>1.72</v>
      </c>
      <c r="R1655" s="1">
        <f t="shared" si="25"/>
        <v>2626084.8000000003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34</v>
      </c>
      <c r="K1656" s="5" t="s">
        <v>22</v>
      </c>
      <c r="L1656" s="5">
        <v>67</v>
      </c>
      <c r="M1656" s="7">
        <v>64800</v>
      </c>
      <c r="N1656" s="5">
        <v>40.526000000000003</v>
      </c>
      <c r="O1656" s="6">
        <v>28591</v>
      </c>
      <c r="P1656" s="5">
        <v>2.2200000000000002</v>
      </c>
      <c r="Q1656" s="5">
        <v>1.72</v>
      </c>
      <c r="R1656" s="1">
        <f t="shared" si="25"/>
        <v>2626084.8000000003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34</v>
      </c>
      <c r="K1657" s="10" t="s">
        <v>22</v>
      </c>
      <c r="L1657" s="11">
        <v>1715</v>
      </c>
      <c r="M1657" s="12">
        <v>1645920.05</v>
      </c>
      <c r="N1657" s="10">
        <v>40.466999999999999</v>
      </c>
      <c r="O1657" s="11">
        <v>28591</v>
      </c>
      <c r="P1657" s="10">
        <v>2.2200000000000002</v>
      </c>
      <c r="Q1657" s="10">
        <v>1.72</v>
      </c>
      <c r="R1657" s="1">
        <f t="shared" si="25"/>
        <v>66605446.663350001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34</v>
      </c>
      <c r="K1658" s="5" t="s">
        <v>22</v>
      </c>
      <c r="L1658" s="6">
        <v>1715</v>
      </c>
      <c r="M1658" s="7">
        <v>1645920.05</v>
      </c>
      <c r="N1658" s="5">
        <v>40.466999999999999</v>
      </c>
      <c r="O1658" s="6">
        <v>28591</v>
      </c>
      <c r="P1658" s="5">
        <v>2.2200000000000002</v>
      </c>
      <c r="Q1658" s="5">
        <v>1.72</v>
      </c>
      <c r="R1658" s="1">
        <f t="shared" si="25"/>
        <v>66605446.663350001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34</v>
      </c>
      <c r="K1659" s="10" t="s">
        <v>22</v>
      </c>
      <c r="L1659" s="10">
        <v>338</v>
      </c>
      <c r="M1659" s="12">
        <v>324000.01</v>
      </c>
      <c r="N1659" s="10">
        <v>41.655999999999999</v>
      </c>
      <c r="O1659" s="11">
        <v>28591</v>
      </c>
      <c r="P1659" s="10">
        <v>2.15</v>
      </c>
      <c r="Q1659" s="10">
        <v>1.65</v>
      </c>
      <c r="R1659" s="1">
        <f t="shared" si="25"/>
        <v>13496544.41656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34</v>
      </c>
      <c r="K1660" s="5" t="s">
        <v>22</v>
      </c>
      <c r="L1660" s="5">
        <v>338</v>
      </c>
      <c r="M1660" s="7">
        <v>324000.01</v>
      </c>
      <c r="N1660" s="5">
        <v>41.655999999999999</v>
      </c>
      <c r="O1660" s="6">
        <v>28591</v>
      </c>
      <c r="P1660" s="5">
        <v>2.15</v>
      </c>
      <c r="Q1660" s="5">
        <v>1.65</v>
      </c>
      <c r="R1660" s="1">
        <f t="shared" si="25"/>
        <v>13496544.41656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34</v>
      </c>
      <c r="K1661" s="10" t="s">
        <v>22</v>
      </c>
      <c r="L1661" s="10">
        <v>445</v>
      </c>
      <c r="M1661" s="12">
        <v>427680</v>
      </c>
      <c r="N1661" s="10">
        <v>43.273000000000003</v>
      </c>
      <c r="O1661" s="11">
        <v>28591</v>
      </c>
      <c r="P1661" s="10">
        <v>2.06</v>
      </c>
      <c r="Q1661" s="10">
        <v>1.56</v>
      </c>
      <c r="R1661" s="1">
        <f t="shared" si="25"/>
        <v>18506996.640000001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34</v>
      </c>
      <c r="K1662" s="5" t="s">
        <v>22</v>
      </c>
      <c r="L1662" s="5">
        <v>450</v>
      </c>
      <c r="M1662" s="7">
        <v>432000.01</v>
      </c>
      <c r="N1662" s="5">
        <v>43.273000000000003</v>
      </c>
      <c r="O1662" s="6">
        <v>28591</v>
      </c>
      <c r="P1662" s="5">
        <v>2.06</v>
      </c>
      <c r="Q1662" s="5">
        <v>1.56</v>
      </c>
      <c r="R1662" s="1">
        <f t="shared" si="25"/>
        <v>18693936.43273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34</v>
      </c>
      <c r="K1663" s="10" t="s">
        <v>30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34</v>
      </c>
      <c r="K1664" s="5" t="s">
        <v>30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34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34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34</v>
      </c>
      <c r="K1667" s="10" t="s">
        <v>30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34</v>
      </c>
      <c r="K1668" s="5" t="s">
        <v>30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34</v>
      </c>
      <c r="K1669" s="10" t="s">
        <v>22</v>
      </c>
      <c r="L1669" s="10">
        <v>338</v>
      </c>
      <c r="M1669" s="12">
        <v>324000.01</v>
      </c>
      <c r="N1669" s="10">
        <v>36.927</v>
      </c>
      <c r="O1669" s="11">
        <v>28591</v>
      </c>
      <c r="P1669" s="10">
        <v>2.42</v>
      </c>
      <c r="Q1669" s="10">
        <v>1.92</v>
      </c>
      <c r="R1669" s="1">
        <f t="shared" si="26"/>
        <v>11964348.369270001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34</v>
      </c>
      <c r="K1670" s="5" t="s">
        <v>22</v>
      </c>
      <c r="L1670" s="5">
        <v>342</v>
      </c>
      <c r="M1670" s="7">
        <v>328319.99</v>
      </c>
      <c r="N1670" s="5">
        <v>36.927</v>
      </c>
      <c r="O1670" s="6">
        <v>28591</v>
      </c>
      <c r="P1670" s="5">
        <v>2.42</v>
      </c>
      <c r="Q1670" s="5">
        <v>1.92</v>
      </c>
      <c r="R1670" s="1">
        <f t="shared" si="26"/>
        <v>12123872.27073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34</v>
      </c>
      <c r="K1671" s="10" t="s">
        <v>22</v>
      </c>
      <c r="L1671" s="10">
        <v>81</v>
      </c>
      <c r="M1671" s="12">
        <v>77760</v>
      </c>
      <c r="N1671" s="10">
        <v>38.119999999999997</v>
      </c>
      <c r="O1671" s="11">
        <v>28591</v>
      </c>
      <c r="P1671" s="10">
        <v>2.35</v>
      </c>
      <c r="Q1671" s="10">
        <v>1.85</v>
      </c>
      <c r="R1671" s="1">
        <f t="shared" si="26"/>
        <v>2964211.1999999997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34</v>
      </c>
      <c r="K1672" s="5" t="s">
        <v>22</v>
      </c>
      <c r="L1672" s="5">
        <v>81</v>
      </c>
      <c r="M1672" s="7">
        <v>77760</v>
      </c>
      <c r="N1672" s="5">
        <v>38.119999999999997</v>
      </c>
      <c r="O1672" s="6">
        <v>28591</v>
      </c>
      <c r="P1672" s="5">
        <v>2.35</v>
      </c>
      <c r="Q1672" s="5">
        <v>1.85</v>
      </c>
      <c r="R1672" s="1">
        <f t="shared" si="26"/>
        <v>2964211.1999999997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34</v>
      </c>
      <c r="K1673" s="10" t="s">
        <v>30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34</v>
      </c>
      <c r="K1674" s="5" t="s">
        <v>30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34</v>
      </c>
      <c r="K1675" s="10" t="s">
        <v>22</v>
      </c>
      <c r="L1675" s="11">
        <v>4496</v>
      </c>
      <c r="M1675" s="12">
        <v>4315680.0599999996</v>
      </c>
      <c r="N1675" s="10">
        <v>35.912999999999997</v>
      </c>
      <c r="O1675" s="11">
        <v>28591</v>
      </c>
      <c r="P1675" s="10">
        <v>2.5</v>
      </c>
      <c r="Q1675" s="10">
        <v>2</v>
      </c>
      <c r="R1675" s="1">
        <f t="shared" si="26"/>
        <v>154989017.99477997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34</v>
      </c>
      <c r="K1676" s="5" t="s">
        <v>22</v>
      </c>
      <c r="L1676" s="6">
        <v>4496</v>
      </c>
      <c r="M1676" s="7">
        <v>4315680.0599999996</v>
      </c>
      <c r="N1676" s="5">
        <v>35.912999999999997</v>
      </c>
      <c r="O1676" s="6">
        <v>28591</v>
      </c>
      <c r="P1676" s="5">
        <v>2.5</v>
      </c>
      <c r="Q1676" s="5">
        <v>2</v>
      </c>
      <c r="R1676" s="1">
        <f t="shared" si="26"/>
        <v>154989017.99477997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34</v>
      </c>
      <c r="K1677" s="10" t="s">
        <v>30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34</v>
      </c>
      <c r="K1678" s="5" t="s">
        <v>30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34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34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34</v>
      </c>
      <c r="K1681" s="10" t="s">
        <v>30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34</v>
      </c>
      <c r="K1682" s="5" t="s">
        <v>30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34</v>
      </c>
      <c r="K1683" s="10" t="s">
        <v>22</v>
      </c>
      <c r="L1683" s="10">
        <v>315</v>
      </c>
      <c r="M1683" s="12">
        <v>302400</v>
      </c>
      <c r="N1683" s="10">
        <v>47.576999999999998</v>
      </c>
      <c r="O1683" s="11">
        <v>28591</v>
      </c>
      <c r="P1683" s="10">
        <v>1.83</v>
      </c>
      <c r="Q1683" s="10">
        <v>1.33</v>
      </c>
      <c r="R1683" s="1">
        <f t="shared" si="26"/>
        <v>14387284.799999999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34</v>
      </c>
      <c r="K1684" s="5" t="s">
        <v>22</v>
      </c>
      <c r="L1684" s="5">
        <v>310</v>
      </c>
      <c r="M1684" s="7">
        <v>298079.99</v>
      </c>
      <c r="N1684" s="5">
        <v>47.576999999999998</v>
      </c>
      <c r="O1684" s="6">
        <v>28591</v>
      </c>
      <c r="P1684" s="5">
        <v>1.83</v>
      </c>
      <c r="Q1684" s="5">
        <v>1.33</v>
      </c>
      <c r="R1684" s="1">
        <f t="shared" si="26"/>
        <v>14181751.68423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34</v>
      </c>
      <c r="K1685" s="10" t="s">
        <v>22</v>
      </c>
      <c r="L1685" s="11">
        <v>1098</v>
      </c>
      <c r="M1685" s="12">
        <v>1054080.01</v>
      </c>
      <c r="N1685" s="10">
        <v>37.076999999999998</v>
      </c>
      <c r="O1685" s="11">
        <v>28591</v>
      </c>
      <c r="P1685" s="10">
        <v>2.41</v>
      </c>
      <c r="Q1685" s="10">
        <v>1.91</v>
      </c>
      <c r="R1685" s="1">
        <f t="shared" si="26"/>
        <v>39082124.530769996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34</v>
      </c>
      <c r="K1686" s="5" t="s">
        <v>22</v>
      </c>
      <c r="L1686" s="6">
        <v>1094</v>
      </c>
      <c r="M1686" s="7">
        <v>1049760</v>
      </c>
      <c r="N1686" s="5">
        <v>37.076999999999998</v>
      </c>
      <c r="O1686" s="6">
        <v>28591</v>
      </c>
      <c r="P1686" s="5">
        <v>2.41</v>
      </c>
      <c r="Q1686" s="5">
        <v>1.91</v>
      </c>
      <c r="R1686" s="1">
        <f t="shared" si="26"/>
        <v>38921951.519999996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34</v>
      </c>
      <c r="K1687" s="10" t="s">
        <v>22</v>
      </c>
      <c r="L1687" s="11">
        <v>3105</v>
      </c>
      <c r="M1687" s="12">
        <v>2980799.99</v>
      </c>
      <c r="N1687" s="10">
        <v>36.247999999999998</v>
      </c>
      <c r="O1687" s="11">
        <v>28591</v>
      </c>
      <c r="P1687" s="10">
        <v>2.4700000000000002</v>
      </c>
      <c r="Q1687" s="10">
        <v>1.97</v>
      </c>
      <c r="R1687" s="1">
        <f t="shared" si="26"/>
        <v>108048038.03752001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34</v>
      </c>
      <c r="K1688" s="5" t="s">
        <v>22</v>
      </c>
      <c r="L1688" s="6">
        <v>3114</v>
      </c>
      <c r="M1688" s="7">
        <v>2989439.88</v>
      </c>
      <c r="N1688" s="5">
        <v>36.247999999999998</v>
      </c>
      <c r="O1688" s="6">
        <v>28591</v>
      </c>
      <c r="P1688" s="5">
        <v>2.4700000000000002</v>
      </c>
      <c r="Q1688" s="5">
        <v>1.97</v>
      </c>
      <c r="R1688" s="1">
        <f t="shared" si="26"/>
        <v>108361216.77023999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34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34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34</v>
      </c>
      <c r="K1691" s="10" t="s">
        <v>22</v>
      </c>
      <c r="L1691" s="10">
        <v>801</v>
      </c>
      <c r="M1691" s="12">
        <v>768960.01</v>
      </c>
      <c r="N1691" s="10">
        <v>41.011000000000003</v>
      </c>
      <c r="O1691" s="11">
        <v>28591</v>
      </c>
      <c r="P1691" s="10">
        <v>2.19</v>
      </c>
      <c r="Q1691" s="10">
        <v>1.69</v>
      </c>
      <c r="R1691" s="1">
        <f t="shared" si="26"/>
        <v>31535818.970110003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34</v>
      </c>
      <c r="K1692" s="5" t="s">
        <v>22</v>
      </c>
      <c r="L1692" s="5">
        <v>801</v>
      </c>
      <c r="M1692" s="7">
        <v>768960.01</v>
      </c>
      <c r="N1692" s="5">
        <v>41.011000000000003</v>
      </c>
      <c r="O1692" s="6">
        <v>28591</v>
      </c>
      <c r="P1692" s="5">
        <v>2.19</v>
      </c>
      <c r="Q1692" s="5">
        <v>1.69</v>
      </c>
      <c r="R1692" s="1">
        <f t="shared" si="26"/>
        <v>31535818.970110003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34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34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34</v>
      </c>
      <c r="K1695" s="10" t="s">
        <v>30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34</v>
      </c>
      <c r="K1696" s="5" t="s">
        <v>30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34</v>
      </c>
      <c r="K1697" s="10" t="s">
        <v>30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34</v>
      </c>
      <c r="K1698" s="5" t="s">
        <v>30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34</v>
      </c>
      <c r="K1699" s="10" t="s">
        <v>30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34</v>
      </c>
      <c r="K1700" s="5" t="s">
        <v>30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34</v>
      </c>
      <c r="K1701" s="10" t="s">
        <v>30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34</v>
      </c>
      <c r="K1702" s="5" t="s">
        <v>30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34</v>
      </c>
      <c r="K1703" s="10" t="s">
        <v>30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34</v>
      </c>
      <c r="K1704" s="5" t="s">
        <v>30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34</v>
      </c>
      <c r="K1705" s="10" t="s">
        <v>22</v>
      </c>
      <c r="L1705" s="11">
        <v>4509</v>
      </c>
      <c r="M1705" s="12">
        <v>4328639.8899999997</v>
      </c>
      <c r="N1705" s="10">
        <v>38.034999999999997</v>
      </c>
      <c r="O1705" s="11">
        <v>28591</v>
      </c>
      <c r="P1705" s="10">
        <v>2.36</v>
      </c>
      <c r="Q1705" s="10">
        <v>1.86</v>
      </c>
      <c r="R1705" s="1">
        <f t="shared" si="26"/>
        <v>164639818.21614999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34</v>
      </c>
      <c r="K1706" s="5" t="s">
        <v>22</v>
      </c>
      <c r="L1706" s="6">
        <v>4514</v>
      </c>
      <c r="M1706" s="7">
        <v>4332960.09</v>
      </c>
      <c r="N1706" s="5">
        <v>38.034999999999997</v>
      </c>
      <c r="O1706" s="6">
        <v>28591</v>
      </c>
      <c r="P1706" s="5">
        <v>2.36</v>
      </c>
      <c r="Q1706" s="5">
        <v>1.86</v>
      </c>
      <c r="R1706" s="1">
        <f t="shared" si="26"/>
        <v>164804137.02314997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34</v>
      </c>
      <c r="K1707" s="10" t="s">
        <v>30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34</v>
      </c>
      <c r="K1708" s="5" t="s">
        <v>30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34</v>
      </c>
      <c r="K1709" s="10" t="s">
        <v>30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34</v>
      </c>
      <c r="K1710" s="5" t="s">
        <v>30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34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34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34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34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34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34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34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34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34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34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34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34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34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34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34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34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34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34</v>
      </c>
      <c r="K1728" s="5" t="s">
        <v>26</v>
      </c>
      <c r="L1728" s="6">
        <v>5236</v>
      </c>
      <c r="M1728" s="7">
        <v>4162620.14</v>
      </c>
      <c r="N1728" s="5">
        <v>36.189</v>
      </c>
      <c r="O1728" s="6">
        <v>28591</v>
      </c>
      <c r="P1728" s="5">
        <v>2.94</v>
      </c>
      <c r="Q1728" s="5">
        <v>2</v>
      </c>
      <c r="R1728" s="1">
        <f t="shared" si="26"/>
        <v>150641060.24645999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34</v>
      </c>
      <c r="K1729" s="10" t="s">
        <v>26</v>
      </c>
      <c r="L1729" s="11">
        <v>5614</v>
      </c>
      <c r="M1729" s="12">
        <v>4463129.92</v>
      </c>
      <c r="N1729" s="10">
        <v>36.210999999999999</v>
      </c>
      <c r="O1729" s="11">
        <v>28574</v>
      </c>
      <c r="P1729" s="10">
        <v>2.94</v>
      </c>
      <c r="Q1729" s="10">
        <v>2</v>
      </c>
      <c r="R1729" s="1">
        <f t="shared" si="26"/>
        <v>161614397.53311998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34</v>
      </c>
      <c r="K1730" s="5" t="s">
        <v>26</v>
      </c>
      <c r="L1730" s="6">
        <v>2968</v>
      </c>
      <c r="M1730" s="7">
        <v>2359560.0099999998</v>
      </c>
      <c r="N1730" s="5">
        <v>39.281999999999996</v>
      </c>
      <c r="O1730" s="6">
        <v>28555</v>
      </c>
      <c r="P1730" s="5">
        <v>3.12</v>
      </c>
      <c r="Q1730" s="5">
        <v>2</v>
      </c>
      <c r="R1730" s="1">
        <f t="shared" si="26"/>
        <v>92688236.312819988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34</v>
      </c>
      <c r="K1731" s="10" t="s">
        <v>26</v>
      </c>
      <c r="L1731" s="11">
        <v>2576</v>
      </c>
      <c r="M1731" s="12">
        <v>2047920</v>
      </c>
      <c r="N1731" s="10">
        <v>39.466999999999999</v>
      </c>
      <c r="O1731" s="11">
        <v>28591</v>
      </c>
      <c r="P1731" s="10">
        <v>3.13</v>
      </c>
      <c r="Q1731" s="10">
        <v>2</v>
      </c>
      <c r="R1731" s="1">
        <f t="shared" ref="R1731:R1794" si="27">M1731*N1731</f>
        <v>80825258.640000001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34</v>
      </c>
      <c r="K1732" s="5" t="s">
        <v>22</v>
      </c>
      <c r="L1732" s="6">
        <v>4025</v>
      </c>
      <c r="M1732" s="7">
        <v>3863999.92</v>
      </c>
      <c r="N1732" s="5">
        <v>23.591999999999999</v>
      </c>
      <c r="O1732" s="6">
        <v>28591</v>
      </c>
      <c r="P1732" s="5">
        <v>2.42</v>
      </c>
      <c r="Q1732" s="5">
        <v>1.92</v>
      </c>
      <c r="R1732" s="1">
        <f t="shared" si="27"/>
        <v>91159486.112639993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34</v>
      </c>
      <c r="K1733" s="10" t="s">
        <v>22</v>
      </c>
      <c r="L1733" s="11">
        <v>4438</v>
      </c>
      <c r="M1733" s="12">
        <v>4260480.07</v>
      </c>
      <c r="N1733" s="10">
        <v>23.134</v>
      </c>
      <c r="O1733" s="11">
        <v>28570</v>
      </c>
      <c r="P1733" s="10">
        <v>2.46</v>
      </c>
      <c r="Q1733" s="10">
        <v>1.96</v>
      </c>
      <c r="R1733" s="1">
        <f t="shared" si="27"/>
        <v>98561945.939380005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34</v>
      </c>
      <c r="K1734" s="5" t="s">
        <v>30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34</v>
      </c>
      <c r="K1735" s="10" t="s">
        <v>22</v>
      </c>
      <c r="L1735" s="11">
        <v>1813</v>
      </c>
      <c r="M1735" s="12">
        <v>1740480.02</v>
      </c>
      <c r="N1735" s="10">
        <v>22.834</v>
      </c>
      <c r="O1735" s="11">
        <v>28591</v>
      </c>
      <c r="P1735" s="10">
        <v>2.48</v>
      </c>
      <c r="Q1735" s="10">
        <v>1.98</v>
      </c>
      <c r="R1735" s="1">
        <f t="shared" si="27"/>
        <v>39742120.77668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34</v>
      </c>
      <c r="K1736" s="5" t="s">
        <v>22</v>
      </c>
      <c r="L1736" s="6">
        <v>4753</v>
      </c>
      <c r="M1736" s="7">
        <v>4562880.13</v>
      </c>
      <c r="N1736" s="5">
        <v>23.477</v>
      </c>
      <c r="O1736" s="6">
        <v>28591</v>
      </c>
      <c r="P1736" s="5">
        <v>2.4300000000000002</v>
      </c>
      <c r="Q1736" s="5">
        <v>1.93</v>
      </c>
      <c r="R1736" s="1">
        <f t="shared" si="27"/>
        <v>107122736.81201001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34</v>
      </c>
      <c r="K1737" s="10" t="s">
        <v>22</v>
      </c>
      <c r="L1737" s="11">
        <v>7427</v>
      </c>
      <c r="M1737" s="12">
        <v>7129919.9299999997</v>
      </c>
      <c r="N1737" s="10">
        <v>24.135000000000002</v>
      </c>
      <c r="O1737" s="11">
        <v>28574</v>
      </c>
      <c r="P1737" s="10">
        <v>2.37</v>
      </c>
      <c r="Q1737" s="10">
        <v>1.87</v>
      </c>
      <c r="R1737" s="1">
        <f t="shared" si="27"/>
        <v>172080617.51054999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34</v>
      </c>
      <c r="K1738" s="5" t="s">
        <v>22</v>
      </c>
      <c r="L1738" s="6">
        <v>6867</v>
      </c>
      <c r="M1738" s="7">
        <v>6592320.04</v>
      </c>
      <c r="N1738" s="5">
        <v>24.552</v>
      </c>
      <c r="O1738" s="6">
        <v>28577</v>
      </c>
      <c r="P1738" s="5">
        <v>2.33</v>
      </c>
      <c r="Q1738" s="5">
        <v>1.83</v>
      </c>
      <c r="R1738" s="1">
        <f t="shared" si="27"/>
        <v>161854641.62208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34</v>
      </c>
      <c r="K1739" s="10" t="s">
        <v>22</v>
      </c>
      <c r="L1739" s="11">
        <v>4165</v>
      </c>
      <c r="M1739" s="12">
        <v>3998400.19</v>
      </c>
      <c r="N1739" s="10">
        <v>24.141999999999999</v>
      </c>
      <c r="O1739" s="11">
        <v>28591</v>
      </c>
      <c r="P1739" s="10">
        <v>2.37</v>
      </c>
      <c r="Q1739" s="10">
        <v>1.87</v>
      </c>
      <c r="R1739" s="1">
        <f t="shared" si="27"/>
        <v>96529377.386979997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34</v>
      </c>
      <c r="K1740" s="5" t="s">
        <v>22</v>
      </c>
      <c r="L1740" s="5">
        <v>133</v>
      </c>
      <c r="M1740" s="7">
        <v>127680</v>
      </c>
      <c r="N1740" s="5">
        <v>27.675000000000001</v>
      </c>
      <c r="O1740" s="6">
        <v>28591</v>
      </c>
      <c r="P1740" s="5">
        <v>2.0499999999999998</v>
      </c>
      <c r="Q1740" s="5">
        <v>1.55</v>
      </c>
      <c r="R1740" s="1">
        <f t="shared" si="27"/>
        <v>3533544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34</v>
      </c>
      <c r="K1741" s="10" t="s">
        <v>22</v>
      </c>
      <c r="L1741" s="11">
        <v>5950</v>
      </c>
      <c r="M1741" s="12">
        <v>5712000.0499999998</v>
      </c>
      <c r="N1741" s="10">
        <v>23.283999999999999</v>
      </c>
      <c r="O1741" s="11">
        <v>28570</v>
      </c>
      <c r="P1741" s="10">
        <v>2.44</v>
      </c>
      <c r="Q1741" s="10">
        <v>1.94</v>
      </c>
      <c r="R1741" s="1">
        <f t="shared" si="27"/>
        <v>132998209.16419999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34</v>
      </c>
      <c r="K1742" s="5" t="s">
        <v>22</v>
      </c>
      <c r="L1742" s="6">
        <v>5831</v>
      </c>
      <c r="M1742" s="7">
        <v>5597760.0300000003</v>
      </c>
      <c r="N1742" s="5">
        <v>23.187000000000001</v>
      </c>
      <c r="O1742" s="6">
        <v>28591</v>
      </c>
      <c r="P1742" s="5">
        <v>2.4500000000000002</v>
      </c>
      <c r="Q1742" s="5">
        <v>1.95</v>
      </c>
      <c r="R1742" s="1">
        <f t="shared" si="27"/>
        <v>129795261.81561001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34</v>
      </c>
      <c r="K1743" s="10" t="s">
        <v>22</v>
      </c>
      <c r="L1743" s="11">
        <v>1085</v>
      </c>
      <c r="M1743" s="12">
        <v>1041600.01</v>
      </c>
      <c r="N1743" s="10">
        <v>22.899000000000001</v>
      </c>
      <c r="O1743" s="11">
        <v>28591</v>
      </c>
      <c r="P1743" s="10">
        <v>2.48</v>
      </c>
      <c r="Q1743" s="10">
        <v>1.98</v>
      </c>
      <c r="R1743" s="1">
        <f t="shared" si="27"/>
        <v>23851598.628990002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34</v>
      </c>
      <c r="K1744" s="5" t="s">
        <v>22</v>
      </c>
      <c r="L1744" s="6">
        <v>1162</v>
      </c>
      <c r="M1744" s="7">
        <v>1115519.96</v>
      </c>
      <c r="N1744" s="5">
        <v>23.271000000000001</v>
      </c>
      <c r="O1744" s="6">
        <v>28591</v>
      </c>
      <c r="P1744" s="5">
        <v>2.44</v>
      </c>
      <c r="Q1744" s="5">
        <v>1.94</v>
      </c>
      <c r="R1744" s="1">
        <f t="shared" si="27"/>
        <v>25959264.989160001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34</v>
      </c>
      <c r="K1745" s="10" t="s">
        <v>22</v>
      </c>
      <c r="L1745" s="11">
        <v>1211</v>
      </c>
      <c r="M1745" s="12">
        <v>1162559.95</v>
      </c>
      <c r="N1745" s="10">
        <v>23.001999999999999</v>
      </c>
      <c r="O1745" s="11">
        <v>28591</v>
      </c>
      <c r="P1745" s="10">
        <v>2.4700000000000002</v>
      </c>
      <c r="Q1745" s="10">
        <v>1.97</v>
      </c>
      <c r="R1745" s="1">
        <f t="shared" si="27"/>
        <v>26741203.969899997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34</v>
      </c>
      <c r="K1746" s="5" t="s">
        <v>22</v>
      </c>
      <c r="L1746" s="6">
        <v>1141</v>
      </c>
      <c r="M1746" s="7">
        <v>1095360.02</v>
      </c>
      <c r="N1746" s="5">
        <v>22.637</v>
      </c>
      <c r="O1746" s="6">
        <v>28591</v>
      </c>
      <c r="P1746" s="5">
        <v>2.5</v>
      </c>
      <c r="Q1746" s="5">
        <v>2</v>
      </c>
      <c r="R1746" s="1">
        <f t="shared" si="27"/>
        <v>24795664.772740003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34</v>
      </c>
      <c r="K1747" s="10" t="s">
        <v>22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34</v>
      </c>
      <c r="K1748" s="5" t="s">
        <v>22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34</v>
      </c>
      <c r="K1749" s="10" t="s">
        <v>22</v>
      </c>
      <c r="L1749" s="11">
        <v>2891</v>
      </c>
      <c r="M1749" s="12">
        <v>2775360</v>
      </c>
      <c r="N1749" s="10">
        <v>24.195</v>
      </c>
      <c r="O1749" s="11">
        <v>28561</v>
      </c>
      <c r="P1749" s="10">
        <v>2.36</v>
      </c>
      <c r="Q1749" s="10">
        <v>1.86</v>
      </c>
      <c r="R1749" s="1">
        <f t="shared" si="27"/>
        <v>67149835.200000003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34</v>
      </c>
      <c r="K1750" s="5" t="s">
        <v>22</v>
      </c>
      <c r="L1750" s="6">
        <v>2898</v>
      </c>
      <c r="M1750" s="7">
        <v>2782079.92</v>
      </c>
      <c r="N1750" s="5">
        <v>24.193000000000001</v>
      </c>
      <c r="O1750" s="6">
        <v>28558</v>
      </c>
      <c r="P1750" s="5">
        <v>2.36</v>
      </c>
      <c r="Q1750" s="5">
        <v>1.86</v>
      </c>
      <c r="R1750" s="1">
        <f t="shared" si="27"/>
        <v>67306859.504560009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34</v>
      </c>
      <c r="K1751" s="10" t="s">
        <v>26</v>
      </c>
      <c r="L1751" s="11">
        <v>2408</v>
      </c>
      <c r="M1751" s="12">
        <v>1914360.07</v>
      </c>
      <c r="N1751" s="10">
        <v>50.305999999999997</v>
      </c>
      <c r="O1751" s="11">
        <v>28591</v>
      </c>
      <c r="P1751" s="10">
        <v>3.84</v>
      </c>
      <c r="Q1751" s="10">
        <v>2</v>
      </c>
      <c r="R1751" s="1">
        <f t="shared" si="27"/>
        <v>96303797.681419998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34</v>
      </c>
      <c r="K1752" s="5" t="s">
        <v>26</v>
      </c>
      <c r="L1752" s="6">
        <v>2415</v>
      </c>
      <c r="M1752" s="7">
        <v>1919924.99</v>
      </c>
      <c r="N1752" s="5">
        <v>50.305999999999997</v>
      </c>
      <c r="O1752" s="6">
        <v>28591</v>
      </c>
      <c r="P1752" s="5">
        <v>3.84</v>
      </c>
      <c r="Q1752" s="5">
        <v>2</v>
      </c>
      <c r="R1752" s="1">
        <f t="shared" si="27"/>
        <v>96583746.546939999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34</v>
      </c>
      <c r="K1753" s="10" t="s">
        <v>30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34</v>
      </c>
      <c r="K1754" s="5" t="s">
        <v>30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34</v>
      </c>
      <c r="K1755" s="10" t="s">
        <v>22</v>
      </c>
      <c r="L1755" s="11">
        <v>4396</v>
      </c>
      <c r="M1755" s="12">
        <v>4220160.1399999997</v>
      </c>
      <c r="N1755" s="10">
        <v>24.305</v>
      </c>
      <c r="O1755" s="11">
        <v>28591</v>
      </c>
      <c r="P1755" s="10">
        <v>2.35</v>
      </c>
      <c r="Q1755" s="10">
        <v>1.85</v>
      </c>
      <c r="R1755" s="1">
        <f t="shared" si="27"/>
        <v>102570992.20269999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34</v>
      </c>
      <c r="K1756" s="5" t="s">
        <v>22</v>
      </c>
      <c r="L1756" s="6">
        <v>4333</v>
      </c>
      <c r="M1756" s="7">
        <v>4159680.12</v>
      </c>
      <c r="N1756" s="5">
        <v>24.271000000000001</v>
      </c>
      <c r="O1756" s="6">
        <v>28591</v>
      </c>
      <c r="P1756" s="5">
        <v>2.36</v>
      </c>
      <c r="Q1756" s="5">
        <v>1.86</v>
      </c>
      <c r="R1756" s="1">
        <f t="shared" si="27"/>
        <v>100959596.19252001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34</v>
      </c>
      <c r="K1757" s="10" t="s">
        <v>22</v>
      </c>
      <c r="L1757" s="11">
        <v>1421</v>
      </c>
      <c r="M1757" s="12">
        <v>1364159.96</v>
      </c>
      <c r="N1757" s="10">
        <v>23.347999999999999</v>
      </c>
      <c r="O1757" s="11">
        <v>28591</v>
      </c>
      <c r="P1757" s="10">
        <v>2.44</v>
      </c>
      <c r="Q1757" s="10">
        <v>1.94</v>
      </c>
      <c r="R1757" s="1">
        <f t="shared" si="27"/>
        <v>31850406.746079996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34</v>
      </c>
      <c r="K1758" s="5" t="s">
        <v>22</v>
      </c>
      <c r="L1758" s="6">
        <v>1428</v>
      </c>
      <c r="M1758" s="7">
        <v>1370879.97</v>
      </c>
      <c r="N1758" s="5">
        <v>23.347999999999999</v>
      </c>
      <c r="O1758" s="6">
        <v>28591</v>
      </c>
      <c r="P1758" s="5">
        <v>2.44</v>
      </c>
      <c r="Q1758" s="5">
        <v>1.94</v>
      </c>
      <c r="R1758" s="1">
        <f t="shared" si="27"/>
        <v>32007305.539559998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34</v>
      </c>
      <c r="K1759" s="10" t="s">
        <v>22</v>
      </c>
      <c r="L1759" s="11">
        <v>1162</v>
      </c>
      <c r="M1759" s="12">
        <v>1115519.96</v>
      </c>
      <c r="N1759" s="10">
        <v>23.861999999999998</v>
      </c>
      <c r="O1759" s="11">
        <v>28591</v>
      </c>
      <c r="P1759" s="10">
        <v>2.39</v>
      </c>
      <c r="Q1759" s="10">
        <v>1.89</v>
      </c>
      <c r="R1759" s="1">
        <f t="shared" si="27"/>
        <v>26618537.285519999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34</v>
      </c>
      <c r="K1760" s="5" t="s">
        <v>22</v>
      </c>
      <c r="L1760" s="6">
        <v>1232</v>
      </c>
      <c r="M1760" s="7">
        <v>1182719.99</v>
      </c>
      <c r="N1760" s="5">
        <v>23.861999999999998</v>
      </c>
      <c r="O1760" s="6">
        <v>28591</v>
      </c>
      <c r="P1760" s="5">
        <v>2.39</v>
      </c>
      <c r="Q1760" s="5">
        <v>1.89</v>
      </c>
      <c r="R1760" s="1">
        <f t="shared" si="27"/>
        <v>28222064.401379999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34</v>
      </c>
      <c r="K1761" s="10" t="s">
        <v>26</v>
      </c>
      <c r="L1761" s="11">
        <v>6979</v>
      </c>
      <c r="M1761" s="12">
        <v>5548304.8799999999</v>
      </c>
      <c r="N1761" s="10">
        <v>36.582999999999998</v>
      </c>
      <c r="O1761" s="11">
        <v>28591</v>
      </c>
      <c r="P1761" s="10">
        <v>2.96</v>
      </c>
      <c r="Q1761" s="10">
        <v>2</v>
      </c>
      <c r="R1761" s="1">
        <f t="shared" si="27"/>
        <v>202973637.42503998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34</v>
      </c>
      <c r="K1762" s="5" t="s">
        <v>26</v>
      </c>
      <c r="L1762" s="6">
        <v>6993</v>
      </c>
      <c r="M1762" s="7">
        <v>5559435.0700000003</v>
      </c>
      <c r="N1762" s="5">
        <v>36.601999999999997</v>
      </c>
      <c r="O1762" s="6">
        <v>28591</v>
      </c>
      <c r="P1762" s="5">
        <v>2.96</v>
      </c>
      <c r="Q1762" s="5">
        <v>2</v>
      </c>
      <c r="R1762" s="1">
        <f t="shared" si="27"/>
        <v>203486442.43213999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34</v>
      </c>
      <c r="K1763" s="10" t="s">
        <v>22</v>
      </c>
      <c r="L1763" s="11">
        <v>1799</v>
      </c>
      <c r="M1763" s="12">
        <v>1727040</v>
      </c>
      <c r="N1763" s="10">
        <v>25.693999999999999</v>
      </c>
      <c r="O1763" s="11">
        <v>28591</v>
      </c>
      <c r="P1763" s="10">
        <v>2.2200000000000002</v>
      </c>
      <c r="Q1763" s="10">
        <v>1.72</v>
      </c>
      <c r="R1763" s="1">
        <f t="shared" si="27"/>
        <v>44374565.759999998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34</v>
      </c>
      <c r="K1764" s="5" t="s">
        <v>22</v>
      </c>
      <c r="L1764" s="6">
        <v>1736</v>
      </c>
      <c r="M1764" s="7">
        <v>1666559.97</v>
      </c>
      <c r="N1764" s="5">
        <v>25.440999999999999</v>
      </c>
      <c r="O1764" s="6">
        <v>28591</v>
      </c>
      <c r="P1764" s="5">
        <v>2.2400000000000002</v>
      </c>
      <c r="Q1764" s="5">
        <v>1.74</v>
      </c>
      <c r="R1764" s="1">
        <f t="shared" si="27"/>
        <v>42398952.196769997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34</v>
      </c>
      <c r="K1765" s="10" t="s">
        <v>22</v>
      </c>
      <c r="L1765" s="10">
        <v>651</v>
      </c>
      <c r="M1765" s="12">
        <v>624960.01</v>
      </c>
      <c r="N1765" s="10">
        <v>23.524999999999999</v>
      </c>
      <c r="O1765" s="11">
        <v>28591</v>
      </c>
      <c r="P1765" s="10">
        <v>2.42</v>
      </c>
      <c r="Q1765" s="10">
        <v>1.92</v>
      </c>
      <c r="R1765" s="1">
        <f t="shared" si="27"/>
        <v>14702184.23525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34</v>
      </c>
      <c r="K1766" s="5" t="s">
        <v>22</v>
      </c>
      <c r="L1766" s="5">
        <v>651</v>
      </c>
      <c r="M1766" s="7">
        <v>624960.01</v>
      </c>
      <c r="N1766" s="5">
        <v>23.524999999999999</v>
      </c>
      <c r="O1766" s="6">
        <v>28591</v>
      </c>
      <c r="P1766" s="5">
        <v>2.42</v>
      </c>
      <c r="Q1766" s="5">
        <v>1.92</v>
      </c>
      <c r="R1766" s="1">
        <f t="shared" si="27"/>
        <v>14702184.23525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34</v>
      </c>
      <c r="K1767" s="10" t="s">
        <v>30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34</v>
      </c>
      <c r="K1768" s="5" t="s">
        <v>30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34</v>
      </c>
      <c r="K1769" s="10" t="s">
        <v>22</v>
      </c>
      <c r="L1769" s="10">
        <v>630</v>
      </c>
      <c r="M1769" s="12">
        <v>604800.02</v>
      </c>
      <c r="N1769" s="10">
        <v>26.584</v>
      </c>
      <c r="O1769" s="11">
        <v>28591</v>
      </c>
      <c r="P1769" s="10">
        <v>2.15</v>
      </c>
      <c r="Q1769" s="10">
        <v>1.65</v>
      </c>
      <c r="R1769" s="1">
        <f t="shared" si="27"/>
        <v>16078003.73168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34</v>
      </c>
      <c r="K1770" s="5" t="s">
        <v>22</v>
      </c>
      <c r="L1770" s="5">
        <v>637</v>
      </c>
      <c r="M1770" s="7">
        <v>611519.99</v>
      </c>
      <c r="N1770" s="5">
        <v>26.584</v>
      </c>
      <c r="O1770" s="6">
        <v>28591</v>
      </c>
      <c r="P1770" s="5">
        <v>2.15</v>
      </c>
      <c r="Q1770" s="5">
        <v>1.65</v>
      </c>
      <c r="R1770" s="1">
        <f t="shared" si="27"/>
        <v>16256647.41416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34</v>
      </c>
      <c r="K1771" s="10" t="s">
        <v>22</v>
      </c>
      <c r="L1771" s="11">
        <v>3059</v>
      </c>
      <c r="M1771" s="12">
        <v>2936640.04</v>
      </c>
      <c r="N1771" s="10">
        <v>29.847000000000001</v>
      </c>
      <c r="O1771" s="11">
        <v>28591</v>
      </c>
      <c r="P1771" s="10">
        <v>1.88</v>
      </c>
      <c r="Q1771" s="10">
        <v>1.38</v>
      </c>
      <c r="R1771" s="1">
        <f t="shared" si="27"/>
        <v>87649895.273880005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34</v>
      </c>
      <c r="K1772" s="5" t="s">
        <v>22</v>
      </c>
      <c r="L1772" s="6">
        <v>3129</v>
      </c>
      <c r="M1772" s="7">
        <v>3003839.98</v>
      </c>
      <c r="N1772" s="5">
        <v>29.847000000000001</v>
      </c>
      <c r="O1772" s="6">
        <v>28591</v>
      </c>
      <c r="P1772" s="5">
        <v>1.88</v>
      </c>
      <c r="Q1772" s="5">
        <v>1.38</v>
      </c>
      <c r="R1772" s="1">
        <f t="shared" si="27"/>
        <v>89655611.883060008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34</v>
      </c>
      <c r="K1773" s="10" t="s">
        <v>22</v>
      </c>
      <c r="L1773" s="11">
        <v>4879</v>
      </c>
      <c r="M1773" s="12">
        <v>4683840.18</v>
      </c>
      <c r="N1773" s="10">
        <v>23.227</v>
      </c>
      <c r="O1773" s="11">
        <v>28591</v>
      </c>
      <c r="P1773" s="10">
        <v>2.4500000000000002</v>
      </c>
      <c r="Q1773" s="10">
        <v>1.95</v>
      </c>
      <c r="R1773" s="1">
        <f t="shared" si="27"/>
        <v>108791555.86085999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34</v>
      </c>
      <c r="K1774" s="5" t="s">
        <v>22</v>
      </c>
      <c r="L1774" s="6">
        <v>4830</v>
      </c>
      <c r="M1774" s="7">
        <v>4636799.9800000004</v>
      </c>
      <c r="N1774" s="5">
        <v>23.108000000000001</v>
      </c>
      <c r="O1774" s="6">
        <v>28591</v>
      </c>
      <c r="P1774" s="5">
        <v>2.46</v>
      </c>
      <c r="Q1774" s="5">
        <v>1.96</v>
      </c>
      <c r="R1774" s="1">
        <f t="shared" si="27"/>
        <v>107147173.93784001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34</v>
      </c>
      <c r="K1775" s="10" t="s">
        <v>26</v>
      </c>
      <c r="L1775" s="11">
        <v>1988</v>
      </c>
      <c r="M1775" s="12">
        <v>1580460.05</v>
      </c>
      <c r="N1775" s="10">
        <v>43.511000000000003</v>
      </c>
      <c r="O1775" s="11">
        <v>28591</v>
      </c>
      <c r="P1775" s="10">
        <v>3.37</v>
      </c>
      <c r="Q1775" s="10">
        <v>2</v>
      </c>
      <c r="R1775" s="1">
        <f t="shared" si="27"/>
        <v>68767397.235550001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34</v>
      </c>
      <c r="K1776" s="5" t="s">
        <v>26</v>
      </c>
      <c r="L1776" s="6">
        <v>1988</v>
      </c>
      <c r="M1776" s="7">
        <v>1580460.05</v>
      </c>
      <c r="N1776" s="5">
        <v>43.511000000000003</v>
      </c>
      <c r="O1776" s="6">
        <v>28591</v>
      </c>
      <c r="P1776" s="5">
        <v>3.37</v>
      </c>
      <c r="Q1776" s="5">
        <v>2</v>
      </c>
      <c r="R1776" s="1">
        <f t="shared" si="27"/>
        <v>68767397.235550001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34</v>
      </c>
      <c r="K1777" s="10" t="s">
        <v>30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34</v>
      </c>
      <c r="K1778" s="5" t="s">
        <v>30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34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34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34</v>
      </c>
      <c r="K1781" s="10" t="s">
        <v>30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34</v>
      </c>
      <c r="K1782" s="5" t="s">
        <v>30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34</v>
      </c>
      <c r="K1783" s="10" t="s">
        <v>26</v>
      </c>
      <c r="L1783" s="10">
        <v>504</v>
      </c>
      <c r="M1783" s="12">
        <v>400679.98</v>
      </c>
      <c r="N1783" s="10">
        <v>47.726999999999997</v>
      </c>
      <c r="O1783" s="11">
        <v>28591</v>
      </c>
      <c r="P1783" s="10">
        <v>3.65</v>
      </c>
      <c r="Q1783" s="10">
        <v>2</v>
      </c>
      <c r="R1783" s="1">
        <f t="shared" si="27"/>
        <v>19123253.405459996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34</v>
      </c>
      <c r="K1784" s="5" t="s">
        <v>26</v>
      </c>
      <c r="L1784" s="5">
        <v>504</v>
      </c>
      <c r="M1784" s="7">
        <v>400679.98</v>
      </c>
      <c r="N1784" s="5">
        <v>47.726999999999997</v>
      </c>
      <c r="O1784" s="6">
        <v>28591</v>
      </c>
      <c r="P1784" s="5">
        <v>3.65</v>
      </c>
      <c r="Q1784" s="5">
        <v>2</v>
      </c>
      <c r="R1784" s="1">
        <f t="shared" si="27"/>
        <v>19123253.405459996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34</v>
      </c>
      <c r="K1785" s="10" t="s">
        <v>30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34</v>
      </c>
      <c r="K1786" s="5" t="s">
        <v>30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34</v>
      </c>
      <c r="K1787" s="10" t="s">
        <v>22</v>
      </c>
      <c r="L1787" s="10">
        <v>434</v>
      </c>
      <c r="M1787" s="12">
        <v>416639.99</v>
      </c>
      <c r="N1787" s="10">
        <v>24.382999999999999</v>
      </c>
      <c r="O1787" s="11">
        <v>28591</v>
      </c>
      <c r="P1787" s="10">
        <v>2.35</v>
      </c>
      <c r="Q1787" s="10">
        <v>1.85</v>
      </c>
      <c r="R1787" s="1">
        <f t="shared" si="27"/>
        <v>10158932.87617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34</v>
      </c>
      <c r="K1788" s="5" t="s">
        <v>22</v>
      </c>
      <c r="L1788" s="5">
        <v>441</v>
      </c>
      <c r="M1788" s="7">
        <v>423360.01</v>
      </c>
      <c r="N1788" s="5">
        <v>24.382999999999999</v>
      </c>
      <c r="O1788" s="6">
        <v>28591</v>
      </c>
      <c r="P1788" s="5">
        <v>2.35</v>
      </c>
      <c r="Q1788" s="5">
        <v>1.85</v>
      </c>
      <c r="R1788" s="1">
        <f t="shared" si="27"/>
        <v>10322787.12383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34</v>
      </c>
      <c r="K1789" s="10" t="s">
        <v>30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34</v>
      </c>
      <c r="K1790" s="5" t="s">
        <v>30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30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30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30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7">
        <v>1105049.99</v>
      </c>
      <c r="N1802" s="5">
        <v>37.045000000000002</v>
      </c>
      <c r="O1802" s="6">
        <v>22912</v>
      </c>
      <c r="P1802" s="5">
        <v>3.54</v>
      </c>
      <c r="Q1802" s="5">
        <v>2</v>
      </c>
      <c r="R1802" s="1">
        <f t="shared" si="28"/>
        <v>40936576.879550003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26</v>
      </c>
      <c r="L1803" s="11">
        <v>63122</v>
      </c>
      <c r="M1803" s="12">
        <v>50182381.100000001</v>
      </c>
      <c r="N1803" s="10">
        <v>45.463999999999999</v>
      </c>
      <c r="O1803" s="11">
        <v>22902</v>
      </c>
      <c r="P1803" s="10">
        <v>4.4400000000000004</v>
      </c>
      <c r="Q1803" s="10">
        <v>2</v>
      </c>
      <c r="R1803" s="1">
        <f t="shared" si="28"/>
        <v>2281491774.3304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26</v>
      </c>
      <c r="L1804" s="6">
        <v>63168</v>
      </c>
      <c r="M1804" s="7">
        <v>50218560.93</v>
      </c>
      <c r="N1804" s="5">
        <v>38.051000000000002</v>
      </c>
      <c r="O1804" s="6">
        <v>22902</v>
      </c>
      <c r="P1804" s="5">
        <v>3.66</v>
      </c>
      <c r="Q1804" s="5">
        <v>2</v>
      </c>
      <c r="R1804" s="1">
        <f t="shared" si="28"/>
        <v>1910866461.9474301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26</v>
      </c>
      <c r="L1805" s="11">
        <v>21007</v>
      </c>
      <c r="M1805" s="12">
        <v>16700565.26</v>
      </c>
      <c r="N1805" s="10">
        <v>32.276000000000003</v>
      </c>
      <c r="O1805" s="11">
        <v>22902</v>
      </c>
      <c r="P1805" s="10">
        <v>3.19</v>
      </c>
      <c r="Q1805" s="10">
        <v>2</v>
      </c>
      <c r="R1805" s="1">
        <f t="shared" si="28"/>
        <v>539027444.33176005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7">
        <v>21066705.82</v>
      </c>
      <c r="N1806" s="5">
        <v>43.576000000000001</v>
      </c>
      <c r="O1806" s="6">
        <v>22902</v>
      </c>
      <c r="P1806" s="5">
        <v>3.08</v>
      </c>
      <c r="Q1806" s="5">
        <v>2</v>
      </c>
      <c r="R1806" s="1">
        <f t="shared" si="28"/>
        <v>918002772.81231999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26</v>
      </c>
      <c r="L1807" s="11">
        <v>7158</v>
      </c>
      <c r="M1807" s="12">
        <v>5691007.1900000004</v>
      </c>
      <c r="N1807" s="10">
        <v>45.762</v>
      </c>
      <c r="O1807" s="11">
        <v>22912</v>
      </c>
      <c r="P1807" s="10">
        <v>4.42</v>
      </c>
      <c r="Q1807" s="10">
        <v>2</v>
      </c>
      <c r="R1807" s="1">
        <f t="shared" si="28"/>
        <v>260431871.02878001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26</v>
      </c>
      <c r="L1808" s="6">
        <v>6706</v>
      </c>
      <c r="M1808" s="7">
        <v>5331270.0199999996</v>
      </c>
      <c r="N1808" s="5">
        <v>42.392000000000003</v>
      </c>
      <c r="O1808" s="6">
        <v>22912</v>
      </c>
      <c r="P1808" s="5">
        <v>4.08</v>
      </c>
      <c r="Q1808" s="5">
        <v>2</v>
      </c>
      <c r="R1808" s="1">
        <f t="shared" si="28"/>
        <v>226003198.68783998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34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34</v>
      </c>
      <c r="K1810" s="5" t="s">
        <v>26</v>
      </c>
      <c r="L1810" s="6">
        <v>69972</v>
      </c>
      <c r="M1810" s="7">
        <v>55627740.619999997</v>
      </c>
      <c r="N1810" s="5">
        <v>36.042000000000002</v>
      </c>
      <c r="O1810" s="6">
        <v>22902</v>
      </c>
      <c r="P1810" s="5">
        <v>3.49</v>
      </c>
      <c r="Q1810" s="5">
        <v>2</v>
      </c>
      <c r="R1810" s="1">
        <f t="shared" si="28"/>
        <v>2004935027.4260399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34</v>
      </c>
      <c r="K1811" s="10" t="s">
        <v>26</v>
      </c>
      <c r="L1811" s="11">
        <v>69921</v>
      </c>
      <c r="M1811" s="12">
        <v>55586923.960000001</v>
      </c>
      <c r="N1811" s="10">
        <v>33.982999999999997</v>
      </c>
      <c r="O1811" s="11">
        <v>22902</v>
      </c>
      <c r="P1811" s="10">
        <v>3.32</v>
      </c>
      <c r="Q1811" s="10">
        <v>2</v>
      </c>
      <c r="R1811" s="1">
        <f t="shared" si="28"/>
        <v>1889010436.9326799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26</v>
      </c>
      <c r="L1812" s="6">
        <v>6192</v>
      </c>
      <c r="M1812" s="7">
        <v>4922639.74</v>
      </c>
      <c r="N1812" s="5">
        <v>42.85</v>
      </c>
      <c r="O1812" s="6">
        <v>22912</v>
      </c>
      <c r="P1812" s="5">
        <v>3.87</v>
      </c>
      <c r="Q1812" s="5">
        <v>2</v>
      </c>
      <c r="R1812" s="1">
        <f t="shared" si="28"/>
        <v>210935112.85900003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26</v>
      </c>
      <c r="L1813" s="11">
        <v>2583</v>
      </c>
      <c r="M1813" s="12">
        <v>2053484.93</v>
      </c>
      <c r="N1813" s="10">
        <v>53.384999999999998</v>
      </c>
      <c r="O1813" s="11">
        <v>22912</v>
      </c>
      <c r="P1813" s="10">
        <v>6.5</v>
      </c>
      <c r="Q1813" s="10">
        <v>2</v>
      </c>
      <c r="R1813" s="1">
        <f t="shared" si="28"/>
        <v>109625292.98805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26</v>
      </c>
      <c r="L1814" s="6">
        <v>2639</v>
      </c>
      <c r="M1814" s="7">
        <v>2098005.02</v>
      </c>
      <c r="N1814" s="5">
        <v>53.384999999999998</v>
      </c>
      <c r="O1814" s="6">
        <v>22912</v>
      </c>
      <c r="P1814" s="5">
        <v>6.5</v>
      </c>
      <c r="Q1814" s="5">
        <v>2</v>
      </c>
      <c r="R1814" s="1">
        <f t="shared" si="28"/>
        <v>112001997.9927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1802879.96</v>
      </c>
      <c r="N1817" s="10">
        <v>23.265999999999998</v>
      </c>
      <c r="O1817" s="11">
        <v>22912</v>
      </c>
      <c r="P1817" s="10">
        <v>2.1</v>
      </c>
      <c r="Q1817" s="10">
        <v>1.6</v>
      </c>
      <c r="R1817" s="1">
        <f t="shared" si="28"/>
        <v>41945805.149359994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1837440.03</v>
      </c>
      <c r="N1818" s="5">
        <v>23.265999999999998</v>
      </c>
      <c r="O1818" s="6">
        <v>22912</v>
      </c>
      <c r="P1818" s="5">
        <v>2.1</v>
      </c>
      <c r="Q1818" s="5">
        <v>1.6</v>
      </c>
      <c r="R1818" s="1">
        <f t="shared" si="28"/>
        <v>42749879.737980001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22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22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22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23937600.23</v>
      </c>
      <c r="N1822" s="5">
        <v>12.952</v>
      </c>
      <c r="O1822" s="6">
        <v>11882</v>
      </c>
      <c r="P1822" s="5">
        <v>2.09</v>
      </c>
      <c r="Q1822" s="5">
        <v>1.59</v>
      </c>
      <c r="R1822" s="1">
        <f t="shared" si="28"/>
        <v>310039798.17896003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43252800.18</v>
      </c>
      <c r="N1823" s="10">
        <v>11.211</v>
      </c>
      <c r="O1823" s="11">
        <v>11882</v>
      </c>
      <c r="P1823" s="10">
        <v>2.36</v>
      </c>
      <c r="Q1823" s="10">
        <v>1.86</v>
      </c>
      <c r="R1823" s="1">
        <f t="shared" si="28"/>
        <v>484907142.81797999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30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30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26</v>
      </c>
      <c r="L1826" s="6">
        <v>50690</v>
      </c>
      <c r="M1826" s="7">
        <v>40298152.689999998</v>
      </c>
      <c r="N1826" s="5">
        <v>19.809000000000001</v>
      </c>
      <c r="O1826" s="6">
        <v>11882</v>
      </c>
      <c r="P1826" s="5">
        <v>3.5</v>
      </c>
      <c r="Q1826" s="5">
        <v>2</v>
      </c>
      <c r="R1826" s="1">
        <f t="shared" si="28"/>
        <v>798266106.63620996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26</v>
      </c>
      <c r="L1827" s="11">
        <v>32533</v>
      </c>
      <c r="M1827" s="12">
        <v>25863337.59</v>
      </c>
      <c r="N1827" s="10">
        <v>21.021000000000001</v>
      </c>
      <c r="O1827" s="11">
        <v>11882</v>
      </c>
      <c r="P1827" s="10">
        <v>5.89</v>
      </c>
      <c r="Q1827" s="10">
        <v>2</v>
      </c>
      <c r="R1827" s="1">
        <f t="shared" si="28"/>
        <v>543673219.47939003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7775999.79</v>
      </c>
      <c r="N1828" s="5">
        <v>53.704999999999998</v>
      </c>
      <c r="O1828" s="6">
        <v>28215</v>
      </c>
      <c r="P1828" s="5">
        <v>1.22</v>
      </c>
      <c r="Q1828" s="5">
        <v>0.72</v>
      </c>
      <c r="R1828" s="1">
        <f t="shared" si="28"/>
        <v>417610068.72194999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9046080.1199999992</v>
      </c>
      <c r="N1829" s="10">
        <v>50.875999999999998</v>
      </c>
      <c r="O1829" s="11">
        <v>28205</v>
      </c>
      <c r="P1829" s="10">
        <v>1.22</v>
      </c>
      <c r="Q1829" s="10">
        <v>0.72</v>
      </c>
      <c r="R1829" s="1">
        <f t="shared" si="28"/>
        <v>460228372.18511993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8620800.0199999996</v>
      </c>
      <c r="N1830" s="5">
        <v>48.4</v>
      </c>
      <c r="O1830" s="6">
        <v>28215</v>
      </c>
      <c r="P1830" s="5">
        <v>1.22</v>
      </c>
      <c r="Q1830" s="5">
        <v>0.72</v>
      </c>
      <c r="R1830" s="1">
        <f t="shared" si="28"/>
        <v>417246720.96799999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9566400.1500000004</v>
      </c>
      <c r="N1831" s="10">
        <v>48.392000000000003</v>
      </c>
      <c r="O1831" s="11">
        <v>28205</v>
      </c>
      <c r="P1831" s="10">
        <v>1.22</v>
      </c>
      <c r="Q1831" s="10">
        <v>0.72</v>
      </c>
      <c r="R1831" s="1">
        <f t="shared" si="28"/>
        <v>462937236.05880004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8582399.9399999995</v>
      </c>
      <c r="N1832" s="5">
        <v>48.4</v>
      </c>
      <c r="O1832" s="6">
        <v>28215</v>
      </c>
      <c r="P1832" s="5">
        <v>1.22</v>
      </c>
      <c r="Q1832" s="5">
        <v>0.72</v>
      </c>
      <c r="R1832" s="1">
        <f t="shared" si="28"/>
        <v>415388157.09599996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9619200.3300000001</v>
      </c>
      <c r="N1833" s="10">
        <v>48.392000000000003</v>
      </c>
      <c r="O1833" s="11">
        <v>28205</v>
      </c>
      <c r="P1833" s="10">
        <v>1.22</v>
      </c>
      <c r="Q1833" s="10">
        <v>0.72</v>
      </c>
      <c r="R1833" s="1">
        <f t="shared" si="28"/>
        <v>465492342.36936003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8635200.1199999992</v>
      </c>
      <c r="N1834" s="5">
        <v>48.4</v>
      </c>
      <c r="O1834" s="6">
        <v>28215</v>
      </c>
      <c r="P1834" s="5">
        <v>1.22</v>
      </c>
      <c r="Q1834" s="5">
        <v>0.72</v>
      </c>
      <c r="R1834" s="1">
        <f t="shared" si="28"/>
        <v>417943685.80799997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9671999.9299999997</v>
      </c>
      <c r="N1835" s="10">
        <v>48.392000000000003</v>
      </c>
      <c r="O1835" s="11">
        <v>28205</v>
      </c>
      <c r="P1835" s="10">
        <v>1.22</v>
      </c>
      <c r="Q1835" s="10">
        <v>0.72</v>
      </c>
      <c r="R1835" s="1">
        <f t="shared" si="28"/>
        <v>468047420.61256003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8500800.1300000008</v>
      </c>
      <c r="N1836" s="5">
        <v>48.4</v>
      </c>
      <c r="O1836" s="6">
        <v>28215</v>
      </c>
      <c r="P1836" s="5">
        <v>1.22</v>
      </c>
      <c r="Q1836" s="5">
        <v>0.72</v>
      </c>
      <c r="R1836" s="1">
        <f t="shared" si="28"/>
        <v>411438726.29200006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4833599.8499999996</v>
      </c>
      <c r="N1837" s="10">
        <v>48.4</v>
      </c>
      <c r="O1837" s="11">
        <v>28215</v>
      </c>
      <c r="P1837" s="10">
        <v>1.22</v>
      </c>
      <c r="Q1837" s="10">
        <v>0.72</v>
      </c>
      <c r="R1837" s="1">
        <f t="shared" si="28"/>
        <v>233946232.73999998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8548800.0899999999</v>
      </c>
      <c r="N1838" s="5">
        <v>48.4</v>
      </c>
      <c r="O1838" s="6">
        <v>28215</v>
      </c>
      <c r="P1838" s="5">
        <v>1.22</v>
      </c>
      <c r="Q1838" s="5">
        <v>0.72</v>
      </c>
      <c r="R1838" s="1">
        <f t="shared" si="28"/>
        <v>413761924.35600001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9652800.1799999997</v>
      </c>
      <c r="N1839" s="10">
        <v>48.392000000000003</v>
      </c>
      <c r="O1839" s="11">
        <v>28205</v>
      </c>
      <c r="P1839" s="10">
        <v>1.22</v>
      </c>
      <c r="Q1839" s="10">
        <v>0.72</v>
      </c>
      <c r="R1839" s="1">
        <f t="shared" si="28"/>
        <v>467118306.31055999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8591999.8200000003</v>
      </c>
      <c r="N1840" s="5">
        <v>48.4</v>
      </c>
      <c r="O1840" s="6">
        <v>28215</v>
      </c>
      <c r="P1840" s="5">
        <v>1.22</v>
      </c>
      <c r="Q1840" s="5">
        <v>0.72</v>
      </c>
      <c r="R1840" s="1">
        <f t="shared" si="28"/>
        <v>415852791.28799999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9179040.0700000003</v>
      </c>
      <c r="N1841" s="10">
        <v>50.871000000000002</v>
      </c>
      <c r="O1841" s="11">
        <v>28205</v>
      </c>
      <c r="P1841" s="10">
        <v>1.22</v>
      </c>
      <c r="Q1841" s="10">
        <v>0.72</v>
      </c>
      <c r="R1841" s="1">
        <f t="shared" si="28"/>
        <v>466946947.40097004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7689599.8799999999</v>
      </c>
      <c r="N1842" s="5">
        <v>53.704999999999998</v>
      </c>
      <c r="O1842" s="6">
        <v>28215</v>
      </c>
      <c r="P1842" s="5">
        <v>1.22</v>
      </c>
      <c r="Q1842" s="5">
        <v>0.72</v>
      </c>
      <c r="R1842" s="1">
        <f t="shared" si="28"/>
        <v>412969961.55539995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8652960.0899999999</v>
      </c>
      <c r="N1843" s="10">
        <v>53.695999999999998</v>
      </c>
      <c r="O1843" s="11">
        <v>28205</v>
      </c>
      <c r="P1843" s="10">
        <v>1.22</v>
      </c>
      <c r="Q1843" s="10">
        <v>0.72</v>
      </c>
      <c r="R1843" s="1">
        <f t="shared" si="28"/>
        <v>464629344.99263996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7711199.8600000003</v>
      </c>
      <c r="N1844" s="5">
        <v>53.704999999999998</v>
      </c>
      <c r="O1844" s="6">
        <v>28215</v>
      </c>
      <c r="P1844" s="5">
        <v>1.22</v>
      </c>
      <c r="Q1844" s="5">
        <v>0.72</v>
      </c>
      <c r="R1844" s="1">
        <f t="shared" si="28"/>
        <v>414129988.4813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8648639.8900000006</v>
      </c>
      <c r="N1845" s="10">
        <v>53.695999999999998</v>
      </c>
      <c r="O1845" s="11">
        <v>28205</v>
      </c>
      <c r="P1845" s="10">
        <v>1.22</v>
      </c>
      <c r="Q1845" s="10">
        <v>0.72</v>
      </c>
      <c r="R1845" s="1">
        <f t="shared" si="28"/>
        <v>464397367.53343999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7775999.79</v>
      </c>
      <c r="N1846" s="5">
        <v>53.704999999999998</v>
      </c>
      <c r="O1846" s="6">
        <v>28215</v>
      </c>
      <c r="P1846" s="5">
        <v>1.22</v>
      </c>
      <c r="Q1846" s="5">
        <v>0.72</v>
      </c>
      <c r="R1846" s="1">
        <f t="shared" si="28"/>
        <v>417610068.72194999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4345920.18</v>
      </c>
      <c r="N1847" s="10">
        <v>53.704999999999998</v>
      </c>
      <c r="O1847" s="11">
        <v>28215</v>
      </c>
      <c r="P1847" s="10">
        <v>1.22</v>
      </c>
      <c r="Q1847" s="10">
        <v>0.72</v>
      </c>
      <c r="R1847" s="1">
        <f t="shared" si="28"/>
        <v>233397643.26689997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7780320</v>
      </c>
      <c r="N1848" s="5">
        <v>53.704999999999998</v>
      </c>
      <c r="O1848" s="6">
        <v>28215</v>
      </c>
      <c r="P1848" s="5">
        <v>1.22</v>
      </c>
      <c r="Q1848" s="5">
        <v>0.72</v>
      </c>
      <c r="R1848" s="1">
        <f t="shared" si="28"/>
        <v>417842085.59999996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8614080.0800000001</v>
      </c>
      <c r="N1849" s="10">
        <v>53.695999999999998</v>
      </c>
      <c r="O1849" s="11">
        <v>28205</v>
      </c>
      <c r="P1849" s="10">
        <v>1.22</v>
      </c>
      <c r="Q1849" s="10">
        <v>0.72</v>
      </c>
      <c r="R1849" s="1">
        <f t="shared" si="28"/>
        <v>462541643.97567999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7771680.1100000003</v>
      </c>
      <c r="N1850" s="5">
        <v>53.704999999999998</v>
      </c>
      <c r="O1850" s="6">
        <v>28215</v>
      </c>
      <c r="P1850" s="5">
        <v>1.22</v>
      </c>
      <c r="Q1850" s="5">
        <v>0.72</v>
      </c>
      <c r="R1850" s="1">
        <f t="shared" si="28"/>
        <v>417378080.30755001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8618400.0199999996</v>
      </c>
      <c r="N1851" s="10">
        <v>53.695999999999998</v>
      </c>
      <c r="O1851" s="11">
        <v>28205</v>
      </c>
      <c r="P1851" s="10">
        <v>1.22</v>
      </c>
      <c r="Q1851" s="10">
        <v>0.72</v>
      </c>
      <c r="R1851" s="1">
        <f t="shared" si="28"/>
        <v>462773607.47391999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7775999.79</v>
      </c>
      <c r="N1852" s="5">
        <v>53.704999999999998</v>
      </c>
      <c r="O1852" s="6">
        <v>28215</v>
      </c>
      <c r="P1852" s="5">
        <v>1.22</v>
      </c>
      <c r="Q1852" s="5">
        <v>0.72</v>
      </c>
      <c r="R1852" s="1">
        <f t="shared" si="28"/>
        <v>417610068.72194999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8652959.8300000001</v>
      </c>
      <c r="N1853" s="10">
        <v>53.695999999999998</v>
      </c>
      <c r="O1853" s="11">
        <v>28205</v>
      </c>
      <c r="P1853" s="10">
        <v>1.22</v>
      </c>
      <c r="Q1853" s="10">
        <v>0.72</v>
      </c>
      <c r="R1853" s="1">
        <f t="shared" si="28"/>
        <v>464629331.03167999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6225120.1100000003</v>
      </c>
      <c r="N1854" s="5">
        <v>43.963999999999999</v>
      </c>
      <c r="O1854" s="6">
        <v>28215</v>
      </c>
      <c r="P1854" s="5">
        <v>1.22</v>
      </c>
      <c r="Q1854" s="5">
        <v>0.72</v>
      </c>
      <c r="R1854" s="1">
        <f t="shared" si="28"/>
        <v>273681180.51604003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6858720.1299999999</v>
      </c>
      <c r="N1855" s="10">
        <v>43.956000000000003</v>
      </c>
      <c r="O1855" s="11">
        <v>28204</v>
      </c>
      <c r="P1855" s="10">
        <v>1.22</v>
      </c>
      <c r="Q1855" s="10">
        <v>0.72</v>
      </c>
      <c r="R1855" s="1">
        <f t="shared" si="28"/>
        <v>301481902.03428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6214560.2400000002</v>
      </c>
      <c r="N1856" s="5">
        <v>43.963999999999999</v>
      </c>
      <c r="O1856" s="6">
        <v>28215</v>
      </c>
      <c r="P1856" s="5">
        <v>1.22</v>
      </c>
      <c r="Q1856" s="5">
        <v>0.72</v>
      </c>
      <c r="R1856" s="1">
        <f t="shared" si="28"/>
        <v>273216926.39135998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6895679.9699999997</v>
      </c>
      <c r="N1857" s="10">
        <v>43.951999999999998</v>
      </c>
      <c r="O1857" s="11">
        <v>28201</v>
      </c>
      <c r="P1857" s="10">
        <v>1.22</v>
      </c>
      <c r="Q1857" s="10">
        <v>0.72</v>
      </c>
      <c r="R1857" s="1">
        <f t="shared" si="28"/>
        <v>303078926.04143995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6182880.0199999996</v>
      </c>
      <c r="N1858" s="5">
        <v>43.963999999999999</v>
      </c>
      <c r="O1858" s="6">
        <v>28215</v>
      </c>
      <c r="P1858" s="5">
        <v>1.22</v>
      </c>
      <c r="Q1858" s="5">
        <v>0.72</v>
      </c>
      <c r="R1858" s="1">
        <f t="shared" si="28"/>
        <v>271824137.19927996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6932639.8099999996</v>
      </c>
      <c r="N1859" s="10">
        <v>43.954000000000001</v>
      </c>
      <c r="O1859" s="11">
        <v>28200</v>
      </c>
      <c r="P1859" s="10">
        <v>1.22</v>
      </c>
      <c r="Q1859" s="10">
        <v>0.72</v>
      </c>
      <c r="R1859" s="1">
        <f t="shared" ref="R1859:R1922" si="29">M1859*N1859</f>
        <v>304717250.20874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6219839.8600000003</v>
      </c>
      <c r="N1860" s="5">
        <v>43.963999999999999</v>
      </c>
      <c r="O1860" s="6">
        <v>28215</v>
      </c>
      <c r="P1860" s="5">
        <v>1.22</v>
      </c>
      <c r="Q1860" s="5">
        <v>0.72</v>
      </c>
      <c r="R1860" s="1">
        <f t="shared" si="29"/>
        <v>273449039.60504001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6964320.0300000003</v>
      </c>
      <c r="N1861" s="10">
        <v>43.956000000000003</v>
      </c>
      <c r="O1861" s="11">
        <v>28203</v>
      </c>
      <c r="P1861" s="10">
        <v>1.22</v>
      </c>
      <c r="Q1861" s="10">
        <v>0.72</v>
      </c>
      <c r="R1861" s="1">
        <f t="shared" si="29"/>
        <v>306123651.23868001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6124799.8200000003</v>
      </c>
      <c r="N1862" s="5">
        <v>43.963999999999999</v>
      </c>
      <c r="O1862" s="6">
        <v>28215</v>
      </c>
      <c r="P1862" s="5">
        <v>1.22</v>
      </c>
      <c r="Q1862" s="5">
        <v>0.72</v>
      </c>
      <c r="R1862" s="1">
        <f t="shared" si="29"/>
        <v>269270699.28648001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3484800.14</v>
      </c>
      <c r="N1863" s="10">
        <v>43.963999999999999</v>
      </c>
      <c r="O1863" s="11">
        <v>28215</v>
      </c>
      <c r="P1863" s="10">
        <v>1.22</v>
      </c>
      <c r="Q1863" s="10">
        <v>0.72</v>
      </c>
      <c r="R1863" s="1">
        <f t="shared" si="29"/>
        <v>153205753.35495999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6156480.0499999998</v>
      </c>
      <c r="N1864" s="5">
        <v>43.963999999999999</v>
      </c>
      <c r="O1864" s="6">
        <v>28215</v>
      </c>
      <c r="P1864" s="5">
        <v>1.22</v>
      </c>
      <c r="Q1864" s="5">
        <v>0.72</v>
      </c>
      <c r="R1864" s="1">
        <f t="shared" si="29"/>
        <v>270663488.91819996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6953759.8499999996</v>
      </c>
      <c r="N1865" s="10">
        <v>43.957000000000001</v>
      </c>
      <c r="O1865" s="11">
        <v>28203</v>
      </c>
      <c r="P1865" s="10">
        <v>1.22</v>
      </c>
      <c r="Q1865" s="10">
        <v>0.72</v>
      </c>
      <c r="R1865" s="1">
        <f t="shared" si="29"/>
        <v>305666421.72644997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6193439.8799999999</v>
      </c>
      <c r="N1866" s="5">
        <v>43.963999999999999</v>
      </c>
      <c r="O1866" s="6">
        <v>28215</v>
      </c>
      <c r="P1866" s="5">
        <v>1.22</v>
      </c>
      <c r="Q1866" s="5">
        <v>0.72</v>
      </c>
      <c r="R1866" s="1">
        <f t="shared" si="29"/>
        <v>272288390.88431996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6964320.0300000003</v>
      </c>
      <c r="N1867" s="10">
        <v>43.956000000000003</v>
      </c>
      <c r="O1867" s="11">
        <v>28203</v>
      </c>
      <c r="P1867" s="10">
        <v>1.22</v>
      </c>
      <c r="Q1867" s="10">
        <v>0.72</v>
      </c>
      <c r="R1867" s="1">
        <f t="shared" si="29"/>
        <v>306123651.23868001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6156480.0499999998</v>
      </c>
      <c r="N1868" s="5">
        <v>43.963999999999999</v>
      </c>
      <c r="O1868" s="6">
        <v>28215</v>
      </c>
      <c r="P1868" s="5">
        <v>1.22</v>
      </c>
      <c r="Q1868" s="5">
        <v>0.72</v>
      </c>
      <c r="R1868" s="1">
        <f t="shared" si="29"/>
        <v>270663488.91819996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6927359.8799999999</v>
      </c>
      <c r="N1869" s="10">
        <v>43.956000000000003</v>
      </c>
      <c r="O1869" s="11">
        <v>28202</v>
      </c>
      <c r="P1869" s="10">
        <v>1.22</v>
      </c>
      <c r="Q1869" s="10">
        <v>0.72</v>
      </c>
      <c r="R1869" s="1">
        <f t="shared" si="29"/>
        <v>304499030.88528001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6172320.1600000001</v>
      </c>
      <c r="N1870" s="5">
        <v>43.963999999999999</v>
      </c>
      <c r="O1870" s="6">
        <v>28215</v>
      </c>
      <c r="P1870" s="5">
        <v>1.22</v>
      </c>
      <c r="Q1870" s="5">
        <v>0.72</v>
      </c>
      <c r="R1870" s="1">
        <f t="shared" si="29"/>
        <v>271359883.51424003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6924479.9400000004</v>
      </c>
      <c r="N1871" s="10">
        <v>43.055</v>
      </c>
      <c r="O1871" s="11">
        <v>28201</v>
      </c>
      <c r="P1871" s="10">
        <v>1.22</v>
      </c>
      <c r="Q1871" s="10">
        <v>0.72</v>
      </c>
      <c r="R1871" s="1">
        <f t="shared" si="29"/>
        <v>298133483.81670004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6791040.1200000001</v>
      </c>
      <c r="N1872" s="5">
        <v>39.36</v>
      </c>
      <c r="O1872" s="6">
        <v>28215</v>
      </c>
      <c r="P1872" s="5">
        <v>1.22</v>
      </c>
      <c r="Q1872" s="5">
        <v>0.72</v>
      </c>
      <c r="R1872" s="1">
        <f t="shared" si="29"/>
        <v>267295339.1232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3163199.9</v>
      </c>
      <c r="N1873" s="10">
        <v>48.4</v>
      </c>
      <c r="O1873" s="11">
        <v>28215</v>
      </c>
      <c r="P1873" s="10">
        <v>1.22</v>
      </c>
      <c r="Q1873" s="10">
        <v>0.72</v>
      </c>
      <c r="R1873" s="1">
        <f t="shared" si="29"/>
        <v>153098875.16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5659200.0999999996</v>
      </c>
      <c r="N1874" s="5">
        <v>48.4</v>
      </c>
      <c r="O1874" s="6">
        <v>28215</v>
      </c>
      <c r="P1874" s="5">
        <v>1.22</v>
      </c>
      <c r="Q1874" s="5">
        <v>0.72</v>
      </c>
      <c r="R1874" s="1">
        <f t="shared" si="29"/>
        <v>273905284.83999997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5955839.9699999997</v>
      </c>
      <c r="N1875" s="10">
        <v>50.863</v>
      </c>
      <c r="O1875" s="11">
        <v>28202</v>
      </c>
      <c r="P1875" s="10">
        <v>1.22</v>
      </c>
      <c r="Q1875" s="10">
        <v>0.72</v>
      </c>
      <c r="R1875" s="1">
        <f t="shared" si="29"/>
        <v>302931888.39410996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5093280.09</v>
      </c>
      <c r="N1876" s="5">
        <v>53.704999999999998</v>
      </c>
      <c r="O1876" s="6">
        <v>28215</v>
      </c>
      <c r="P1876" s="5">
        <v>1.22</v>
      </c>
      <c r="Q1876" s="5">
        <v>0.72</v>
      </c>
      <c r="R1876" s="1">
        <f t="shared" si="29"/>
        <v>273534607.23345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5646239.9199999999</v>
      </c>
      <c r="N1877" s="10">
        <v>53.695999999999998</v>
      </c>
      <c r="O1877" s="11">
        <v>28201</v>
      </c>
      <c r="P1877" s="10">
        <v>1.22</v>
      </c>
      <c r="Q1877" s="10">
        <v>0.72</v>
      </c>
      <c r="R1877" s="1">
        <f t="shared" si="29"/>
        <v>303180498.74431998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5093280.09</v>
      </c>
      <c r="N1878" s="5">
        <v>53.704999999999998</v>
      </c>
      <c r="O1878" s="6">
        <v>28215</v>
      </c>
      <c r="P1878" s="5">
        <v>1.22</v>
      </c>
      <c r="Q1878" s="5">
        <v>0.72</v>
      </c>
      <c r="R1878" s="1">
        <f t="shared" si="29"/>
        <v>273534607.23345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5667839.9000000004</v>
      </c>
      <c r="N1879" s="10">
        <v>53.695999999999998</v>
      </c>
      <c r="O1879" s="11">
        <v>28203</v>
      </c>
      <c r="P1879" s="10">
        <v>1.22</v>
      </c>
      <c r="Q1879" s="10">
        <v>0.72</v>
      </c>
      <c r="R1879" s="1">
        <f t="shared" si="29"/>
        <v>304340331.27039999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30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30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30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30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26</v>
      </c>
      <c r="L1884" s="6">
        <v>49165</v>
      </c>
      <c r="M1884" s="7">
        <v>39085777.810000002</v>
      </c>
      <c r="N1884" s="5">
        <v>5.2610000000000001</v>
      </c>
      <c r="O1884" s="6">
        <v>5742</v>
      </c>
      <c r="P1884" s="5">
        <v>4.63</v>
      </c>
      <c r="Q1884" s="5">
        <v>2</v>
      </c>
      <c r="R1884" s="1">
        <f t="shared" si="29"/>
        <v>205630277.05841002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30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26</v>
      </c>
      <c r="L1886" s="6">
        <v>9104</v>
      </c>
      <c r="M1886" s="7">
        <v>7237282.5099999998</v>
      </c>
      <c r="N1886" s="5">
        <v>7.6349999999999998</v>
      </c>
      <c r="O1886" s="6">
        <v>3333</v>
      </c>
      <c r="P1886" s="5">
        <v>3.85</v>
      </c>
      <c r="Q1886" s="5">
        <v>2</v>
      </c>
      <c r="R1886" s="1">
        <f t="shared" si="29"/>
        <v>55256651.963849999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22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43253624.439999998</v>
      </c>
      <c r="N1888" s="5">
        <v>15.348000000000001</v>
      </c>
      <c r="O1888" s="6">
        <v>12987</v>
      </c>
      <c r="P1888" s="5">
        <v>2.16</v>
      </c>
      <c r="Q1888" s="5">
        <v>1.66</v>
      </c>
      <c r="R1888" s="1">
        <f t="shared" si="29"/>
        <v>663856627.90512002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38788801</v>
      </c>
      <c r="N1889" s="10">
        <v>13.045</v>
      </c>
      <c r="O1889" s="11">
        <v>12987</v>
      </c>
      <c r="P1889" s="10">
        <v>2.4500000000000002</v>
      </c>
      <c r="Q1889" s="10">
        <v>1.95</v>
      </c>
      <c r="R1889" s="1">
        <f t="shared" si="29"/>
        <v>505999909.04500002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30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26</v>
      </c>
      <c r="L1891" s="11">
        <v>44910</v>
      </c>
      <c r="M1891" s="12">
        <v>35703450.07</v>
      </c>
      <c r="N1891" s="10">
        <v>26.013999999999999</v>
      </c>
      <c r="O1891" s="11">
        <v>12987</v>
      </c>
      <c r="P1891" s="10">
        <v>3.11</v>
      </c>
      <c r="Q1891" s="10">
        <v>2</v>
      </c>
      <c r="R1891" s="1">
        <f t="shared" si="29"/>
        <v>928789550.12098002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26</v>
      </c>
      <c r="L1892" s="6">
        <v>43647</v>
      </c>
      <c r="M1892" s="7">
        <v>34699364.869999997</v>
      </c>
      <c r="N1892" s="5">
        <v>26.946999999999999</v>
      </c>
      <c r="O1892" s="6">
        <v>12987</v>
      </c>
      <c r="P1892" s="5">
        <v>3.54</v>
      </c>
      <c r="Q1892" s="5">
        <v>2</v>
      </c>
      <c r="R1892" s="1">
        <f t="shared" si="29"/>
        <v>935043785.15188992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26</v>
      </c>
      <c r="L1893" s="11">
        <v>47170</v>
      </c>
      <c r="M1893" s="12">
        <v>37500149.490000002</v>
      </c>
      <c r="N1893" s="10">
        <v>28.27</v>
      </c>
      <c r="O1893" s="11">
        <v>12987</v>
      </c>
      <c r="P1893" s="10">
        <v>4.5599999999999996</v>
      </c>
      <c r="Q1893" s="10">
        <v>2</v>
      </c>
      <c r="R1893" s="1">
        <f t="shared" si="29"/>
        <v>1060129226.0823001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5944319.6900000004</v>
      </c>
      <c r="N1895" s="10">
        <v>44.284999999999997</v>
      </c>
      <c r="O1895" s="11">
        <v>40572</v>
      </c>
      <c r="P1895" s="10">
        <v>1.63</v>
      </c>
      <c r="Q1895" s="10">
        <v>1.1299999999999999</v>
      </c>
      <c r="R1895" s="1">
        <f t="shared" si="29"/>
        <v>263244197.47165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35423999.859999999</v>
      </c>
      <c r="N1896" s="5">
        <v>33.848999999999997</v>
      </c>
      <c r="O1896" s="6">
        <v>40561</v>
      </c>
      <c r="P1896" s="5">
        <v>2.23</v>
      </c>
      <c r="Q1896" s="5">
        <v>1.73</v>
      </c>
      <c r="R1896" s="1">
        <f t="shared" si="29"/>
        <v>1199066971.2611399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26</v>
      </c>
      <c r="L1897" s="11">
        <v>24558</v>
      </c>
      <c r="M1897" s="12">
        <v>19523610.260000002</v>
      </c>
      <c r="N1897" s="10">
        <v>47.308999999999997</v>
      </c>
      <c r="O1897" s="11">
        <v>40561</v>
      </c>
      <c r="P1897" s="10">
        <v>2.92</v>
      </c>
      <c r="Q1897" s="10">
        <v>2</v>
      </c>
      <c r="R1897" s="1">
        <f t="shared" si="29"/>
        <v>923642477.79034007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34</v>
      </c>
      <c r="K1899" s="10" t="s">
        <v>26</v>
      </c>
      <c r="L1899" s="11">
        <v>54102</v>
      </c>
      <c r="M1899" s="12">
        <v>43011090.090000004</v>
      </c>
      <c r="N1899" s="10">
        <v>48.587000000000003</v>
      </c>
      <c r="O1899" s="11">
        <v>40561</v>
      </c>
      <c r="P1899" s="10">
        <v>2.97</v>
      </c>
      <c r="Q1899" s="10">
        <v>2</v>
      </c>
      <c r="R1899" s="1">
        <f t="shared" si="29"/>
        <v>2089779834.2028303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34</v>
      </c>
      <c r="K1900" s="5" t="s">
        <v>26</v>
      </c>
      <c r="L1900" s="6">
        <v>54120</v>
      </c>
      <c r="M1900" s="7">
        <v>43025399.619999997</v>
      </c>
      <c r="N1900" s="5">
        <v>49.603999999999999</v>
      </c>
      <c r="O1900" s="6">
        <v>40561</v>
      </c>
      <c r="P1900" s="5">
        <v>3.01</v>
      </c>
      <c r="Q1900" s="5">
        <v>2</v>
      </c>
      <c r="R1900" s="1">
        <f t="shared" si="29"/>
        <v>2134231922.7504799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30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26</v>
      </c>
      <c r="L1902" s="6">
        <v>9723</v>
      </c>
      <c r="M1902" s="7">
        <v>7729785.1799999997</v>
      </c>
      <c r="N1902" s="5">
        <v>15.398</v>
      </c>
      <c r="O1902" s="6">
        <v>6589</v>
      </c>
      <c r="P1902" s="5">
        <v>3.93</v>
      </c>
      <c r="Q1902" s="5">
        <v>2</v>
      </c>
      <c r="R1902" s="1">
        <f t="shared" si="29"/>
        <v>119023232.20163999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30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30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26</v>
      </c>
      <c r="L1905" s="11">
        <v>23080</v>
      </c>
      <c r="M1905" s="12">
        <v>18348997.219999999</v>
      </c>
      <c r="N1905" s="10">
        <v>15.292</v>
      </c>
      <c r="O1905" s="11">
        <v>7681</v>
      </c>
      <c r="P1905" s="10">
        <v>3.4</v>
      </c>
      <c r="Q1905" s="10">
        <v>2</v>
      </c>
      <c r="R1905" s="1">
        <f t="shared" si="29"/>
        <v>280592865.48824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26</v>
      </c>
      <c r="L1906" s="6">
        <v>5756</v>
      </c>
      <c r="M1906" s="7">
        <v>4575821.46</v>
      </c>
      <c r="N1906" s="5">
        <v>22.344000000000001</v>
      </c>
      <c r="O1906" s="6">
        <v>7692</v>
      </c>
      <c r="P1906" s="5">
        <v>5.75</v>
      </c>
      <c r="Q1906" s="5">
        <v>2</v>
      </c>
      <c r="R1906" s="1">
        <f t="shared" si="29"/>
        <v>102242154.70224001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42482880.020000003</v>
      </c>
      <c r="N1907" s="10">
        <v>18.959</v>
      </c>
      <c r="O1907" s="11">
        <v>21287</v>
      </c>
      <c r="P1907" s="10">
        <v>2.39</v>
      </c>
      <c r="Q1907" s="10">
        <v>1.89</v>
      </c>
      <c r="R1907" s="1">
        <f t="shared" si="29"/>
        <v>805432922.29918003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7">
        <v>8911155.4700000007</v>
      </c>
      <c r="N1908" s="5">
        <v>42.369</v>
      </c>
      <c r="O1908" s="6">
        <v>21287</v>
      </c>
      <c r="P1908" s="5">
        <v>4.08</v>
      </c>
      <c r="Q1908" s="5">
        <v>2</v>
      </c>
      <c r="R1908" s="1">
        <f t="shared" si="29"/>
        <v>377556746.10843003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47757599.140000001</v>
      </c>
      <c r="N1909" s="10">
        <v>19.289000000000001</v>
      </c>
      <c r="O1909" s="11">
        <v>21287</v>
      </c>
      <c r="P1909" s="10">
        <v>2.36</v>
      </c>
      <c r="Q1909" s="10">
        <v>1.86</v>
      </c>
      <c r="R1909" s="1">
        <f t="shared" si="29"/>
        <v>921196329.81146014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34</v>
      </c>
      <c r="K1910" s="5" t="s">
        <v>30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52247069.609999999</v>
      </c>
      <c r="N1913" s="10">
        <v>13.821</v>
      </c>
      <c r="O1913" s="11">
        <v>12002</v>
      </c>
      <c r="P1913" s="10">
        <v>2.11</v>
      </c>
      <c r="Q1913" s="10">
        <v>1.61</v>
      </c>
      <c r="R1913" s="1">
        <f t="shared" si="29"/>
        <v>722106749.07981002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26</v>
      </c>
      <c r="L1914" s="6">
        <v>48031</v>
      </c>
      <c r="M1914" s="7">
        <v>38184645.369999997</v>
      </c>
      <c r="N1914" s="5">
        <v>28.552</v>
      </c>
      <c r="O1914" s="6">
        <v>12002</v>
      </c>
      <c r="P1914" s="5">
        <v>3.51</v>
      </c>
      <c r="Q1914" s="5">
        <v>2</v>
      </c>
      <c r="R1914" s="1">
        <f t="shared" si="29"/>
        <v>1090247994.6042399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30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7">
        <v>2260099.23</v>
      </c>
      <c r="N1916" s="5">
        <v>52.353999999999999</v>
      </c>
      <c r="O1916" s="6">
        <v>28943</v>
      </c>
      <c r="P1916" s="5">
        <v>3.41</v>
      </c>
      <c r="Q1916" s="5">
        <v>2</v>
      </c>
      <c r="R1916" s="1">
        <f t="shared" si="29"/>
        <v>118325235.08742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34</v>
      </c>
      <c r="K1917" s="10" t="s">
        <v>26</v>
      </c>
      <c r="L1917" s="11">
        <v>2853</v>
      </c>
      <c r="M1917" s="12">
        <v>2267964.21</v>
      </c>
      <c r="N1917" s="10">
        <v>50.341999999999999</v>
      </c>
      <c r="O1917" s="11">
        <v>28943</v>
      </c>
      <c r="P1917" s="10">
        <v>3.31</v>
      </c>
      <c r="Q1917" s="10">
        <v>2</v>
      </c>
      <c r="R1917" s="1">
        <f t="shared" si="29"/>
        <v>114173854.25982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34</v>
      </c>
      <c r="K1918" s="5" t="s">
        <v>22</v>
      </c>
      <c r="L1918" s="6">
        <v>1899</v>
      </c>
      <c r="M1918" s="7">
        <v>1823039.96</v>
      </c>
      <c r="N1918" s="5">
        <v>26.92</v>
      </c>
      <c r="O1918" s="6">
        <v>28943</v>
      </c>
      <c r="P1918" s="5">
        <v>2.48</v>
      </c>
      <c r="Q1918" s="5">
        <v>1.98</v>
      </c>
      <c r="R1918" s="1">
        <f t="shared" si="29"/>
        <v>49076235.723200001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30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26</v>
      </c>
      <c r="L1921" s="11">
        <v>31702</v>
      </c>
      <c r="M1921" s="12">
        <v>25203486.920000002</v>
      </c>
      <c r="N1921" s="10">
        <v>11.577</v>
      </c>
      <c r="O1921" s="11">
        <v>6460</v>
      </c>
      <c r="P1921" s="10">
        <v>3.27</v>
      </c>
      <c r="Q1921" s="10">
        <v>2</v>
      </c>
      <c r="R1921" s="1">
        <f t="shared" si="29"/>
        <v>291780768.07284003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22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34</v>
      </c>
      <c r="K1924" s="5" t="s">
        <v>26</v>
      </c>
      <c r="L1924" s="6">
        <v>36180</v>
      </c>
      <c r="M1924" s="7">
        <v>28763099.859999999</v>
      </c>
      <c r="N1924" s="5">
        <v>16.916</v>
      </c>
      <c r="O1924" s="6">
        <v>16556</v>
      </c>
      <c r="P1924" s="5">
        <v>3.04</v>
      </c>
      <c r="Q1924" s="5">
        <v>2</v>
      </c>
      <c r="R1924" s="1">
        <f t="shared" si="30"/>
        <v>486556597.23176003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34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23160960.16</v>
      </c>
      <c r="N1930" s="5">
        <v>36.427999999999997</v>
      </c>
      <c r="O1930" s="6">
        <v>51672</v>
      </c>
      <c r="P1930" s="5">
        <v>2.4</v>
      </c>
      <c r="Q1930" s="5">
        <v>1.9</v>
      </c>
      <c r="R1930" s="1">
        <f t="shared" si="30"/>
        <v>843707456.70848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30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34</v>
      </c>
      <c r="K1932" s="5" t="s">
        <v>30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34</v>
      </c>
      <c r="K1933" s="10" t="s">
        <v>30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30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34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34</v>
      </c>
      <c r="K1943" s="10" t="s">
        <v>30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34</v>
      </c>
      <c r="K1944" s="5" t="s">
        <v>30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34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28897919.77</v>
      </c>
      <c r="N1946" s="5">
        <v>27.003</v>
      </c>
      <c r="O1946" s="6">
        <v>33021</v>
      </c>
      <c r="P1946" s="5">
        <v>2.29</v>
      </c>
      <c r="Q1946" s="5">
        <v>1.79</v>
      </c>
      <c r="R1946" s="1">
        <f t="shared" si="30"/>
        <v>780330527.54930997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17256960.300000001</v>
      </c>
      <c r="N1947" s="10">
        <v>29.324000000000002</v>
      </c>
      <c r="O1947" s="11">
        <v>33021</v>
      </c>
      <c r="P1947" s="10">
        <v>2.11</v>
      </c>
      <c r="Q1947" s="10">
        <v>1.61</v>
      </c>
      <c r="R1947" s="1">
        <f t="shared" si="30"/>
        <v>506043103.83720005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30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34</v>
      </c>
      <c r="K1949" s="10" t="s">
        <v>26</v>
      </c>
      <c r="L1949" s="11">
        <v>54120</v>
      </c>
      <c r="M1949" s="12">
        <v>43025400.479999997</v>
      </c>
      <c r="N1949" s="10">
        <v>46.256</v>
      </c>
      <c r="O1949" s="11">
        <v>33021</v>
      </c>
      <c r="P1949" s="10">
        <v>3.33</v>
      </c>
      <c r="Q1949" s="10">
        <v>2</v>
      </c>
      <c r="R1949" s="1">
        <f t="shared" si="30"/>
        <v>1990182924.6028798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34</v>
      </c>
      <c r="K1950" s="5" t="s">
        <v>26</v>
      </c>
      <c r="L1950" s="6">
        <v>6060</v>
      </c>
      <c r="M1950" s="7">
        <v>4817699.95</v>
      </c>
      <c r="N1950" s="5">
        <v>39.61</v>
      </c>
      <c r="O1950" s="6">
        <v>33033</v>
      </c>
      <c r="P1950" s="5">
        <v>2.97</v>
      </c>
      <c r="Q1950" s="5">
        <v>2</v>
      </c>
      <c r="R1950" s="1">
        <f t="shared" si="30"/>
        <v>190829095.01950002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30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30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34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34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34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34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34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34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34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34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34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34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34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34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34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34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34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34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34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34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34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34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34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34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34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34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34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34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34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34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34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34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34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34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34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34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34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34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34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34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34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34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34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34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34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34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4034880.07</v>
      </c>
      <c r="N2007" s="10">
        <v>10.202</v>
      </c>
      <c r="O2007" s="11">
        <v>8189</v>
      </c>
      <c r="P2007" s="10">
        <v>2.4500000000000002</v>
      </c>
      <c r="Q2007" s="10">
        <v>1.95</v>
      </c>
      <c r="R2007" s="1">
        <f t="shared" si="31"/>
        <v>41163846.474139996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4350239.87</v>
      </c>
      <c r="N2008" s="5">
        <v>10.202</v>
      </c>
      <c r="O2008" s="6">
        <v>8189</v>
      </c>
      <c r="P2008" s="5">
        <v>2.4500000000000002</v>
      </c>
      <c r="Q2008" s="5">
        <v>1.95</v>
      </c>
      <c r="R2008" s="1">
        <f t="shared" si="31"/>
        <v>44381147.153740004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26</v>
      </c>
      <c r="L2009" s="11">
        <v>4208</v>
      </c>
      <c r="M2009" s="12">
        <v>3344962.51</v>
      </c>
      <c r="N2009" s="10">
        <v>15.032</v>
      </c>
      <c r="O2009" s="11">
        <v>8189</v>
      </c>
      <c r="P2009" s="10">
        <v>2.9</v>
      </c>
      <c r="Q2009" s="10">
        <v>2</v>
      </c>
      <c r="R2009" s="1">
        <f t="shared" si="31"/>
        <v>50281476.450319998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26</v>
      </c>
      <c r="L2010" s="6">
        <v>4536</v>
      </c>
      <c r="M2010" s="7">
        <v>3606120.06</v>
      </c>
      <c r="N2010" s="5">
        <v>15.032</v>
      </c>
      <c r="O2010" s="6">
        <v>8189</v>
      </c>
      <c r="P2010" s="5">
        <v>2.9</v>
      </c>
      <c r="Q2010" s="5">
        <v>2</v>
      </c>
      <c r="R2010" s="1">
        <f t="shared" si="31"/>
        <v>54207196.741920002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4039200.01</v>
      </c>
      <c r="N2011" s="10">
        <v>10.461</v>
      </c>
      <c r="O2011" s="11">
        <v>8189</v>
      </c>
      <c r="P2011" s="10">
        <v>2.4</v>
      </c>
      <c r="Q2011" s="10">
        <v>1.9</v>
      </c>
      <c r="R2011" s="1">
        <f t="shared" si="31"/>
        <v>42254071.304609999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4354560.07</v>
      </c>
      <c r="N2012" s="5">
        <v>10.461</v>
      </c>
      <c r="O2012" s="6">
        <v>8189</v>
      </c>
      <c r="P2012" s="5">
        <v>2.4</v>
      </c>
      <c r="Q2012" s="5">
        <v>1.9</v>
      </c>
      <c r="R2012" s="1">
        <f t="shared" si="31"/>
        <v>45553052.892270006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26</v>
      </c>
      <c r="L2013" s="11">
        <v>4208</v>
      </c>
      <c r="M2013" s="12">
        <v>3344962.51</v>
      </c>
      <c r="N2013" s="10">
        <v>16.468</v>
      </c>
      <c r="O2013" s="11">
        <v>8189</v>
      </c>
      <c r="P2013" s="10">
        <v>3.11</v>
      </c>
      <c r="Q2013" s="10">
        <v>2</v>
      </c>
      <c r="R2013" s="1">
        <f t="shared" si="31"/>
        <v>55084842.61468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26</v>
      </c>
      <c r="L2014" s="6">
        <v>4540</v>
      </c>
      <c r="M2014" s="7">
        <v>3609697.3</v>
      </c>
      <c r="N2014" s="5">
        <v>16.468</v>
      </c>
      <c r="O2014" s="6">
        <v>8189</v>
      </c>
      <c r="P2014" s="5">
        <v>3.11</v>
      </c>
      <c r="Q2014" s="5">
        <v>2</v>
      </c>
      <c r="R2014" s="1">
        <f t="shared" si="31"/>
        <v>59444495.136399999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30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30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4034880.07</v>
      </c>
      <c r="N2017" s="10">
        <v>12.397</v>
      </c>
      <c r="O2017" s="11">
        <v>8189</v>
      </c>
      <c r="P2017" s="10">
        <v>2.08</v>
      </c>
      <c r="Q2017" s="10">
        <v>1.58</v>
      </c>
      <c r="R2017" s="1">
        <f t="shared" si="31"/>
        <v>50020408.227789998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4354560.07</v>
      </c>
      <c r="N2018" s="5">
        <v>12.397</v>
      </c>
      <c r="O2018" s="6">
        <v>8189</v>
      </c>
      <c r="P2018" s="5">
        <v>2.08</v>
      </c>
      <c r="Q2018" s="5">
        <v>1.58</v>
      </c>
      <c r="R2018" s="1">
        <f t="shared" si="31"/>
        <v>53983481.187790006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30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30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30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30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26</v>
      </c>
      <c r="L2023" s="11">
        <v>4212</v>
      </c>
      <c r="M2023" s="12">
        <v>3348539.96</v>
      </c>
      <c r="N2023" s="10">
        <v>16.933</v>
      </c>
      <c r="O2023" s="11">
        <v>8189</v>
      </c>
      <c r="P2023" s="10">
        <v>3.18</v>
      </c>
      <c r="Q2023" s="10">
        <v>2</v>
      </c>
      <c r="R2023" s="1">
        <f t="shared" si="31"/>
        <v>56700827.142679997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26</v>
      </c>
      <c r="L2024" s="6">
        <v>4536</v>
      </c>
      <c r="M2024" s="7">
        <v>3606120.06</v>
      </c>
      <c r="N2024" s="5">
        <v>16.933</v>
      </c>
      <c r="O2024" s="6">
        <v>8189</v>
      </c>
      <c r="P2024" s="5">
        <v>3.18</v>
      </c>
      <c r="Q2024" s="5">
        <v>2</v>
      </c>
      <c r="R2024" s="1">
        <f t="shared" si="31"/>
        <v>61062430.975979999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26</v>
      </c>
      <c r="L2025" s="11">
        <v>4208</v>
      </c>
      <c r="M2025" s="12">
        <v>3344962.51</v>
      </c>
      <c r="N2025" s="10">
        <v>15.946</v>
      </c>
      <c r="O2025" s="11">
        <v>8189</v>
      </c>
      <c r="P2025" s="10">
        <v>3.03</v>
      </c>
      <c r="Q2025" s="10">
        <v>2</v>
      </c>
      <c r="R2025" s="1">
        <f t="shared" si="31"/>
        <v>53338772.184459999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26</v>
      </c>
      <c r="L2026" s="6">
        <v>4540</v>
      </c>
      <c r="M2026" s="7">
        <v>3609697.3</v>
      </c>
      <c r="N2026" s="5">
        <v>15.946</v>
      </c>
      <c r="O2026" s="6">
        <v>8189</v>
      </c>
      <c r="P2026" s="5">
        <v>3.03</v>
      </c>
      <c r="Q2026" s="5">
        <v>2</v>
      </c>
      <c r="R2026" s="1">
        <f t="shared" si="31"/>
        <v>57560233.145799994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30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30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30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30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26</v>
      </c>
      <c r="L2031" s="11">
        <v>4208</v>
      </c>
      <c r="M2031" s="12">
        <v>3344962.51</v>
      </c>
      <c r="N2031" s="10">
        <v>15.125999999999999</v>
      </c>
      <c r="O2031" s="11">
        <v>8189</v>
      </c>
      <c r="P2031" s="10">
        <v>2.92</v>
      </c>
      <c r="Q2031" s="10">
        <v>2</v>
      </c>
      <c r="R2031" s="1">
        <f t="shared" si="31"/>
        <v>50595902.926259995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26</v>
      </c>
      <c r="L2032" s="6">
        <v>4540</v>
      </c>
      <c r="M2032" s="7">
        <v>3609697.3</v>
      </c>
      <c r="N2032" s="5">
        <v>15.125999999999999</v>
      </c>
      <c r="O2032" s="6">
        <v>8189</v>
      </c>
      <c r="P2032" s="5">
        <v>2.92</v>
      </c>
      <c r="Q2032" s="5">
        <v>2</v>
      </c>
      <c r="R2032" s="1">
        <f t="shared" si="31"/>
        <v>54600281.359799996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26</v>
      </c>
      <c r="L2033" s="11">
        <v>8379</v>
      </c>
      <c r="M2033" s="12">
        <v>6661304.96</v>
      </c>
      <c r="N2033" s="10">
        <v>17.475000000000001</v>
      </c>
      <c r="O2033" s="11">
        <v>8179</v>
      </c>
      <c r="P2033" s="10">
        <v>3.27</v>
      </c>
      <c r="Q2033" s="10">
        <v>2</v>
      </c>
      <c r="R2033" s="1">
        <f t="shared" si="31"/>
        <v>116406304.17600001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26</v>
      </c>
      <c r="L2034" s="6">
        <v>9031</v>
      </c>
      <c r="M2034" s="7">
        <v>7180042.3899999997</v>
      </c>
      <c r="N2034" s="5">
        <v>17.475000000000001</v>
      </c>
      <c r="O2034" s="6">
        <v>8179</v>
      </c>
      <c r="P2034" s="5">
        <v>3.27</v>
      </c>
      <c r="Q2034" s="5">
        <v>2</v>
      </c>
      <c r="R2034" s="1">
        <f t="shared" si="31"/>
        <v>125471240.76525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26</v>
      </c>
      <c r="L2035" s="11">
        <v>1308</v>
      </c>
      <c r="M2035" s="12">
        <v>1039859.97</v>
      </c>
      <c r="N2035" s="10">
        <v>12.019</v>
      </c>
      <c r="O2035" s="11">
        <v>8136</v>
      </c>
      <c r="P2035" s="10">
        <v>3.48</v>
      </c>
      <c r="Q2035" s="10">
        <v>2</v>
      </c>
      <c r="R2035" s="1">
        <f t="shared" si="31"/>
        <v>12498076.979429999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26</v>
      </c>
      <c r="L2036" s="6">
        <v>3240</v>
      </c>
      <c r="M2036" s="7">
        <v>2575800.1</v>
      </c>
      <c r="N2036" s="5">
        <v>10.97</v>
      </c>
      <c r="O2036" s="6">
        <v>8189</v>
      </c>
      <c r="P2036" s="5">
        <v>3.19</v>
      </c>
      <c r="Q2036" s="5">
        <v>2</v>
      </c>
      <c r="R2036" s="1">
        <f t="shared" si="31"/>
        <v>28256527.097000003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26</v>
      </c>
      <c r="L2037" s="11">
        <v>4920</v>
      </c>
      <c r="M2037" s="12">
        <v>3911399.97</v>
      </c>
      <c r="N2037" s="10">
        <v>10.577</v>
      </c>
      <c r="O2037" s="11">
        <v>8189</v>
      </c>
      <c r="P2037" s="10">
        <v>3.09</v>
      </c>
      <c r="Q2037" s="10">
        <v>2</v>
      </c>
      <c r="R2037" s="1">
        <f t="shared" si="31"/>
        <v>41370877.482689999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26</v>
      </c>
      <c r="L2038" s="6">
        <v>2048</v>
      </c>
      <c r="M2038" s="7">
        <v>1627762.55</v>
      </c>
      <c r="N2038" s="5">
        <v>17.649999999999999</v>
      </c>
      <c r="O2038" s="6">
        <v>8189</v>
      </c>
      <c r="P2038" s="5">
        <v>3.3</v>
      </c>
      <c r="Q2038" s="5">
        <v>2</v>
      </c>
      <c r="R2038" s="1">
        <f t="shared" si="31"/>
        <v>28730009.0075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30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26</v>
      </c>
      <c r="L2040" s="6">
        <v>1026</v>
      </c>
      <c r="M2040" s="7">
        <v>815669.99</v>
      </c>
      <c r="N2040" s="5">
        <v>18.648</v>
      </c>
      <c r="O2040" s="6">
        <v>8144</v>
      </c>
      <c r="P2040" s="5">
        <v>3.48</v>
      </c>
      <c r="Q2040" s="5">
        <v>2</v>
      </c>
      <c r="R2040" s="1">
        <f t="shared" si="31"/>
        <v>15210613.97352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30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26</v>
      </c>
      <c r="L2042" s="6">
        <v>3474</v>
      </c>
      <c r="M2042" s="7">
        <v>2761830.02</v>
      </c>
      <c r="N2042" s="5">
        <v>16.440999999999999</v>
      </c>
      <c r="O2042" s="6">
        <v>8169</v>
      </c>
      <c r="P2042" s="5">
        <v>3.11</v>
      </c>
      <c r="Q2042" s="5">
        <v>2</v>
      </c>
      <c r="R2042" s="1">
        <f t="shared" si="31"/>
        <v>45407247.358819999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26</v>
      </c>
      <c r="L2043" s="11">
        <v>1273</v>
      </c>
      <c r="M2043" s="12">
        <v>1012432.5</v>
      </c>
      <c r="N2043" s="10">
        <v>21.617000000000001</v>
      </c>
      <c r="O2043" s="11">
        <v>8148</v>
      </c>
      <c r="P2043" s="10">
        <v>4.0599999999999996</v>
      </c>
      <c r="Q2043" s="10">
        <v>2</v>
      </c>
      <c r="R2043" s="1">
        <f t="shared" si="31"/>
        <v>21885753.352499999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30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26</v>
      </c>
      <c r="L2045" s="10">
        <v>216</v>
      </c>
      <c r="M2045" s="12">
        <v>171720</v>
      </c>
      <c r="N2045" s="10">
        <v>21.978000000000002</v>
      </c>
      <c r="O2045" s="11">
        <v>8189</v>
      </c>
      <c r="P2045" s="10">
        <v>4.1100000000000003</v>
      </c>
      <c r="Q2045" s="10">
        <v>2</v>
      </c>
      <c r="R2045" s="1">
        <f t="shared" si="31"/>
        <v>3774062.16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207360</v>
      </c>
      <c r="N2046" s="5">
        <v>11.385</v>
      </c>
      <c r="O2046" s="6">
        <v>8189</v>
      </c>
      <c r="P2046" s="5">
        <v>2.2400000000000002</v>
      </c>
      <c r="Q2046" s="5">
        <v>1.74</v>
      </c>
      <c r="R2046" s="1">
        <f t="shared" si="31"/>
        <v>2360793.6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26</v>
      </c>
      <c r="L2047" s="11">
        <v>3492</v>
      </c>
      <c r="M2047" s="12">
        <v>2776140.08</v>
      </c>
      <c r="N2047" s="10">
        <v>25.521000000000001</v>
      </c>
      <c r="O2047" s="11">
        <v>8189</v>
      </c>
      <c r="P2047" s="10">
        <v>5.12</v>
      </c>
      <c r="Q2047" s="10">
        <v>2</v>
      </c>
      <c r="R2047" s="1">
        <f t="shared" si="31"/>
        <v>70849870.981680006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26</v>
      </c>
      <c r="L2048" s="6">
        <v>4298</v>
      </c>
      <c r="M2048" s="7">
        <v>3416512.53</v>
      </c>
      <c r="N2048" s="5">
        <v>15.225</v>
      </c>
      <c r="O2048" s="6">
        <v>8168</v>
      </c>
      <c r="P2048" s="5">
        <v>2.94</v>
      </c>
      <c r="Q2048" s="5">
        <v>2</v>
      </c>
      <c r="R2048" s="1">
        <f t="shared" si="31"/>
        <v>52016403.269249998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26</v>
      </c>
      <c r="L2049" s="11">
        <v>1278</v>
      </c>
      <c r="M2049" s="12">
        <v>1016009.98</v>
      </c>
      <c r="N2049" s="10">
        <v>17.109000000000002</v>
      </c>
      <c r="O2049" s="11">
        <v>8146</v>
      </c>
      <c r="P2049" s="10">
        <v>3.23</v>
      </c>
      <c r="Q2049" s="10">
        <v>2</v>
      </c>
      <c r="R2049" s="1">
        <f t="shared" si="31"/>
        <v>17382914.747820001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26</v>
      </c>
      <c r="L2050" s="6">
        <v>3375</v>
      </c>
      <c r="M2050" s="7">
        <v>2683124.89</v>
      </c>
      <c r="N2050" s="5">
        <v>25.309000000000001</v>
      </c>
      <c r="O2050" s="6">
        <v>8173</v>
      </c>
      <c r="P2050" s="5">
        <v>5.0599999999999996</v>
      </c>
      <c r="Q2050" s="5">
        <v>2</v>
      </c>
      <c r="R2050" s="1">
        <f t="shared" si="31"/>
        <v>67907207.841010004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30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26</v>
      </c>
      <c r="L2052" s="6">
        <v>1165</v>
      </c>
      <c r="M2052" s="7">
        <v>926572.49</v>
      </c>
      <c r="N2052" s="5">
        <v>17.111000000000001</v>
      </c>
      <c r="O2052" s="6">
        <v>8146</v>
      </c>
      <c r="P2052" s="5">
        <v>3.23</v>
      </c>
      <c r="Q2052" s="5">
        <v>2</v>
      </c>
      <c r="R2052" s="1">
        <f t="shared" si="32"/>
        <v>15854581.876390001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30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30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26</v>
      </c>
      <c r="L2055" s="11">
        <v>3672</v>
      </c>
      <c r="M2055" s="12">
        <v>2919239.92</v>
      </c>
      <c r="N2055" s="10">
        <v>15.23</v>
      </c>
      <c r="O2055" s="11">
        <v>8172</v>
      </c>
      <c r="P2055" s="10">
        <v>2.94</v>
      </c>
      <c r="Q2055" s="10">
        <v>2</v>
      </c>
      <c r="R2055" s="1">
        <f t="shared" si="32"/>
        <v>44460023.981600001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30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26</v>
      </c>
      <c r="L2057" s="10">
        <v>162</v>
      </c>
      <c r="M2057" s="12">
        <v>128789.99</v>
      </c>
      <c r="N2057" s="10">
        <v>17.295000000000002</v>
      </c>
      <c r="O2057" s="11">
        <v>8189</v>
      </c>
      <c r="P2057" s="10">
        <v>3.24</v>
      </c>
      <c r="Q2057" s="10">
        <v>2</v>
      </c>
      <c r="R2057" s="1">
        <f t="shared" si="32"/>
        <v>2227422.8770500002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26</v>
      </c>
      <c r="L2058" s="5">
        <v>225</v>
      </c>
      <c r="M2058" s="7">
        <v>178875</v>
      </c>
      <c r="N2058" s="5">
        <v>16.849</v>
      </c>
      <c r="O2058" s="6">
        <v>8189</v>
      </c>
      <c r="P2058" s="5">
        <v>3.17</v>
      </c>
      <c r="Q2058" s="5">
        <v>2</v>
      </c>
      <c r="R2058" s="1">
        <f t="shared" si="32"/>
        <v>3013864.875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30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26</v>
      </c>
      <c r="L2060" s="6">
        <v>3119</v>
      </c>
      <c r="M2060" s="7">
        <v>2479207.5699999998</v>
      </c>
      <c r="N2060" s="5">
        <v>15.157999999999999</v>
      </c>
      <c r="O2060" s="6">
        <v>8189</v>
      </c>
      <c r="P2060" s="5">
        <v>2.92</v>
      </c>
      <c r="Q2060" s="5">
        <v>2</v>
      </c>
      <c r="R2060" s="1">
        <f t="shared" si="32"/>
        <v>37579828.346059993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26</v>
      </c>
      <c r="L2061" s="11">
        <v>3636</v>
      </c>
      <c r="M2061" s="12">
        <v>2890620.09</v>
      </c>
      <c r="N2061" s="10">
        <v>15.204000000000001</v>
      </c>
      <c r="O2061" s="11">
        <v>8173</v>
      </c>
      <c r="P2061" s="10">
        <v>2.93</v>
      </c>
      <c r="Q2061" s="10">
        <v>2</v>
      </c>
      <c r="R2061" s="1">
        <f t="shared" si="32"/>
        <v>43948987.848360002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26</v>
      </c>
      <c r="L2062" s="6">
        <v>4451</v>
      </c>
      <c r="M2062" s="7">
        <v>3538147.58</v>
      </c>
      <c r="N2062" s="5">
        <v>15.11</v>
      </c>
      <c r="O2062" s="6">
        <v>8164</v>
      </c>
      <c r="P2062" s="5">
        <v>2.92</v>
      </c>
      <c r="Q2062" s="5">
        <v>2</v>
      </c>
      <c r="R2062" s="1">
        <f t="shared" si="32"/>
        <v>53461409.933799997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26</v>
      </c>
      <c r="L2063" s="11">
        <v>4873</v>
      </c>
      <c r="M2063" s="12">
        <v>3874432.4</v>
      </c>
      <c r="N2063" s="10">
        <v>16.591000000000001</v>
      </c>
      <c r="O2063" s="11">
        <v>8164</v>
      </c>
      <c r="P2063" s="10">
        <v>3.14</v>
      </c>
      <c r="Q2063" s="10">
        <v>2</v>
      </c>
      <c r="R2063" s="1">
        <f t="shared" si="32"/>
        <v>64280707.948400006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26</v>
      </c>
      <c r="L2064" s="6">
        <v>4433</v>
      </c>
      <c r="M2064" s="7">
        <v>3523837.58</v>
      </c>
      <c r="N2064" s="5">
        <v>16.582000000000001</v>
      </c>
      <c r="O2064" s="6">
        <v>8160</v>
      </c>
      <c r="P2064" s="5">
        <v>3.14</v>
      </c>
      <c r="Q2064" s="5">
        <v>2</v>
      </c>
      <c r="R2064" s="1">
        <f t="shared" si="32"/>
        <v>58432274.751560003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26</v>
      </c>
      <c r="L2065" s="11">
        <v>4874</v>
      </c>
      <c r="M2065" s="12">
        <v>3874432.58</v>
      </c>
      <c r="N2065" s="10">
        <v>21.588000000000001</v>
      </c>
      <c r="O2065" s="11">
        <v>8172</v>
      </c>
      <c r="P2065" s="10">
        <v>4.03</v>
      </c>
      <c r="Q2065" s="10">
        <v>2</v>
      </c>
      <c r="R2065" s="1">
        <f t="shared" si="32"/>
        <v>83641250.53704001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26</v>
      </c>
      <c r="L2066" s="6">
        <v>4432</v>
      </c>
      <c r="M2066" s="7">
        <v>3523837.5</v>
      </c>
      <c r="N2066" s="5">
        <v>21.565000000000001</v>
      </c>
      <c r="O2066" s="6">
        <v>8166</v>
      </c>
      <c r="P2066" s="5">
        <v>4.03</v>
      </c>
      <c r="Q2066" s="5">
        <v>2</v>
      </c>
      <c r="R2066" s="1">
        <f t="shared" si="32"/>
        <v>75991555.6875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26</v>
      </c>
      <c r="L2067" s="11">
        <v>4869</v>
      </c>
      <c r="M2067" s="12">
        <v>3870855.09</v>
      </c>
      <c r="N2067" s="10">
        <v>18.670000000000002</v>
      </c>
      <c r="O2067" s="11">
        <v>8163</v>
      </c>
      <c r="P2067" s="10">
        <v>3.48</v>
      </c>
      <c r="Q2067" s="10">
        <v>2</v>
      </c>
      <c r="R2067" s="1">
        <f t="shared" si="32"/>
        <v>72268864.530300006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26</v>
      </c>
      <c r="L2068" s="6">
        <v>4432</v>
      </c>
      <c r="M2068" s="7">
        <v>3523837.46</v>
      </c>
      <c r="N2068" s="5">
        <v>18.658000000000001</v>
      </c>
      <c r="O2068" s="6">
        <v>8162</v>
      </c>
      <c r="P2068" s="5">
        <v>3.48</v>
      </c>
      <c r="Q2068" s="5">
        <v>2</v>
      </c>
      <c r="R2068" s="1">
        <f t="shared" si="32"/>
        <v>65747759.328680001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26</v>
      </c>
      <c r="L2069" s="10">
        <v>139</v>
      </c>
      <c r="M2069" s="12">
        <v>110902.5</v>
      </c>
      <c r="N2069" s="10">
        <v>26.399000000000001</v>
      </c>
      <c r="O2069" s="11">
        <v>8189</v>
      </c>
      <c r="P2069" s="10">
        <v>5.55</v>
      </c>
      <c r="Q2069" s="10">
        <v>2</v>
      </c>
      <c r="R2069" s="1">
        <f t="shared" si="32"/>
        <v>2927715.0975000001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26</v>
      </c>
      <c r="L2071" s="11">
        <v>4734</v>
      </c>
      <c r="M2071" s="12">
        <v>3763530.02</v>
      </c>
      <c r="N2071" s="10">
        <v>24.468</v>
      </c>
      <c r="O2071" s="11">
        <v>8171</v>
      </c>
      <c r="P2071" s="10">
        <v>4.78</v>
      </c>
      <c r="Q2071" s="10">
        <v>2</v>
      </c>
      <c r="R2071" s="1">
        <f t="shared" si="32"/>
        <v>92086052.529359996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26</v>
      </c>
      <c r="L2072" s="6">
        <v>4433</v>
      </c>
      <c r="M2072" s="7">
        <v>3523837.55</v>
      </c>
      <c r="N2072" s="5">
        <v>24.509</v>
      </c>
      <c r="O2072" s="6">
        <v>8162</v>
      </c>
      <c r="P2072" s="5">
        <v>4.8</v>
      </c>
      <c r="Q2072" s="5">
        <v>2</v>
      </c>
      <c r="R2072" s="1">
        <f t="shared" si="32"/>
        <v>86365734.512950003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26</v>
      </c>
      <c r="L2073" s="11">
        <v>1247</v>
      </c>
      <c r="M2073" s="12">
        <v>990967.51</v>
      </c>
      <c r="N2073" s="10">
        <v>22.785</v>
      </c>
      <c r="O2073" s="11">
        <v>8149</v>
      </c>
      <c r="P2073" s="10">
        <v>4.33</v>
      </c>
      <c r="Q2073" s="10">
        <v>2</v>
      </c>
      <c r="R2073" s="1">
        <f t="shared" si="32"/>
        <v>22579194.715350002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26</v>
      </c>
      <c r="L2074" s="5">
        <v>198</v>
      </c>
      <c r="M2074" s="7">
        <v>157410</v>
      </c>
      <c r="N2074" s="5">
        <v>24.998000000000001</v>
      </c>
      <c r="O2074" s="6">
        <v>8051</v>
      </c>
      <c r="P2074" s="5">
        <v>5.22</v>
      </c>
      <c r="Q2074" s="5">
        <v>2</v>
      </c>
      <c r="R2074" s="1">
        <f t="shared" si="32"/>
        <v>3934935.18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26</v>
      </c>
      <c r="L2075" s="10">
        <v>162</v>
      </c>
      <c r="M2075" s="12">
        <v>128789.99</v>
      </c>
      <c r="N2075" s="10">
        <v>24.521999999999998</v>
      </c>
      <c r="O2075" s="11">
        <v>8189</v>
      </c>
      <c r="P2075" s="10">
        <v>4.7699999999999996</v>
      </c>
      <c r="Q2075" s="10">
        <v>2</v>
      </c>
      <c r="R2075" s="1">
        <f t="shared" si="32"/>
        <v>3158188.13478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26</v>
      </c>
      <c r="L2076" s="5">
        <v>936</v>
      </c>
      <c r="M2076" s="7">
        <v>744120.02</v>
      </c>
      <c r="N2076" s="5">
        <v>22.131</v>
      </c>
      <c r="O2076" s="6">
        <v>8189</v>
      </c>
      <c r="P2076" s="5">
        <v>4.1399999999999997</v>
      </c>
      <c r="Q2076" s="5">
        <v>2</v>
      </c>
      <c r="R2076" s="1">
        <f t="shared" si="32"/>
        <v>16468120.162620001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26</v>
      </c>
      <c r="L2077" s="11">
        <v>3465</v>
      </c>
      <c r="M2077" s="12">
        <v>2754674.93</v>
      </c>
      <c r="N2077" s="10">
        <v>22.693000000000001</v>
      </c>
      <c r="O2077" s="11">
        <v>8189</v>
      </c>
      <c r="P2077" s="10">
        <v>4.2699999999999996</v>
      </c>
      <c r="Q2077" s="10">
        <v>2</v>
      </c>
      <c r="R2077" s="1">
        <f t="shared" si="32"/>
        <v>62511838.186490007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26</v>
      </c>
      <c r="L2078" s="6">
        <v>3298</v>
      </c>
      <c r="M2078" s="7">
        <v>2622307.46</v>
      </c>
      <c r="N2078" s="5">
        <v>22.713999999999999</v>
      </c>
      <c r="O2078" s="6">
        <v>8170</v>
      </c>
      <c r="P2078" s="5">
        <v>4.3</v>
      </c>
      <c r="Q2078" s="5">
        <v>2</v>
      </c>
      <c r="R2078" s="1">
        <f t="shared" si="32"/>
        <v>59563091.646439992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26</v>
      </c>
      <c r="L2079" s="11">
        <v>1246</v>
      </c>
      <c r="M2079" s="12">
        <v>990967.5</v>
      </c>
      <c r="N2079" s="10">
        <v>25.128</v>
      </c>
      <c r="O2079" s="11">
        <v>8153</v>
      </c>
      <c r="P2079" s="10">
        <v>5.03</v>
      </c>
      <c r="Q2079" s="10">
        <v>2</v>
      </c>
      <c r="R2079" s="1">
        <f t="shared" si="32"/>
        <v>24901031.34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26</v>
      </c>
      <c r="L2080" s="6">
        <v>1134</v>
      </c>
      <c r="M2080" s="7">
        <v>901529.99</v>
      </c>
      <c r="N2080" s="5">
        <v>25.103999999999999</v>
      </c>
      <c r="O2080" s="6">
        <v>8141</v>
      </c>
      <c r="P2080" s="5">
        <v>5.03</v>
      </c>
      <c r="Q2080" s="5">
        <v>2</v>
      </c>
      <c r="R2080" s="1">
        <f t="shared" si="32"/>
        <v>22632008.868960001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26</v>
      </c>
      <c r="L2081" s="11">
        <v>3627</v>
      </c>
      <c r="M2081" s="12">
        <v>2883464.91</v>
      </c>
      <c r="N2081" s="10">
        <v>26.114000000000001</v>
      </c>
      <c r="O2081" s="11">
        <v>8172</v>
      </c>
      <c r="P2081" s="10">
        <v>5.42</v>
      </c>
      <c r="Q2081" s="10">
        <v>2</v>
      </c>
      <c r="R2081" s="1">
        <f t="shared" si="32"/>
        <v>75298802.659740001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26</v>
      </c>
      <c r="L2082" s="5">
        <v>225</v>
      </c>
      <c r="M2082" s="7">
        <v>178875</v>
      </c>
      <c r="N2082" s="5">
        <v>26.023</v>
      </c>
      <c r="O2082" s="6">
        <v>8189</v>
      </c>
      <c r="P2082" s="5">
        <v>5.35</v>
      </c>
      <c r="Q2082" s="5">
        <v>2</v>
      </c>
      <c r="R2082" s="1">
        <f t="shared" si="32"/>
        <v>4654864.125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26</v>
      </c>
      <c r="L2083" s="11">
        <v>3078</v>
      </c>
      <c r="M2083" s="12">
        <v>2447010.0499999998</v>
      </c>
      <c r="N2083" s="10">
        <v>26.196999999999999</v>
      </c>
      <c r="O2083" s="11">
        <v>8189</v>
      </c>
      <c r="P2083" s="10">
        <v>5.43</v>
      </c>
      <c r="Q2083" s="10">
        <v>2</v>
      </c>
      <c r="R2083" s="1">
        <f t="shared" si="32"/>
        <v>64104322.279849991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26</v>
      </c>
      <c r="L2084" s="6">
        <v>1247</v>
      </c>
      <c r="M2084" s="7">
        <v>990967.54</v>
      </c>
      <c r="N2084" s="5">
        <v>26.779</v>
      </c>
      <c r="O2084" s="6">
        <v>8189</v>
      </c>
      <c r="P2084" s="5">
        <v>5.81</v>
      </c>
      <c r="Q2084" s="5">
        <v>2</v>
      </c>
      <c r="R2084" s="1">
        <f t="shared" si="32"/>
        <v>26537119.753660001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26</v>
      </c>
      <c r="L2085" s="11">
        <v>27171</v>
      </c>
      <c r="M2085" s="12">
        <v>21600944.960000001</v>
      </c>
      <c r="N2085" s="10">
        <v>17.073</v>
      </c>
      <c r="O2085" s="11">
        <v>8179</v>
      </c>
      <c r="P2085" s="10">
        <v>3.21</v>
      </c>
      <c r="Q2085" s="10">
        <v>2</v>
      </c>
      <c r="R2085" s="1">
        <f t="shared" si="32"/>
        <v>368792933.30208004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30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30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30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30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34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30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17448480.149999999</v>
      </c>
      <c r="N2097" s="10">
        <v>24.411000000000001</v>
      </c>
      <c r="O2097" s="11">
        <v>23309</v>
      </c>
      <c r="P2097" s="10">
        <v>2.2999999999999998</v>
      </c>
      <c r="Q2097" s="10">
        <v>1.8</v>
      </c>
      <c r="R2097" s="1">
        <f t="shared" si="32"/>
        <v>425934848.94164997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1900799.99</v>
      </c>
      <c r="N2123" s="10">
        <v>31.6</v>
      </c>
      <c r="O2123" s="11">
        <v>21267</v>
      </c>
      <c r="P2123" s="10">
        <v>2.0699999999999998</v>
      </c>
      <c r="Q2123" s="10">
        <v>1.57</v>
      </c>
      <c r="R2123" s="1">
        <f t="shared" si="33"/>
        <v>60065279.684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2318399.94</v>
      </c>
      <c r="N2124" s="5">
        <v>30.321000000000002</v>
      </c>
      <c r="O2124" s="6">
        <v>21218</v>
      </c>
      <c r="P2124" s="5">
        <v>2.16</v>
      </c>
      <c r="Q2124" s="5">
        <v>1.66</v>
      </c>
      <c r="R2124" s="1">
        <f t="shared" si="33"/>
        <v>70296204.580740005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2534399.94</v>
      </c>
      <c r="N2125" s="10">
        <v>29.956</v>
      </c>
      <c r="O2125" s="11">
        <v>21241</v>
      </c>
      <c r="P2125" s="10">
        <v>2.19</v>
      </c>
      <c r="Q2125" s="10">
        <v>1.69</v>
      </c>
      <c r="R2125" s="1">
        <f t="shared" si="33"/>
        <v>75920484.602640003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2721599.88</v>
      </c>
      <c r="N2126" s="5">
        <v>29.956</v>
      </c>
      <c r="O2126" s="6">
        <v>21244</v>
      </c>
      <c r="P2126" s="5">
        <v>2.19</v>
      </c>
      <c r="Q2126" s="5">
        <v>1.69</v>
      </c>
      <c r="R2126" s="1">
        <f t="shared" si="33"/>
        <v>81528246.005279988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30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30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7">
        <v>1999425.08</v>
      </c>
      <c r="N2136" s="5">
        <v>52.33</v>
      </c>
      <c r="O2136" s="6">
        <v>21267</v>
      </c>
      <c r="P2136" s="5">
        <v>3.49</v>
      </c>
      <c r="Q2136" s="5">
        <v>2</v>
      </c>
      <c r="R2136" s="1">
        <f t="shared" si="33"/>
        <v>104629914.4364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26</v>
      </c>
      <c r="L2137" s="11">
        <v>4850</v>
      </c>
      <c r="M2137" s="12">
        <v>3855750</v>
      </c>
      <c r="N2137" s="10">
        <v>53.542999999999999</v>
      </c>
      <c r="O2137" s="11">
        <v>21245</v>
      </c>
      <c r="P2137" s="10">
        <v>3.56</v>
      </c>
      <c r="Q2137" s="10">
        <v>2</v>
      </c>
      <c r="R2137" s="1">
        <f t="shared" si="33"/>
        <v>206448422.25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30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7">
        <v>1601925.03</v>
      </c>
      <c r="N2144" s="5">
        <v>48.176000000000002</v>
      </c>
      <c r="O2144" s="6">
        <v>21237</v>
      </c>
      <c r="P2144" s="5">
        <v>3.26</v>
      </c>
      <c r="Q2144" s="5">
        <v>2</v>
      </c>
      <c r="R2144" s="1">
        <f t="shared" si="33"/>
        <v>77174340.245279998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7">
        <v>2130599.9900000002</v>
      </c>
      <c r="N2146" s="5">
        <v>44.3</v>
      </c>
      <c r="O2146" s="6">
        <v>21245</v>
      </c>
      <c r="P2146" s="5">
        <v>3.07</v>
      </c>
      <c r="Q2146" s="5">
        <v>2</v>
      </c>
      <c r="R2146" s="1">
        <f t="shared" si="33"/>
        <v>94385579.557000011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26</v>
      </c>
      <c r="L2147" s="11">
        <v>2165</v>
      </c>
      <c r="M2147" s="12">
        <v>1721174.96</v>
      </c>
      <c r="N2147" s="10">
        <v>48.164999999999999</v>
      </c>
      <c r="O2147" s="11">
        <v>21235</v>
      </c>
      <c r="P2147" s="10">
        <v>3.26</v>
      </c>
      <c r="Q2147" s="10">
        <v>2</v>
      </c>
      <c r="R2147" s="1">
        <f t="shared" si="33"/>
        <v>82900391.948399991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7">
        <v>1601925</v>
      </c>
      <c r="N2148" s="5">
        <v>43.314999999999998</v>
      </c>
      <c r="O2148" s="6">
        <v>21233</v>
      </c>
      <c r="P2148" s="5">
        <v>3.02</v>
      </c>
      <c r="Q2148" s="5">
        <v>2</v>
      </c>
      <c r="R2148" s="1">
        <f t="shared" si="33"/>
        <v>69387381.375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26</v>
      </c>
      <c r="L2149" s="11">
        <v>2885</v>
      </c>
      <c r="M2149" s="12">
        <v>2293574.9500000002</v>
      </c>
      <c r="N2149" s="10">
        <v>44.289000000000001</v>
      </c>
      <c r="O2149" s="11">
        <v>21240</v>
      </c>
      <c r="P2149" s="10">
        <v>3.07</v>
      </c>
      <c r="Q2149" s="10">
        <v>2</v>
      </c>
      <c r="R2149" s="1">
        <f t="shared" si="33"/>
        <v>101580140.96055001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700800.01</v>
      </c>
      <c r="N2152" s="5">
        <v>40.695</v>
      </c>
      <c r="O2152" s="6">
        <v>21197</v>
      </c>
      <c r="P2152" s="5">
        <v>1.46</v>
      </c>
      <c r="Q2152" s="5">
        <v>0.96</v>
      </c>
      <c r="R2152" s="1">
        <f t="shared" si="33"/>
        <v>28519056.406950001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4420799.9000000004</v>
      </c>
      <c r="N2154" s="5">
        <v>37.220999999999997</v>
      </c>
      <c r="O2154" s="6">
        <v>21250</v>
      </c>
      <c r="P2154" s="5">
        <v>1.69</v>
      </c>
      <c r="Q2154" s="5">
        <v>1.19</v>
      </c>
      <c r="R2154" s="1">
        <f t="shared" si="33"/>
        <v>164546593.07789999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22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3844800</v>
      </c>
      <c r="N2156" s="5">
        <v>30.556000000000001</v>
      </c>
      <c r="O2156" s="6">
        <v>21267</v>
      </c>
      <c r="P2156" s="5">
        <v>2.15</v>
      </c>
      <c r="Q2156" s="5">
        <v>1.65</v>
      </c>
      <c r="R2156" s="1">
        <f t="shared" si="33"/>
        <v>117481708.8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34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3983999.92</v>
      </c>
      <c r="N2160" s="5">
        <v>27.585000000000001</v>
      </c>
      <c r="O2160" s="6">
        <v>19878</v>
      </c>
      <c r="P2160" s="5">
        <v>2.48</v>
      </c>
      <c r="Q2160" s="5">
        <v>1.98</v>
      </c>
      <c r="R2160" s="1">
        <f t="shared" si="33"/>
        <v>109898637.7932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30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518400</v>
      </c>
      <c r="N2162" s="5">
        <v>25.608000000000001</v>
      </c>
      <c r="O2162" s="6">
        <v>19763</v>
      </c>
      <c r="P2162" s="5">
        <v>2.48</v>
      </c>
      <c r="Q2162" s="5">
        <v>1.98</v>
      </c>
      <c r="R2162" s="1">
        <f t="shared" si="33"/>
        <v>13275187.200000001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249600.01</v>
      </c>
      <c r="N2163" s="10">
        <v>25.814</v>
      </c>
      <c r="O2163" s="11">
        <v>19878</v>
      </c>
      <c r="P2163" s="10">
        <v>2.4700000000000002</v>
      </c>
      <c r="Q2163" s="10">
        <v>1.97</v>
      </c>
      <c r="R2163" s="1">
        <f t="shared" si="33"/>
        <v>6443174.65814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206400.01</v>
      </c>
      <c r="N2164" s="5">
        <v>28.381</v>
      </c>
      <c r="O2164" s="6">
        <v>19878</v>
      </c>
      <c r="P2164" s="5">
        <v>2.27</v>
      </c>
      <c r="Q2164" s="5">
        <v>1.77</v>
      </c>
      <c r="R2164" s="1">
        <f t="shared" si="33"/>
        <v>5857838.6838100003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307200.01</v>
      </c>
      <c r="N2165" s="10">
        <v>25.606999999999999</v>
      </c>
      <c r="O2165" s="11">
        <v>19878</v>
      </c>
      <c r="P2165" s="10">
        <v>2.4900000000000002</v>
      </c>
      <c r="Q2165" s="10">
        <v>1.99</v>
      </c>
      <c r="R2165" s="1">
        <f t="shared" si="33"/>
        <v>7866470.6560700005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3777600</v>
      </c>
      <c r="N2166" s="5">
        <v>27.547999999999998</v>
      </c>
      <c r="O2166" s="6">
        <v>19878</v>
      </c>
      <c r="P2166" s="5">
        <v>2.33</v>
      </c>
      <c r="Q2166" s="5">
        <v>1.83</v>
      </c>
      <c r="R2166" s="1">
        <f t="shared" si="33"/>
        <v>104065324.8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4300800.1100000003</v>
      </c>
      <c r="N2167" s="10">
        <v>27.547000000000001</v>
      </c>
      <c r="O2167" s="11">
        <v>19862</v>
      </c>
      <c r="P2167" s="10">
        <v>2.33</v>
      </c>
      <c r="Q2167" s="10">
        <v>1.83</v>
      </c>
      <c r="R2167" s="1">
        <f t="shared" si="33"/>
        <v>118474140.63017002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4502400.1500000004</v>
      </c>
      <c r="N2168" s="5">
        <v>25.645</v>
      </c>
      <c r="O2168" s="6">
        <v>19851</v>
      </c>
      <c r="P2168" s="5">
        <v>2.4900000000000002</v>
      </c>
      <c r="Q2168" s="5">
        <v>1.99</v>
      </c>
      <c r="R2168" s="1">
        <f t="shared" si="33"/>
        <v>115464051.84675001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4862399.91</v>
      </c>
      <c r="N2169" s="10">
        <v>25.643000000000001</v>
      </c>
      <c r="O2169" s="11">
        <v>19854</v>
      </c>
      <c r="P2169" s="10">
        <v>2.4900000000000002</v>
      </c>
      <c r="Q2169" s="10">
        <v>1.99</v>
      </c>
      <c r="R2169" s="1">
        <f t="shared" si="33"/>
        <v>124686520.89213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30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30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30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19411199.77</v>
      </c>
      <c r="N2173" s="10">
        <v>25.937999999999999</v>
      </c>
      <c r="O2173" s="11">
        <v>19855</v>
      </c>
      <c r="P2173" s="10">
        <v>2.46</v>
      </c>
      <c r="Q2173" s="10">
        <v>1.96</v>
      </c>
      <c r="R2173" s="1">
        <f t="shared" si="33"/>
        <v>503487699.63425994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7">
        <v>588300.01</v>
      </c>
      <c r="N2174" s="5">
        <v>40.582000000000001</v>
      </c>
      <c r="O2174" s="6">
        <v>19878</v>
      </c>
      <c r="P2174" s="5">
        <v>2.93</v>
      </c>
      <c r="Q2174" s="5">
        <v>2</v>
      </c>
      <c r="R2174" s="1">
        <f t="shared" si="33"/>
        <v>23874391.005820002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15407999.93</v>
      </c>
      <c r="N2175" s="10">
        <v>26.222000000000001</v>
      </c>
      <c r="O2175" s="11">
        <v>19857</v>
      </c>
      <c r="P2175" s="10">
        <v>2.4300000000000002</v>
      </c>
      <c r="Q2175" s="10">
        <v>1.93</v>
      </c>
      <c r="R2175" s="1">
        <f t="shared" si="33"/>
        <v>404028574.16446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26</v>
      </c>
      <c r="L2177" s="10">
        <v>745</v>
      </c>
      <c r="M2177" s="12">
        <v>592275.02</v>
      </c>
      <c r="N2177" s="10">
        <v>41.744</v>
      </c>
      <c r="O2177" s="11">
        <v>19878</v>
      </c>
      <c r="P2177" s="10">
        <v>2.99</v>
      </c>
      <c r="Q2177" s="10">
        <v>2</v>
      </c>
      <c r="R2177" s="1">
        <f t="shared" si="33"/>
        <v>24723928.43488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7">
        <v>588300.01</v>
      </c>
      <c r="N2178" s="5">
        <v>41.744</v>
      </c>
      <c r="O2178" s="6">
        <v>19878</v>
      </c>
      <c r="P2178" s="5">
        <v>2.99</v>
      </c>
      <c r="Q2178" s="5">
        <v>2</v>
      </c>
      <c r="R2178" s="1">
        <f t="shared" si="33"/>
        <v>24557995.61744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30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7">
        <v>4444050.1100000003</v>
      </c>
      <c r="N2180" s="5">
        <v>42.923000000000002</v>
      </c>
      <c r="O2180" s="6">
        <v>19856</v>
      </c>
      <c r="P2180" s="5">
        <v>3.05</v>
      </c>
      <c r="Q2180" s="5">
        <v>2</v>
      </c>
      <c r="R2180" s="1">
        <f t="shared" si="34"/>
        <v>190751962.87153003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26</v>
      </c>
      <c r="L2181" s="11">
        <v>5315</v>
      </c>
      <c r="M2181" s="12">
        <v>4225425.1100000003</v>
      </c>
      <c r="N2181" s="10">
        <v>43.069000000000003</v>
      </c>
      <c r="O2181" s="11">
        <v>19849</v>
      </c>
      <c r="P2181" s="10">
        <v>3.06</v>
      </c>
      <c r="Q2181" s="10">
        <v>2</v>
      </c>
      <c r="R2181" s="1">
        <f t="shared" si="34"/>
        <v>181984834.06259003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7">
        <v>4444049.96</v>
      </c>
      <c r="N2182" s="5">
        <v>40.472000000000001</v>
      </c>
      <c r="O2182" s="6">
        <v>19852</v>
      </c>
      <c r="P2182" s="5">
        <v>2.93</v>
      </c>
      <c r="Q2182" s="5">
        <v>2</v>
      </c>
      <c r="R2182" s="1">
        <f t="shared" si="34"/>
        <v>179859589.98111999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26</v>
      </c>
      <c r="L2183" s="11">
        <v>5180</v>
      </c>
      <c r="M2183" s="12">
        <v>4118099.96</v>
      </c>
      <c r="N2183" s="10">
        <v>40.459000000000003</v>
      </c>
      <c r="O2183" s="11">
        <v>19847</v>
      </c>
      <c r="P2183" s="10">
        <v>2.93</v>
      </c>
      <c r="Q2183" s="10">
        <v>2</v>
      </c>
      <c r="R2183" s="1">
        <f t="shared" si="34"/>
        <v>166614206.28164002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5371199.9100000001</v>
      </c>
      <c r="N2184" s="5">
        <v>26.099</v>
      </c>
      <c r="O2184" s="6">
        <v>19854</v>
      </c>
      <c r="P2184" s="5">
        <v>2.44</v>
      </c>
      <c r="Q2184" s="5">
        <v>1.94</v>
      </c>
      <c r="R2184" s="1">
        <f t="shared" si="34"/>
        <v>140182946.45109001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4972799.97</v>
      </c>
      <c r="N2185" s="10">
        <v>26.1</v>
      </c>
      <c r="O2185" s="11">
        <v>19849</v>
      </c>
      <c r="P2185" s="10">
        <v>2.44</v>
      </c>
      <c r="Q2185" s="10">
        <v>1.94</v>
      </c>
      <c r="R2185" s="1">
        <f t="shared" si="34"/>
        <v>129790079.21700001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30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30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34</v>
      </c>
      <c r="K2188" s="5" t="s">
        <v>30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34</v>
      </c>
      <c r="K2189" s="10" t="s">
        <v>30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30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26</v>
      </c>
      <c r="L2191" s="11">
        <v>2822</v>
      </c>
      <c r="M2191" s="12">
        <v>2243092.54</v>
      </c>
      <c r="N2191" s="10">
        <v>22.166</v>
      </c>
      <c r="O2191" s="11">
        <v>9351</v>
      </c>
      <c r="P2191" s="10">
        <v>3.01</v>
      </c>
      <c r="Q2191" s="10">
        <v>2</v>
      </c>
      <c r="R2191" s="1">
        <f t="shared" si="34"/>
        <v>49720389.241640002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203039.99</v>
      </c>
      <c r="N2192" s="5">
        <v>16.501000000000001</v>
      </c>
      <c r="O2192" s="6">
        <v>9370</v>
      </c>
      <c r="P2192" s="5">
        <v>2.13</v>
      </c>
      <c r="Q2192" s="5">
        <v>1.63</v>
      </c>
      <c r="R2192" s="1">
        <f t="shared" si="34"/>
        <v>3350362.8749899999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203039.99</v>
      </c>
      <c r="N2193" s="10">
        <v>16.501000000000001</v>
      </c>
      <c r="O2193" s="11">
        <v>9370</v>
      </c>
      <c r="P2193" s="10">
        <v>2.13</v>
      </c>
      <c r="Q2193" s="10">
        <v>1.63</v>
      </c>
      <c r="R2193" s="1">
        <f t="shared" si="34"/>
        <v>3350362.8749899999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30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30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7">
        <v>168142.49</v>
      </c>
      <c r="N2196" s="5">
        <v>33.456000000000003</v>
      </c>
      <c r="O2196" s="6">
        <v>9370</v>
      </c>
      <c r="P2196" s="5">
        <v>4.54</v>
      </c>
      <c r="Q2196" s="5">
        <v>2</v>
      </c>
      <c r="R2196" s="1">
        <f t="shared" si="34"/>
        <v>5625375.1454400001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26</v>
      </c>
      <c r="L2197" s="10">
        <v>207</v>
      </c>
      <c r="M2197" s="12">
        <v>164565</v>
      </c>
      <c r="N2197" s="10">
        <v>33.456000000000003</v>
      </c>
      <c r="O2197" s="11">
        <v>9370</v>
      </c>
      <c r="P2197" s="10">
        <v>4.54</v>
      </c>
      <c r="Q2197" s="10">
        <v>2</v>
      </c>
      <c r="R2197" s="1">
        <f t="shared" si="34"/>
        <v>5505686.6400000006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26</v>
      </c>
      <c r="L2198" s="6">
        <v>2534</v>
      </c>
      <c r="M2198" s="7">
        <v>2014132.58</v>
      </c>
      <c r="N2198" s="5">
        <v>28.719000000000001</v>
      </c>
      <c r="O2198" s="6">
        <v>9370</v>
      </c>
      <c r="P2198" s="5">
        <v>3.75</v>
      </c>
      <c r="Q2198" s="5">
        <v>2</v>
      </c>
      <c r="R2198" s="1">
        <f t="shared" si="34"/>
        <v>57843873.565020002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26</v>
      </c>
      <c r="L2199" s="11">
        <v>2498</v>
      </c>
      <c r="M2199" s="12">
        <v>1985512.53</v>
      </c>
      <c r="N2199" s="10">
        <v>28.719000000000001</v>
      </c>
      <c r="O2199" s="11">
        <v>9370</v>
      </c>
      <c r="P2199" s="10">
        <v>3.75</v>
      </c>
      <c r="Q2199" s="10">
        <v>2</v>
      </c>
      <c r="R2199" s="1">
        <f t="shared" si="34"/>
        <v>57021934.349070005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177120</v>
      </c>
      <c r="N2200" s="5">
        <v>14.391999999999999</v>
      </c>
      <c r="O2200" s="6">
        <v>9370</v>
      </c>
      <c r="P2200" s="5">
        <v>2.41</v>
      </c>
      <c r="Q2200" s="5">
        <v>1.91</v>
      </c>
      <c r="R2200" s="1">
        <f t="shared" si="34"/>
        <v>2549111.04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172800</v>
      </c>
      <c r="N2201" s="10">
        <v>14.391999999999999</v>
      </c>
      <c r="O2201" s="11">
        <v>9370</v>
      </c>
      <c r="P2201" s="10">
        <v>2.41</v>
      </c>
      <c r="Q2201" s="10">
        <v>1.91</v>
      </c>
      <c r="R2201" s="1">
        <f t="shared" si="34"/>
        <v>2486937.6000000001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26</v>
      </c>
      <c r="L2202" s="6">
        <v>1706</v>
      </c>
      <c r="M2202" s="7">
        <v>1355872.53</v>
      </c>
      <c r="N2202" s="5">
        <v>25.742999999999999</v>
      </c>
      <c r="O2202" s="6">
        <v>9370</v>
      </c>
      <c r="P2202" s="5">
        <v>3.39</v>
      </c>
      <c r="Q2202" s="5">
        <v>2</v>
      </c>
      <c r="R2202" s="1">
        <f t="shared" si="34"/>
        <v>34904226.539789997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26</v>
      </c>
      <c r="L2203" s="11">
        <v>4396</v>
      </c>
      <c r="M2203" s="12">
        <v>3495217.39</v>
      </c>
      <c r="N2203" s="10">
        <v>22.263999999999999</v>
      </c>
      <c r="O2203" s="11">
        <v>9356</v>
      </c>
      <c r="P2203" s="10">
        <v>3.02</v>
      </c>
      <c r="Q2203" s="10">
        <v>2</v>
      </c>
      <c r="R2203" s="1">
        <f t="shared" si="34"/>
        <v>77817519.970960006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30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26</v>
      </c>
      <c r="L2205" s="11">
        <v>9104</v>
      </c>
      <c r="M2205" s="12">
        <v>7237282.5099999998</v>
      </c>
      <c r="N2205" s="10">
        <v>25.988</v>
      </c>
      <c r="O2205" s="11">
        <v>7332</v>
      </c>
      <c r="P2205" s="10">
        <v>3.98</v>
      </c>
      <c r="Q2205" s="10">
        <v>2</v>
      </c>
      <c r="R2205" s="1">
        <f t="shared" si="34"/>
        <v>188082497.86987999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30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26</v>
      </c>
      <c r="L2207" s="11">
        <v>9297</v>
      </c>
      <c r="M2207" s="12">
        <v>7391114.9500000002</v>
      </c>
      <c r="N2207" s="10">
        <v>33.320999999999998</v>
      </c>
      <c r="O2207" s="11">
        <v>17751</v>
      </c>
      <c r="P2207" s="10">
        <v>3.05</v>
      </c>
      <c r="Q2207" s="10">
        <v>2</v>
      </c>
      <c r="R2207" s="1">
        <f t="shared" si="34"/>
        <v>246279341.24895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5110559.8600000003</v>
      </c>
      <c r="N2208" s="5">
        <v>19.265999999999998</v>
      </c>
      <c r="O2208" s="6">
        <v>13432</v>
      </c>
      <c r="P2208" s="5">
        <v>2.14</v>
      </c>
      <c r="Q2208" s="5">
        <v>1.64</v>
      </c>
      <c r="R2208" s="1">
        <f t="shared" si="34"/>
        <v>98460046.262759998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39617279.780000001</v>
      </c>
      <c r="N2209" s="10">
        <v>17.138999999999999</v>
      </c>
      <c r="O2209" s="11">
        <v>12513</v>
      </c>
      <c r="P2209" s="10">
        <v>2.34</v>
      </c>
      <c r="Q2209" s="10">
        <v>1.84</v>
      </c>
      <c r="R2209" s="1">
        <f t="shared" si="34"/>
        <v>679000558.14942002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34</v>
      </c>
      <c r="K2210" s="5" t="s">
        <v>30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34</v>
      </c>
      <c r="K2211" s="10" t="s">
        <v>26</v>
      </c>
      <c r="L2211" s="11">
        <v>54328</v>
      </c>
      <c r="M2211" s="12">
        <v>43190384.57</v>
      </c>
      <c r="N2211" s="10">
        <v>45.633000000000003</v>
      </c>
      <c r="O2211" s="11">
        <v>12513</v>
      </c>
      <c r="P2211" s="10">
        <v>4.97</v>
      </c>
      <c r="Q2211" s="10">
        <v>2</v>
      </c>
      <c r="R2211" s="1">
        <f t="shared" si="34"/>
        <v>1970906819.0828102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34</v>
      </c>
      <c r="K2212" s="5" t="s">
        <v>26</v>
      </c>
      <c r="L2212" s="6">
        <v>18135</v>
      </c>
      <c r="M2212" s="7">
        <v>14417361.57</v>
      </c>
      <c r="N2212" s="5">
        <v>46.781999999999996</v>
      </c>
      <c r="O2212" s="6">
        <v>12513</v>
      </c>
      <c r="P2212" s="5">
        <v>6.02</v>
      </c>
      <c r="Q2212" s="5">
        <v>2</v>
      </c>
      <c r="R2212" s="1">
        <f t="shared" si="34"/>
        <v>674473008.96773994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34</v>
      </c>
      <c r="K2213" s="10" t="s">
        <v>30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34</v>
      </c>
      <c r="K2214" s="5" t="s">
        <v>30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34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34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34</v>
      </c>
      <c r="K2217" s="10" t="s">
        <v>30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34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52202881.159999996</v>
      </c>
      <c r="N2228" s="5">
        <v>32.445999999999998</v>
      </c>
      <c r="O2228" s="6">
        <v>41019</v>
      </c>
      <c r="P2228" s="5">
        <v>2.4500000000000002</v>
      </c>
      <c r="Q2228" s="5">
        <v>1.95</v>
      </c>
      <c r="R2228" s="1">
        <f t="shared" si="34"/>
        <v>1693774682.1173599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30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7">
        <v>14615280.050000001</v>
      </c>
      <c r="N2230" s="5">
        <v>50.212000000000003</v>
      </c>
      <c r="O2230" s="6">
        <v>41019</v>
      </c>
      <c r="P2230" s="5">
        <v>2.92</v>
      </c>
      <c r="Q2230" s="5">
        <v>2</v>
      </c>
      <c r="R2230" s="1">
        <f t="shared" si="34"/>
        <v>733862441.8706001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40080959.560000002</v>
      </c>
      <c r="N2231" s="10">
        <v>38.765000000000001</v>
      </c>
      <c r="O2231" s="11">
        <v>41019</v>
      </c>
      <c r="P2231" s="10">
        <v>2.4900000000000002</v>
      </c>
      <c r="Q2231" s="10">
        <v>1.99</v>
      </c>
      <c r="R2231" s="1">
        <f t="shared" si="34"/>
        <v>1553738397.3434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40999680.18</v>
      </c>
      <c r="N2232" s="5">
        <v>31.975000000000001</v>
      </c>
      <c r="O2232" s="6">
        <v>41019</v>
      </c>
      <c r="P2232" s="5">
        <v>2.4</v>
      </c>
      <c r="Q2232" s="5">
        <v>1.9</v>
      </c>
      <c r="R2232" s="1">
        <f t="shared" si="34"/>
        <v>1310964773.7555001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30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4056000.14</v>
      </c>
      <c r="N2237" s="10">
        <v>38.881999999999998</v>
      </c>
      <c r="O2237" s="11">
        <v>33193</v>
      </c>
      <c r="P2237" s="10">
        <v>2.2400000000000002</v>
      </c>
      <c r="Q2237" s="10">
        <v>1.74</v>
      </c>
      <c r="R2237" s="1">
        <f t="shared" si="34"/>
        <v>157705397.44347998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4617600.01</v>
      </c>
      <c r="N2238" s="5">
        <v>38.170999999999999</v>
      </c>
      <c r="O2238" s="6">
        <v>33170</v>
      </c>
      <c r="P2238" s="5">
        <v>2.2799999999999998</v>
      </c>
      <c r="Q2238" s="5">
        <v>1.78</v>
      </c>
      <c r="R2238" s="1">
        <f t="shared" si="34"/>
        <v>176258409.98170999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4478400.03</v>
      </c>
      <c r="N2239" s="10">
        <v>40.365000000000002</v>
      </c>
      <c r="O2239" s="11">
        <v>33169</v>
      </c>
      <c r="P2239" s="10">
        <v>2.15</v>
      </c>
      <c r="Q2239" s="10">
        <v>1.65</v>
      </c>
      <c r="R2239" s="1">
        <f t="shared" si="34"/>
        <v>180770617.21095002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4756800.07</v>
      </c>
      <c r="N2240" s="5">
        <v>40.362000000000002</v>
      </c>
      <c r="O2240" s="6">
        <v>33167</v>
      </c>
      <c r="P2240" s="5">
        <v>2.15</v>
      </c>
      <c r="Q2240" s="5">
        <v>1.65</v>
      </c>
      <c r="R2240" s="1">
        <f t="shared" si="34"/>
        <v>191993964.42534003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4478400.12</v>
      </c>
      <c r="N2241" s="10">
        <v>40.427999999999997</v>
      </c>
      <c r="O2241" s="11">
        <v>33164</v>
      </c>
      <c r="P2241" s="10">
        <v>2.15</v>
      </c>
      <c r="Q2241" s="10">
        <v>1.65</v>
      </c>
      <c r="R2241" s="1">
        <f t="shared" si="34"/>
        <v>181052760.05135998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4756799.8899999997</v>
      </c>
      <c r="N2242" s="5">
        <v>40.44</v>
      </c>
      <c r="O2242" s="6">
        <v>33166</v>
      </c>
      <c r="P2242" s="5">
        <v>2.15</v>
      </c>
      <c r="Q2242" s="5">
        <v>1.65</v>
      </c>
      <c r="R2242" s="1">
        <f t="shared" si="34"/>
        <v>192364987.55159998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4487999.8899999997</v>
      </c>
      <c r="N2243" s="10">
        <v>40.25</v>
      </c>
      <c r="O2243" s="11">
        <v>33169</v>
      </c>
      <c r="P2243" s="10">
        <v>2.16</v>
      </c>
      <c r="Q2243" s="10">
        <v>1.66</v>
      </c>
      <c r="R2243" s="1">
        <f t="shared" ref="R2243:R2306" si="35">M2243*N2243</f>
        <v>180641995.57249999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4766400.0199999996</v>
      </c>
      <c r="N2244" s="5">
        <v>40.250999999999998</v>
      </c>
      <c r="O2244" s="6">
        <v>33169</v>
      </c>
      <c r="P2244" s="5">
        <v>2.16</v>
      </c>
      <c r="Q2244" s="5">
        <v>1.66</v>
      </c>
      <c r="R2244" s="1">
        <f t="shared" si="35"/>
        <v>191852367.20501998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4512000.13</v>
      </c>
      <c r="N2245" s="10">
        <v>37.710999999999999</v>
      </c>
      <c r="O2245" s="11">
        <v>33171</v>
      </c>
      <c r="P2245" s="10">
        <v>2.2999999999999998</v>
      </c>
      <c r="Q2245" s="10">
        <v>1.8</v>
      </c>
      <c r="R2245" s="1">
        <f t="shared" si="35"/>
        <v>170152036.90243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4795200.13</v>
      </c>
      <c r="N2246" s="5">
        <v>37.709000000000003</v>
      </c>
      <c r="O2246" s="6">
        <v>33168</v>
      </c>
      <c r="P2246" s="5">
        <v>2.2999999999999998</v>
      </c>
      <c r="Q2246" s="5">
        <v>1.8</v>
      </c>
      <c r="R2246" s="1">
        <f t="shared" si="35"/>
        <v>180822201.70217001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4545599.9000000004</v>
      </c>
      <c r="N2247" s="10">
        <v>41.009</v>
      </c>
      <c r="O2247" s="11">
        <v>33158</v>
      </c>
      <c r="P2247" s="10">
        <v>2.11</v>
      </c>
      <c r="Q2247" s="10">
        <v>1.61</v>
      </c>
      <c r="R2247" s="1">
        <f t="shared" si="35"/>
        <v>186410506.29910001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4828800.1100000003</v>
      </c>
      <c r="N2248" s="5">
        <v>41.011000000000003</v>
      </c>
      <c r="O2248" s="6">
        <v>33164</v>
      </c>
      <c r="P2248" s="5">
        <v>2.11</v>
      </c>
      <c r="Q2248" s="5">
        <v>1.61</v>
      </c>
      <c r="R2248" s="1">
        <f t="shared" si="35"/>
        <v>198033921.31121004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4473600.0199999996</v>
      </c>
      <c r="N2249" s="10">
        <v>41.137999999999998</v>
      </c>
      <c r="O2249" s="11">
        <v>33164</v>
      </c>
      <c r="P2249" s="10">
        <v>2.1</v>
      </c>
      <c r="Q2249" s="10">
        <v>1.6</v>
      </c>
      <c r="R2249" s="1">
        <f t="shared" si="35"/>
        <v>184034957.62275997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4756800.07</v>
      </c>
      <c r="N2250" s="5">
        <v>41.121000000000002</v>
      </c>
      <c r="O2250" s="6">
        <v>33170</v>
      </c>
      <c r="P2250" s="5">
        <v>2.1</v>
      </c>
      <c r="Q2250" s="5">
        <v>1.6</v>
      </c>
      <c r="R2250" s="1">
        <f t="shared" si="35"/>
        <v>195604375.67847002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4483199.9800000004</v>
      </c>
      <c r="N2251" s="10">
        <v>42.244</v>
      </c>
      <c r="O2251" s="11">
        <v>33172</v>
      </c>
      <c r="P2251" s="10">
        <v>2.0299999999999998</v>
      </c>
      <c r="Q2251" s="10">
        <v>1.53</v>
      </c>
      <c r="R2251" s="1">
        <f t="shared" si="35"/>
        <v>189388299.95512003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4761599.96</v>
      </c>
      <c r="N2252" s="5">
        <v>42.241999999999997</v>
      </c>
      <c r="O2252" s="6">
        <v>33168</v>
      </c>
      <c r="P2252" s="5">
        <v>2.0299999999999998</v>
      </c>
      <c r="Q2252" s="5">
        <v>1.53</v>
      </c>
      <c r="R2252" s="1">
        <f t="shared" si="35"/>
        <v>201139505.51031998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4473600.04</v>
      </c>
      <c r="N2253" s="10">
        <v>45.305999999999997</v>
      </c>
      <c r="O2253" s="11">
        <v>33170</v>
      </c>
      <c r="P2253" s="10">
        <v>1.87</v>
      </c>
      <c r="Q2253" s="10">
        <v>1.37</v>
      </c>
      <c r="R2253" s="1">
        <f t="shared" si="35"/>
        <v>202680923.41224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4752000.12</v>
      </c>
      <c r="N2254" s="5">
        <v>45.302999999999997</v>
      </c>
      <c r="O2254" s="6">
        <v>33165</v>
      </c>
      <c r="P2254" s="5">
        <v>1.87</v>
      </c>
      <c r="Q2254" s="5">
        <v>1.37</v>
      </c>
      <c r="R2254" s="1">
        <f t="shared" si="35"/>
        <v>215279861.43636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30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30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30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30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422400.02</v>
      </c>
      <c r="N2259" s="10">
        <v>38.076000000000001</v>
      </c>
      <c r="O2259" s="11">
        <v>33038</v>
      </c>
      <c r="P2259" s="10">
        <v>2.2799999999999998</v>
      </c>
      <c r="Q2259" s="10">
        <v>1.78</v>
      </c>
      <c r="R2259" s="1">
        <f t="shared" si="35"/>
        <v>16083303.161520001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30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5328000.2</v>
      </c>
      <c r="N2261" s="10">
        <v>37.982999999999997</v>
      </c>
      <c r="O2261" s="11">
        <v>33181</v>
      </c>
      <c r="P2261" s="10">
        <v>2.29</v>
      </c>
      <c r="Q2261" s="10">
        <v>1.79</v>
      </c>
      <c r="R2261" s="1">
        <f t="shared" si="35"/>
        <v>202373431.5966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6580799.9500000002</v>
      </c>
      <c r="N2262" s="5">
        <v>38.414000000000001</v>
      </c>
      <c r="O2262" s="6">
        <v>33177</v>
      </c>
      <c r="P2262" s="5">
        <v>2.2599999999999998</v>
      </c>
      <c r="Q2262" s="5">
        <v>1.76</v>
      </c>
      <c r="R2262" s="1">
        <f t="shared" si="35"/>
        <v>252794849.2793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5395200.2000000002</v>
      </c>
      <c r="N2263" s="10">
        <v>35.439</v>
      </c>
      <c r="O2263" s="11">
        <v>33174</v>
      </c>
      <c r="P2263" s="10">
        <v>2.46</v>
      </c>
      <c r="Q2263" s="10">
        <v>1.96</v>
      </c>
      <c r="R2263" s="1">
        <f t="shared" si="35"/>
        <v>191200499.88780001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4751999.97</v>
      </c>
      <c r="N2264" s="5">
        <v>35.426000000000002</v>
      </c>
      <c r="O2264" s="6">
        <v>33177</v>
      </c>
      <c r="P2264" s="5">
        <v>2.46</v>
      </c>
      <c r="Q2264" s="5">
        <v>1.96</v>
      </c>
      <c r="R2264" s="1">
        <f t="shared" si="35"/>
        <v>168344350.93722001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5457599.96</v>
      </c>
      <c r="N2265" s="10">
        <v>41.25</v>
      </c>
      <c r="O2265" s="11">
        <v>33178</v>
      </c>
      <c r="P2265" s="10">
        <v>2.1</v>
      </c>
      <c r="Q2265" s="10">
        <v>1.6</v>
      </c>
      <c r="R2265" s="1">
        <f t="shared" si="35"/>
        <v>225125998.34999999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5285279.97</v>
      </c>
      <c r="N2266" s="5">
        <v>37.332000000000001</v>
      </c>
      <c r="O2266" s="6">
        <v>33177</v>
      </c>
      <c r="P2266" s="5">
        <v>2.1</v>
      </c>
      <c r="Q2266" s="5">
        <v>1.6</v>
      </c>
      <c r="R2266" s="1">
        <f t="shared" si="35"/>
        <v>197310071.84004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79200</v>
      </c>
      <c r="N2267" s="10">
        <v>42.112000000000002</v>
      </c>
      <c r="O2267" s="11">
        <v>33193</v>
      </c>
      <c r="P2267" s="10">
        <v>1.81</v>
      </c>
      <c r="Q2267" s="10">
        <v>1.31</v>
      </c>
      <c r="R2267" s="1">
        <f t="shared" si="35"/>
        <v>3335270.4000000004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30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1728000.07</v>
      </c>
      <c r="N2269" s="10">
        <v>38.886000000000003</v>
      </c>
      <c r="O2269" s="11">
        <v>33193</v>
      </c>
      <c r="P2269" s="10">
        <v>2.2400000000000002</v>
      </c>
      <c r="Q2269" s="10">
        <v>1.74</v>
      </c>
      <c r="R2269" s="1">
        <f t="shared" si="35"/>
        <v>67195010.72202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2148960.0299999998</v>
      </c>
      <c r="N2273" s="10">
        <v>33.616999999999997</v>
      </c>
      <c r="O2273" s="11">
        <v>33193</v>
      </c>
      <c r="P2273" s="10">
        <v>2.35</v>
      </c>
      <c r="Q2273" s="10">
        <v>1.85</v>
      </c>
      <c r="R2273" s="1">
        <f t="shared" si="35"/>
        <v>72241589.328509986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2407680.04</v>
      </c>
      <c r="N2274" s="5">
        <v>32.731999999999999</v>
      </c>
      <c r="O2274" s="6">
        <v>33164</v>
      </c>
      <c r="P2274" s="5">
        <v>2.41</v>
      </c>
      <c r="Q2274" s="5">
        <v>1.91</v>
      </c>
      <c r="R2274" s="1">
        <f t="shared" si="35"/>
        <v>78808183.069279999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2840640.05</v>
      </c>
      <c r="N2275" s="10">
        <v>32.725999999999999</v>
      </c>
      <c r="O2275" s="11">
        <v>33166</v>
      </c>
      <c r="P2275" s="10">
        <v>2.41</v>
      </c>
      <c r="Q2275" s="10">
        <v>1.91</v>
      </c>
      <c r="R2275" s="1">
        <f t="shared" si="35"/>
        <v>92962786.276299998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2999040.04</v>
      </c>
      <c r="N2276" s="5">
        <v>32.720999999999997</v>
      </c>
      <c r="O2276" s="6">
        <v>33170</v>
      </c>
      <c r="P2276" s="5">
        <v>2.41</v>
      </c>
      <c r="Q2276" s="5">
        <v>1.91</v>
      </c>
      <c r="R2276" s="1">
        <f t="shared" si="35"/>
        <v>98131589.148839995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30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30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2808959.93</v>
      </c>
      <c r="N2279" s="10">
        <v>34.908000000000001</v>
      </c>
      <c r="O2279" s="11">
        <v>33164</v>
      </c>
      <c r="P2279" s="10">
        <v>2.2599999999999998</v>
      </c>
      <c r="Q2279" s="10">
        <v>1.76</v>
      </c>
      <c r="R2279" s="1">
        <f t="shared" si="35"/>
        <v>98055173.236440003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2717280.14</v>
      </c>
      <c r="N2280" s="5">
        <v>38.087000000000003</v>
      </c>
      <c r="O2280" s="6">
        <v>33171</v>
      </c>
      <c r="P2280" s="5">
        <v>2.2599999999999998</v>
      </c>
      <c r="Q2280" s="5">
        <v>1.76</v>
      </c>
      <c r="R2280" s="1">
        <f t="shared" si="35"/>
        <v>103493048.69218001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30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30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2558400.1</v>
      </c>
      <c r="N2283" s="10">
        <v>41.637999999999998</v>
      </c>
      <c r="O2283" s="11">
        <v>33172</v>
      </c>
      <c r="P2283" s="10">
        <v>2.0699999999999998</v>
      </c>
      <c r="Q2283" s="10">
        <v>1.57</v>
      </c>
      <c r="R2283" s="1">
        <f t="shared" si="35"/>
        <v>106526663.3638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2692799.86</v>
      </c>
      <c r="N2284" s="5">
        <v>41.63</v>
      </c>
      <c r="O2284" s="6">
        <v>33166</v>
      </c>
      <c r="P2284" s="5">
        <v>2.0699999999999998</v>
      </c>
      <c r="Q2284" s="5">
        <v>1.57</v>
      </c>
      <c r="R2284" s="1">
        <f t="shared" si="35"/>
        <v>112101258.1718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1929599.94</v>
      </c>
      <c r="N2285" s="10">
        <v>36.973999999999997</v>
      </c>
      <c r="O2285" s="11">
        <v>33159</v>
      </c>
      <c r="P2285" s="10">
        <v>2.35</v>
      </c>
      <c r="Q2285" s="10">
        <v>1.85</v>
      </c>
      <c r="R2285" s="1">
        <f t="shared" si="35"/>
        <v>71345028.181559995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2040000</v>
      </c>
      <c r="N2286" s="5">
        <v>36.978999999999999</v>
      </c>
      <c r="O2286" s="6">
        <v>33162</v>
      </c>
      <c r="P2286" s="5">
        <v>2.35</v>
      </c>
      <c r="Q2286" s="5">
        <v>1.85</v>
      </c>
      <c r="R2286" s="1">
        <f t="shared" si="35"/>
        <v>75437160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3883200.07</v>
      </c>
      <c r="N2293" s="10">
        <v>40.829000000000001</v>
      </c>
      <c r="O2293" s="11">
        <v>33193</v>
      </c>
      <c r="P2293" s="10">
        <v>2.12</v>
      </c>
      <c r="Q2293" s="10">
        <v>1.62</v>
      </c>
      <c r="R2293" s="1">
        <f t="shared" si="35"/>
        <v>158547175.65803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4497600</v>
      </c>
      <c r="N2296" s="5">
        <v>36.972999999999999</v>
      </c>
      <c r="O2296" s="6">
        <v>33174</v>
      </c>
      <c r="P2296" s="5">
        <v>2.35</v>
      </c>
      <c r="Q2296" s="5">
        <v>1.85</v>
      </c>
      <c r="R2296" s="1">
        <f t="shared" si="35"/>
        <v>166289764.79999998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30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3676799.87</v>
      </c>
      <c r="N2299" s="10">
        <v>41.802999999999997</v>
      </c>
      <c r="O2299" s="11">
        <v>33193</v>
      </c>
      <c r="P2299" s="10">
        <v>2.06</v>
      </c>
      <c r="Q2299" s="10">
        <v>1.56</v>
      </c>
      <c r="R2299" s="1">
        <f t="shared" si="35"/>
        <v>153701264.96561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30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3835200.12</v>
      </c>
      <c r="N2302" s="5">
        <v>41.802999999999997</v>
      </c>
      <c r="O2302" s="6">
        <v>33193</v>
      </c>
      <c r="P2302" s="5">
        <v>2.06</v>
      </c>
      <c r="Q2302" s="5">
        <v>1.56</v>
      </c>
      <c r="R2302" s="1">
        <f t="shared" si="35"/>
        <v>160322870.61636001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825599.99</v>
      </c>
      <c r="N2303" s="10">
        <v>47.087000000000003</v>
      </c>
      <c r="O2303" s="11">
        <v>33102</v>
      </c>
      <c r="P2303" s="10">
        <v>1.77</v>
      </c>
      <c r="Q2303" s="10">
        <v>1.27</v>
      </c>
      <c r="R2303" s="1">
        <f t="shared" si="35"/>
        <v>38875026.72913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3719999.89</v>
      </c>
      <c r="N2305" s="10">
        <v>43.497999999999998</v>
      </c>
      <c r="O2305" s="11">
        <v>33193</v>
      </c>
      <c r="P2305" s="10">
        <v>1.96</v>
      </c>
      <c r="Q2305" s="10">
        <v>1.46</v>
      </c>
      <c r="R2305" s="1">
        <f t="shared" si="35"/>
        <v>161812555.21522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859199.99</v>
      </c>
      <c r="N2306" s="5">
        <v>47.098999999999997</v>
      </c>
      <c r="O2306" s="6">
        <v>33112</v>
      </c>
      <c r="P2306" s="5">
        <v>1.77</v>
      </c>
      <c r="Q2306" s="5">
        <v>1.27</v>
      </c>
      <c r="R2306" s="1">
        <f t="shared" si="35"/>
        <v>40467460.329009995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3878400.14</v>
      </c>
      <c r="N2308" s="5">
        <v>43.497999999999998</v>
      </c>
      <c r="O2308" s="6">
        <v>33193</v>
      </c>
      <c r="P2308" s="5">
        <v>1.96</v>
      </c>
      <c r="Q2308" s="5">
        <v>1.46</v>
      </c>
      <c r="R2308" s="1">
        <f t="shared" si="36"/>
        <v>168702649.28972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4555200.0199999996</v>
      </c>
      <c r="N2309" s="10">
        <v>42.786000000000001</v>
      </c>
      <c r="O2309" s="11">
        <v>33168</v>
      </c>
      <c r="P2309" s="10">
        <v>1.99</v>
      </c>
      <c r="Q2309" s="10">
        <v>1.49</v>
      </c>
      <c r="R2309" s="1">
        <f t="shared" si="36"/>
        <v>194898788.05572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4747199.99</v>
      </c>
      <c r="N2310" s="5">
        <v>42.796999999999997</v>
      </c>
      <c r="O2310" s="6">
        <v>33173</v>
      </c>
      <c r="P2310" s="5">
        <v>1.99</v>
      </c>
      <c r="Q2310" s="5">
        <v>1.49</v>
      </c>
      <c r="R2310" s="1">
        <f t="shared" si="36"/>
        <v>203165917.97202998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4569599.9800000004</v>
      </c>
      <c r="N2311" s="10">
        <v>40.112000000000002</v>
      </c>
      <c r="O2311" s="11">
        <v>33162</v>
      </c>
      <c r="P2311" s="10">
        <v>2.17</v>
      </c>
      <c r="Q2311" s="10">
        <v>1.67</v>
      </c>
      <c r="R2311" s="1">
        <f t="shared" si="36"/>
        <v>183295794.39776003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4761600.01</v>
      </c>
      <c r="N2312" s="5">
        <v>40.121000000000002</v>
      </c>
      <c r="O2312" s="6">
        <v>33169</v>
      </c>
      <c r="P2312" s="5">
        <v>2.17</v>
      </c>
      <c r="Q2312" s="5">
        <v>1.67</v>
      </c>
      <c r="R2312" s="1">
        <f t="shared" si="36"/>
        <v>191040154.00121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220800</v>
      </c>
      <c r="N2313" s="10">
        <v>45.854999999999997</v>
      </c>
      <c r="O2313" s="11">
        <v>33193</v>
      </c>
      <c r="P2313" s="10">
        <v>1.84</v>
      </c>
      <c r="Q2313" s="10">
        <v>1.34</v>
      </c>
      <c r="R2313" s="1">
        <f t="shared" si="36"/>
        <v>10124784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4396800.01</v>
      </c>
      <c r="N2315" s="10">
        <v>41.603999999999999</v>
      </c>
      <c r="O2315" s="11">
        <v>33174</v>
      </c>
      <c r="P2315" s="10">
        <v>2.0699999999999998</v>
      </c>
      <c r="Q2315" s="10">
        <v>1.57</v>
      </c>
      <c r="R2315" s="1">
        <f t="shared" si="36"/>
        <v>182924467.61603999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230400</v>
      </c>
      <c r="N2316" s="5">
        <v>45.854999999999997</v>
      </c>
      <c r="O2316" s="6">
        <v>33193</v>
      </c>
      <c r="P2316" s="5">
        <v>1.84</v>
      </c>
      <c r="Q2316" s="5">
        <v>1.34</v>
      </c>
      <c r="R2316" s="1">
        <f t="shared" si="36"/>
        <v>10564992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4579199.95</v>
      </c>
      <c r="N2318" s="5">
        <v>41.595999999999997</v>
      </c>
      <c r="O2318" s="6">
        <v>33174</v>
      </c>
      <c r="P2318" s="5">
        <v>2.0699999999999998</v>
      </c>
      <c r="Q2318" s="5">
        <v>1.57</v>
      </c>
      <c r="R2318" s="1">
        <f t="shared" si="36"/>
        <v>190476401.12019998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4569600.08</v>
      </c>
      <c r="N2319" s="10">
        <v>37.176000000000002</v>
      </c>
      <c r="O2319" s="11">
        <v>33166</v>
      </c>
      <c r="P2319" s="10">
        <v>2.34</v>
      </c>
      <c r="Q2319" s="10">
        <v>1.84</v>
      </c>
      <c r="R2319" s="1">
        <f t="shared" si="36"/>
        <v>169879452.57408002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4766399.99</v>
      </c>
      <c r="N2320" s="5">
        <v>37.182000000000002</v>
      </c>
      <c r="O2320" s="6">
        <v>33171</v>
      </c>
      <c r="P2320" s="5">
        <v>2.34</v>
      </c>
      <c r="Q2320" s="5">
        <v>1.84</v>
      </c>
      <c r="R2320" s="1">
        <f t="shared" si="36"/>
        <v>177224284.42818001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4550400.12</v>
      </c>
      <c r="N2321" s="10">
        <v>38.039000000000001</v>
      </c>
      <c r="O2321" s="11">
        <v>33164</v>
      </c>
      <c r="P2321" s="10">
        <v>2.2799999999999998</v>
      </c>
      <c r="Q2321" s="10">
        <v>1.78</v>
      </c>
      <c r="R2321" s="1">
        <f t="shared" si="36"/>
        <v>173092670.16468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4742400.0999999996</v>
      </c>
      <c r="N2322" s="5">
        <v>38.036000000000001</v>
      </c>
      <c r="O2322" s="6">
        <v>33171</v>
      </c>
      <c r="P2322" s="5">
        <v>2.2799999999999998</v>
      </c>
      <c r="Q2322" s="5">
        <v>1.78</v>
      </c>
      <c r="R2322" s="1">
        <f t="shared" si="36"/>
        <v>180381930.20359999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4555199.97</v>
      </c>
      <c r="N2323" s="10">
        <v>36.835000000000001</v>
      </c>
      <c r="O2323" s="11">
        <v>33165</v>
      </c>
      <c r="P2323" s="10">
        <v>2.36</v>
      </c>
      <c r="Q2323" s="10">
        <v>1.86</v>
      </c>
      <c r="R2323" s="1">
        <f t="shared" si="36"/>
        <v>167790790.89495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4742399.95</v>
      </c>
      <c r="N2324" s="5">
        <v>36.832999999999998</v>
      </c>
      <c r="O2324" s="6">
        <v>33166</v>
      </c>
      <c r="P2324" s="5">
        <v>2.36</v>
      </c>
      <c r="Q2324" s="5">
        <v>1.86</v>
      </c>
      <c r="R2324" s="1">
        <f t="shared" si="36"/>
        <v>174676817.35835001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4545600.09</v>
      </c>
      <c r="N2325" s="10">
        <v>43.518999999999998</v>
      </c>
      <c r="O2325" s="11">
        <v>33169</v>
      </c>
      <c r="P2325" s="10">
        <v>1.96</v>
      </c>
      <c r="Q2325" s="10">
        <v>1.46</v>
      </c>
      <c r="R2325" s="1">
        <f t="shared" si="36"/>
        <v>197819970.31671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4742399.99</v>
      </c>
      <c r="N2326" s="5">
        <v>43.524000000000001</v>
      </c>
      <c r="O2326" s="6">
        <v>33169</v>
      </c>
      <c r="P2326" s="5">
        <v>1.96</v>
      </c>
      <c r="Q2326" s="5">
        <v>1.46</v>
      </c>
      <c r="R2326" s="1">
        <f t="shared" si="36"/>
        <v>206408217.16476002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30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30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7">
        <v>2623500.1</v>
      </c>
      <c r="N2330" s="5">
        <v>50.603999999999999</v>
      </c>
      <c r="O2330" s="6">
        <v>33193</v>
      </c>
      <c r="P2330" s="5">
        <v>2.95</v>
      </c>
      <c r="Q2330" s="5">
        <v>2</v>
      </c>
      <c r="R2330" s="1">
        <f t="shared" si="36"/>
        <v>132759599.06040001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34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34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34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34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34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30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26</v>
      </c>
      <c r="L2338" s="6">
        <v>11429</v>
      </c>
      <c r="M2338" s="7">
        <v>9086055.2300000004</v>
      </c>
      <c r="N2338" s="5">
        <v>5.4569999999999999</v>
      </c>
      <c r="O2338" s="6">
        <v>5626</v>
      </c>
      <c r="P2338" s="5">
        <v>3.4</v>
      </c>
      <c r="Q2338" s="5">
        <v>2</v>
      </c>
      <c r="R2338" s="1">
        <f t="shared" si="36"/>
        <v>49582603.390110001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30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30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30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30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30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30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30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30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30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30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30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30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30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30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26</v>
      </c>
      <c r="L2353" s="10">
        <v>209</v>
      </c>
      <c r="M2353" s="12">
        <v>166154.99</v>
      </c>
      <c r="N2353" s="10">
        <v>4.88</v>
      </c>
      <c r="O2353" s="11">
        <v>5647</v>
      </c>
      <c r="P2353" s="10">
        <v>3.1</v>
      </c>
      <c r="Q2353" s="10">
        <v>2</v>
      </c>
      <c r="R2353" s="1">
        <f t="shared" si="36"/>
        <v>810836.35119999992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26</v>
      </c>
      <c r="L2354" s="6">
        <v>5225</v>
      </c>
      <c r="M2354" s="7">
        <v>4153874.9</v>
      </c>
      <c r="N2354" s="5">
        <v>6.1289999999999996</v>
      </c>
      <c r="O2354" s="6">
        <v>5628</v>
      </c>
      <c r="P2354" s="5">
        <v>3.95</v>
      </c>
      <c r="Q2354" s="5">
        <v>2</v>
      </c>
      <c r="R2354" s="1">
        <f t="shared" si="36"/>
        <v>25459099.262099996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26</v>
      </c>
      <c r="L2355" s="10">
        <v>495</v>
      </c>
      <c r="M2355" s="12">
        <v>393525.02</v>
      </c>
      <c r="N2355" s="10">
        <v>7.1349999999999998</v>
      </c>
      <c r="O2355" s="11">
        <v>5647</v>
      </c>
      <c r="P2355" s="10">
        <v>5.63</v>
      </c>
      <c r="Q2355" s="10">
        <v>2</v>
      </c>
      <c r="R2355" s="1">
        <f t="shared" si="36"/>
        <v>2807801.0177000002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34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30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52168320.920000002</v>
      </c>
      <c r="N2363" s="10">
        <v>10.129</v>
      </c>
      <c r="O2363" s="11">
        <v>16453</v>
      </c>
      <c r="P2363" s="10">
        <v>2.4300000000000002</v>
      </c>
      <c r="Q2363" s="10">
        <v>1.93</v>
      </c>
      <c r="R2363" s="1">
        <f t="shared" si="36"/>
        <v>528412922.59868002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28817280.460000001</v>
      </c>
      <c r="N2364" s="5">
        <v>9.8889999999999993</v>
      </c>
      <c r="O2364" s="6">
        <v>16453</v>
      </c>
      <c r="P2364" s="5">
        <v>2.48</v>
      </c>
      <c r="Q2364" s="5">
        <v>1.98</v>
      </c>
      <c r="R2364" s="1">
        <f t="shared" si="36"/>
        <v>284974086.46894002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30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7178399.8499999996</v>
      </c>
      <c r="N2366" s="5">
        <v>9.91</v>
      </c>
      <c r="O2366" s="6">
        <v>16463</v>
      </c>
      <c r="P2366" s="5">
        <v>2.34</v>
      </c>
      <c r="Q2366" s="5">
        <v>1.84</v>
      </c>
      <c r="R2366" s="1">
        <f t="shared" si="36"/>
        <v>71137942.51349999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30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15567360.529999999</v>
      </c>
      <c r="N2368" s="5">
        <v>22.831</v>
      </c>
      <c r="O2368" s="6">
        <v>17812</v>
      </c>
      <c r="P2368" s="5">
        <v>2.5</v>
      </c>
      <c r="Q2368" s="5">
        <v>2</v>
      </c>
      <c r="R2368" s="1">
        <f t="shared" si="36"/>
        <v>355418408.26042998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3866879.88</v>
      </c>
      <c r="N2369" s="10">
        <v>25.715</v>
      </c>
      <c r="O2369" s="11">
        <v>17823</v>
      </c>
      <c r="P2369" s="10">
        <v>2.2400000000000002</v>
      </c>
      <c r="Q2369" s="10">
        <v>1.74</v>
      </c>
      <c r="R2369" s="1">
        <f t="shared" si="36"/>
        <v>99436816.114199996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7">
        <v>3284939.98</v>
      </c>
      <c r="N2370" s="5">
        <v>39.39</v>
      </c>
      <c r="O2370" s="6">
        <v>17823</v>
      </c>
      <c r="P2370" s="5">
        <v>3.1</v>
      </c>
      <c r="Q2370" s="5">
        <v>2</v>
      </c>
      <c r="R2370" s="1">
        <f t="shared" si="36"/>
        <v>129393785.81219999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30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7">
        <v>6013181.1299999999</v>
      </c>
      <c r="N2372" s="5">
        <v>46.524000000000001</v>
      </c>
      <c r="O2372" s="6">
        <v>17812</v>
      </c>
      <c r="P2372" s="5">
        <v>3.36</v>
      </c>
      <c r="Q2372" s="5">
        <v>2</v>
      </c>
      <c r="R2372" s="1">
        <f t="shared" si="37"/>
        <v>279757238.89212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30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26</v>
      </c>
      <c r="L2374" s="6">
        <v>5030</v>
      </c>
      <c r="M2374" s="7">
        <v>3998850.17</v>
      </c>
      <c r="N2374" s="5">
        <v>27.46</v>
      </c>
      <c r="O2374" s="6">
        <v>10557</v>
      </c>
      <c r="P2374" s="5">
        <v>3.57</v>
      </c>
      <c r="Q2374" s="5">
        <v>2</v>
      </c>
      <c r="R2374" s="1">
        <f t="shared" si="37"/>
        <v>109808425.6682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26</v>
      </c>
      <c r="L2375" s="11">
        <v>40125</v>
      </c>
      <c r="M2375" s="12">
        <v>31899374.190000001</v>
      </c>
      <c r="N2375" s="10">
        <v>26.521999999999998</v>
      </c>
      <c r="O2375" s="11">
        <v>10547</v>
      </c>
      <c r="P2375" s="10">
        <v>3.46</v>
      </c>
      <c r="Q2375" s="10">
        <v>2</v>
      </c>
      <c r="R2375" s="1">
        <f t="shared" si="37"/>
        <v>846035202.26717997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26</v>
      </c>
      <c r="L2376" s="6">
        <v>49748</v>
      </c>
      <c r="M2376" s="7">
        <v>39549826.719999999</v>
      </c>
      <c r="N2376" s="5">
        <v>23.37</v>
      </c>
      <c r="O2376" s="6">
        <v>10547</v>
      </c>
      <c r="P2376" s="5">
        <v>3.13</v>
      </c>
      <c r="Q2376" s="5">
        <v>2</v>
      </c>
      <c r="R2376" s="1">
        <f t="shared" si="37"/>
        <v>924279450.44640005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26</v>
      </c>
      <c r="L2377" s="11">
        <v>24844</v>
      </c>
      <c r="M2377" s="12">
        <v>19750869.149999999</v>
      </c>
      <c r="N2377" s="10">
        <v>27.021999999999998</v>
      </c>
      <c r="O2377" s="11">
        <v>10547</v>
      </c>
      <c r="P2377" s="10">
        <v>3.52</v>
      </c>
      <c r="Q2377" s="10">
        <v>2</v>
      </c>
      <c r="R2377" s="1">
        <f t="shared" si="37"/>
        <v>533707986.17129993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26</v>
      </c>
      <c r="L2378" s="6">
        <v>49520</v>
      </c>
      <c r="M2378" s="7">
        <v>39368596.829999998</v>
      </c>
      <c r="N2378" s="5">
        <v>25.501999999999999</v>
      </c>
      <c r="O2378" s="6">
        <v>10547</v>
      </c>
      <c r="P2378" s="5">
        <v>3.35</v>
      </c>
      <c r="Q2378" s="5">
        <v>2</v>
      </c>
      <c r="R2378" s="1">
        <f t="shared" si="37"/>
        <v>1003977956.3586599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26</v>
      </c>
      <c r="L2379" s="11">
        <v>49753</v>
      </c>
      <c r="M2379" s="12">
        <v>39553920.609999999</v>
      </c>
      <c r="N2379" s="10">
        <v>22.350999999999999</v>
      </c>
      <c r="O2379" s="11">
        <v>10547</v>
      </c>
      <c r="P2379" s="10">
        <v>3.03</v>
      </c>
      <c r="Q2379" s="10">
        <v>2</v>
      </c>
      <c r="R2379" s="1">
        <f t="shared" si="37"/>
        <v>884069679.55410993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26</v>
      </c>
      <c r="L2380" s="6">
        <v>45150</v>
      </c>
      <c r="M2380" s="7">
        <v>35894249.890000001</v>
      </c>
      <c r="N2380" s="5">
        <v>24.256</v>
      </c>
      <c r="O2380" s="6">
        <v>10547</v>
      </c>
      <c r="P2380" s="5">
        <v>3.22</v>
      </c>
      <c r="Q2380" s="5">
        <v>2</v>
      </c>
      <c r="R2380" s="1">
        <f t="shared" si="37"/>
        <v>870650925.33184004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30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26</v>
      </c>
      <c r="L2382" s="6">
        <v>45001</v>
      </c>
      <c r="M2382" s="7">
        <v>35776180.609999999</v>
      </c>
      <c r="N2382" s="5">
        <v>1.974</v>
      </c>
      <c r="O2382" s="6">
        <v>1254</v>
      </c>
      <c r="P2382" s="5">
        <v>4.37</v>
      </c>
      <c r="Q2382" s="5">
        <v>2</v>
      </c>
      <c r="R2382" s="1">
        <f t="shared" si="37"/>
        <v>70622180.52414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26</v>
      </c>
      <c r="L2383" s="11">
        <v>45295</v>
      </c>
      <c r="M2383" s="12">
        <v>36009524.590000004</v>
      </c>
      <c r="N2383" s="10">
        <v>1.762</v>
      </c>
      <c r="O2383" s="11">
        <v>1254</v>
      </c>
      <c r="P2383" s="10">
        <v>3.78</v>
      </c>
      <c r="Q2383" s="10">
        <v>2</v>
      </c>
      <c r="R2383" s="1">
        <f t="shared" si="37"/>
        <v>63448782.327580005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26</v>
      </c>
      <c r="L2386" s="6">
        <v>6950</v>
      </c>
      <c r="M2386" s="7">
        <v>5525249.8499999996</v>
      </c>
      <c r="N2386" s="5">
        <v>29.33</v>
      </c>
      <c r="O2386" s="6">
        <v>23881</v>
      </c>
      <c r="P2386" s="5">
        <v>3.09</v>
      </c>
      <c r="Q2386" s="5">
        <v>2</v>
      </c>
      <c r="R2386" s="1">
        <f t="shared" si="37"/>
        <v>162055578.10049999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26</v>
      </c>
      <c r="L2387" s="11">
        <v>6971</v>
      </c>
      <c r="M2387" s="12">
        <v>5541825.71</v>
      </c>
      <c r="N2387" s="10">
        <v>29.045999999999999</v>
      </c>
      <c r="O2387" s="11">
        <v>23881</v>
      </c>
      <c r="P2387" s="10">
        <v>3.07</v>
      </c>
      <c r="Q2387" s="10">
        <v>2</v>
      </c>
      <c r="R2387" s="1">
        <f t="shared" si="37"/>
        <v>160967869.57266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30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30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26</v>
      </c>
      <c r="L2390" s="5">
        <v>264</v>
      </c>
      <c r="M2390" s="7">
        <v>209880</v>
      </c>
      <c r="N2390" s="5">
        <v>30.533999999999999</v>
      </c>
      <c r="O2390" s="6">
        <v>23881</v>
      </c>
      <c r="P2390" s="5">
        <v>3.11</v>
      </c>
      <c r="Q2390" s="5">
        <v>2</v>
      </c>
      <c r="R2390" s="1">
        <f t="shared" si="37"/>
        <v>6408475.9199999999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30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30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26</v>
      </c>
      <c r="L2393" s="10">
        <v>54</v>
      </c>
      <c r="M2393" s="12">
        <v>42930</v>
      </c>
      <c r="N2393" s="10">
        <v>37.744999999999997</v>
      </c>
      <c r="O2393" s="11">
        <v>23881</v>
      </c>
      <c r="P2393" s="10">
        <v>3.72</v>
      </c>
      <c r="Q2393" s="10">
        <v>2</v>
      </c>
      <c r="R2393" s="1">
        <f t="shared" si="37"/>
        <v>1620392.8499999999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7">
        <v>42930</v>
      </c>
      <c r="N2394" s="5">
        <v>37.744999999999997</v>
      </c>
      <c r="O2394" s="6">
        <v>23881</v>
      </c>
      <c r="P2394" s="5">
        <v>3.72</v>
      </c>
      <c r="Q2394" s="5">
        <v>2</v>
      </c>
      <c r="R2394" s="1">
        <f t="shared" si="37"/>
        <v>1620392.8499999999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26</v>
      </c>
      <c r="L2395" s="10">
        <v>90</v>
      </c>
      <c r="M2395" s="12">
        <v>71550</v>
      </c>
      <c r="N2395" s="10">
        <v>33.418999999999997</v>
      </c>
      <c r="O2395" s="11">
        <v>23881</v>
      </c>
      <c r="P2395" s="10">
        <v>3.34</v>
      </c>
      <c r="Q2395" s="10">
        <v>2</v>
      </c>
      <c r="R2395" s="1">
        <f t="shared" si="37"/>
        <v>2391129.4499999997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7">
        <v>71550</v>
      </c>
      <c r="N2396" s="5">
        <v>33.418999999999997</v>
      </c>
      <c r="O2396" s="6">
        <v>23881</v>
      </c>
      <c r="P2396" s="5">
        <v>3.34</v>
      </c>
      <c r="Q2396" s="5">
        <v>2</v>
      </c>
      <c r="R2396" s="1">
        <f t="shared" si="37"/>
        <v>2391129.4499999997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30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30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30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30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30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30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30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30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26</v>
      </c>
      <c r="L2405" s="10">
        <v>282</v>
      </c>
      <c r="M2405" s="12">
        <v>224189.99</v>
      </c>
      <c r="N2405" s="10">
        <v>27.155000000000001</v>
      </c>
      <c r="O2405" s="11">
        <v>23585</v>
      </c>
      <c r="P2405" s="10">
        <v>2.9</v>
      </c>
      <c r="Q2405" s="10">
        <v>2</v>
      </c>
      <c r="R2405" s="1">
        <f t="shared" si="37"/>
        <v>6087879.1784499995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26</v>
      </c>
      <c r="L2406" s="5">
        <v>174</v>
      </c>
      <c r="M2406" s="7">
        <v>138330</v>
      </c>
      <c r="N2406" s="5">
        <v>28.79</v>
      </c>
      <c r="O2406" s="6">
        <v>23881</v>
      </c>
      <c r="P2406" s="5">
        <v>2.99</v>
      </c>
      <c r="Q2406" s="5">
        <v>2</v>
      </c>
      <c r="R2406" s="1">
        <f t="shared" si="37"/>
        <v>3982520.6999999997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30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30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97920.01</v>
      </c>
      <c r="N2409" s="10">
        <v>20.332999999999998</v>
      </c>
      <c r="O2409" s="11">
        <v>23881</v>
      </c>
      <c r="P2409" s="10">
        <v>2.2000000000000002</v>
      </c>
      <c r="Q2409" s="10">
        <v>1.7</v>
      </c>
      <c r="R2409" s="1">
        <f t="shared" si="37"/>
        <v>1991007.5633299998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97920.01</v>
      </c>
      <c r="N2410" s="5">
        <v>20.332999999999998</v>
      </c>
      <c r="O2410" s="6">
        <v>23881</v>
      </c>
      <c r="P2410" s="5">
        <v>2.2000000000000002</v>
      </c>
      <c r="Q2410" s="5">
        <v>1.7</v>
      </c>
      <c r="R2410" s="1">
        <f t="shared" si="37"/>
        <v>1991007.5633299998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1065600.01</v>
      </c>
      <c r="N2411" s="10">
        <v>18.893999999999998</v>
      </c>
      <c r="O2411" s="11">
        <v>23881</v>
      </c>
      <c r="P2411" s="10">
        <v>2.35</v>
      </c>
      <c r="Q2411" s="10">
        <v>1.85</v>
      </c>
      <c r="R2411" s="1">
        <f t="shared" si="37"/>
        <v>20133446.588939998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1065600.01</v>
      </c>
      <c r="N2412" s="5">
        <v>18.893999999999998</v>
      </c>
      <c r="O2412" s="6">
        <v>23881</v>
      </c>
      <c r="P2412" s="5">
        <v>2.35</v>
      </c>
      <c r="Q2412" s="5">
        <v>1.85</v>
      </c>
      <c r="R2412" s="1">
        <f t="shared" si="37"/>
        <v>20133446.588939998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26</v>
      </c>
      <c r="L2413" s="11">
        <v>2202</v>
      </c>
      <c r="M2413" s="12">
        <v>1750590.06</v>
      </c>
      <c r="N2413" s="10">
        <v>30.373000000000001</v>
      </c>
      <c r="O2413" s="11">
        <v>23881</v>
      </c>
      <c r="P2413" s="10">
        <v>3.1</v>
      </c>
      <c r="Q2413" s="10">
        <v>2</v>
      </c>
      <c r="R2413" s="1">
        <f t="shared" si="37"/>
        <v>53170671.892380007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26</v>
      </c>
      <c r="L2414" s="6">
        <v>8094</v>
      </c>
      <c r="M2414" s="7">
        <v>6434730.1799999997</v>
      </c>
      <c r="N2414" s="5">
        <v>30.632000000000001</v>
      </c>
      <c r="O2414" s="6">
        <v>23870</v>
      </c>
      <c r="P2414" s="5">
        <v>3.12</v>
      </c>
      <c r="Q2414" s="5">
        <v>2</v>
      </c>
      <c r="R2414" s="1">
        <f t="shared" si="37"/>
        <v>197108654.87376001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26</v>
      </c>
      <c r="L2415" s="11">
        <v>6000</v>
      </c>
      <c r="M2415" s="12">
        <v>4770000</v>
      </c>
      <c r="N2415" s="10">
        <v>30.704000000000001</v>
      </c>
      <c r="O2415" s="11">
        <v>23881</v>
      </c>
      <c r="P2415" s="10">
        <v>3.13</v>
      </c>
      <c r="Q2415" s="10">
        <v>2</v>
      </c>
      <c r="R2415" s="1">
        <f t="shared" si="37"/>
        <v>146458080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22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22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22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22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5713919.9100000001</v>
      </c>
      <c r="N2425" s="10">
        <v>18.364000000000001</v>
      </c>
      <c r="O2425" s="11">
        <v>23881</v>
      </c>
      <c r="P2425" s="10">
        <v>2.42</v>
      </c>
      <c r="Q2425" s="10">
        <v>1.92</v>
      </c>
      <c r="R2425" s="1">
        <f t="shared" si="37"/>
        <v>104930425.22724001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5777280.1200000001</v>
      </c>
      <c r="N2426" s="5">
        <v>18.98</v>
      </c>
      <c r="O2426" s="6">
        <v>23881</v>
      </c>
      <c r="P2426" s="5">
        <v>2.34</v>
      </c>
      <c r="Q2426" s="5">
        <v>1.84</v>
      </c>
      <c r="R2426" s="1">
        <f t="shared" si="37"/>
        <v>109652776.67760001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22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449280.01</v>
      </c>
      <c r="N2429" s="10">
        <v>20.72</v>
      </c>
      <c r="O2429" s="11">
        <v>23881</v>
      </c>
      <c r="P2429" s="10">
        <v>2.16</v>
      </c>
      <c r="Q2429" s="10">
        <v>1.66</v>
      </c>
      <c r="R2429" s="1">
        <f t="shared" si="37"/>
        <v>9309081.8071999997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2194560.0699999998</v>
      </c>
      <c r="N2430" s="5">
        <v>21.725000000000001</v>
      </c>
      <c r="O2430" s="6">
        <v>23881</v>
      </c>
      <c r="P2430" s="5">
        <v>2.0699999999999998</v>
      </c>
      <c r="Q2430" s="5">
        <v>1.57</v>
      </c>
      <c r="R2430" s="1">
        <f t="shared" si="37"/>
        <v>47676817.520750001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22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22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1353600</v>
      </c>
      <c r="N2435" s="10">
        <v>20.161000000000001</v>
      </c>
      <c r="O2435" s="11">
        <v>23881</v>
      </c>
      <c r="P2435" s="10">
        <v>2.2200000000000002</v>
      </c>
      <c r="Q2435" s="10">
        <v>1.72</v>
      </c>
      <c r="R2435" s="1">
        <f t="shared" ref="R2435:R2498" si="38">M2435*N2435</f>
        <v>27289929.600000001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3767039.91</v>
      </c>
      <c r="N2436" s="5">
        <v>20.077999999999999</v>
      </c>
      <c r="O2436" s="6">
        <v>23858</v>
      </c>
      <c r="P2436" s="5">
        <v>2.23</v>
      </c>
      <c r="Q2436" s="5">
        <v>1.73</v>
      </c>
      <c r="R2436" s="1">
        <f t="shared" si="38"/>
        <v>75634627.312979996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6013440</v>
      </c>
      <c r="N2437" s="10">
        <v>19.911999999999999</v>
      </c>
      <c r="O2437" s="11">
        <v>23864</v>
      </c>
      <c r="P2437" s="10">
        <v>2.25</v>
      </c>
      <c r="Q2437" s="10">
        <v>1.75</v>
      </c>
      <c r="R2437" s="1">
        <f t="shared" si="38"/>
        <v>119739617.28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8524800.1099999994</v>
      </c>
      <c r="N2438" s="5">
        <v>18.667999999999999</v>
      </c>
      <c r="O2438" s="6">
        <v>23869</v>
      </c>
      <c r="P2438" s="5">
        <v>2.38</v>
      </c>
      <c r="Q2438" s="5">
        <v>1.88</v>
      </c>
      <c r="R2438" s="1">
        <f t="shared" si="38"/>
        <v>159140968.45347998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5996160.0499999998</v>
      </c>
      <c r="N2439" s="10">
        <v>18.218</v>
      </c>
      <c r="O2439" s="11">
        <v>23881</v>
      </c>
      <c r="P2439" s="10">
        <v>2.4300000000000002</v>
      </c>
      <c r="Q2439" s="10">
        <v>1.93</v>
      </c>
      <c r="R2439" s="1">
        <f t="shared" si="38"/>
        <v>109238043.79089999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60048</v>
      </c>
      <c r="N2440" s="5">
        <v>20.068000000000001</v>
      </c>
      <c r="O2440" s="6">
        <v>23881</v>
      </c>
      <c r="P2440" s="5">
        <v>2.17</v>
      </c>
      <c r="Q2440" s="5">
        <v>1.67</v>
      </c>
      <c r="R2440" s="1">
        <f t="shared" si="38"/>
        <v>1205043.2640000002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26</v>
      </c>
      <c r="L2441" s="11">
        <v>1033</v>
      </c>
      <c r="M2441" s="12">
        <v>820956.77</v>
      </c>
      <c r="N2441" s="10">
        <v>42.171999999999997</v>
      </c>
      <c r="O2441" s="11">
        <v>23810</v>
      </c>
      <c r="P2441" s="10">
        <v>3.94</v>
      </c>
      <c r="Q2441" s="10">
        <v>2</v>
      </c>
      <c r="R2441" s="1">
        <f t="shared" si="38"/>
        <v>34621388.904440001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7">
        <v>1211580.04</v>
      </c>
      <c r="N2442" s="5">
        <v>32.744</v>
      </c>
      <c r="O2442" s="6">
        <v>23830</v>
      </c>
      <c r="P2442" s="5">
        <v>3.29</v>
      </c>
      <c r="Q2442" s="5">
        <v>2</v>
      </c>
      <c r="R2442" s="1">
        <f t="shared" si="38"/>
        <v>39671976.82976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3588480.15</v>
      </c>
      <c r="N2443" s="10">
        <v>19.469000000000001</v>
      </c>
      <c r="O2443" s="11">
        <v>23881</v>
      </c>
      <c r="P2443" s="10">
        <v>2.2999999999999998</v>
      </c>
      <c r="Q2443" s="10">
        <v>1.8</v>
      </c>
      <c r="R2443" s="1">
        <f t="shared" si="38"/>
        <v>69864120.040350005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26</v>
      </c>
      <c r="L2444" s="6">
        <v>3222</v>
      </c>
      <c r="M2444" s="7">
        <v>2561489.9300000002</v>
      </c>
      <c r="N2444" s="5">
        <v>30.475999999999999</v>
      </c>
      <c r="O2444" s="6">
        <v>23855</v>
      </c>
      <c r="P2444" s="5">
        <v>3.11</v>
      </c>
      <c r="Q2444" s="5">
        <v>2</v>
      </c>
      <c r="R2444" s="1">
        <f t="shared" si="38"/>
        <v>78063967.106680006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22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22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26</v>
      </c>
      <c r="L2449" s="11">
        <v>2322</v>
      </c>
      <c r="M2449" s="12">
        <v>1845989.97</v>
      </c>
      <c r="N2449" s="10">
        <v>36.81</v>
      </c>
      <c r="O2449" s="11">
        <v>23881</v>
      </c>
      <c r="P2449" s="10">
        <v>3.63</v>
      </c>
      <c r="Q2449" s="10">
        <v>2</v>
      </c>
      <c r="R2449" s="1">
        <f t="shared" si="38"/>
        <v>67950890.795699999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7">
        <v>1879379.97</v>
      </c>
      <c r="N2450" s="5">
        <v>36.81</v>
      </c>
      <c r="O2450" s="6">
        <v>23881</v>
      </c>
      <c r="P2450" s="5">
        <v>3.63</v>
      </c>
      <c r="Q2450" s="5">
        <v>2</v>
      </c>
      <c r="R2450" s="1">
        <f t="shared" si="38"/>
        <v>69179976.695700005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26</v>
      </c>
      <c r="L2451" s="11">
        <v>1620</v>
      </c>
      <c r="M2451" s="12">
        <v>1287900.05</v>
      </c>
      <c r="N2451" s="10">
        <v>36.268000000000001</v>
      </c>
      <c r="O2451" s="11">
        <v>23881</v>
      </c>
      <c r="P2451" s="10">
        <v>3.58</v>
      </c>
      <c r="Q2451" s="10">
        <v>2</v>
      </c>
      <c r="R2451" s="1">
        <f t="shared" si="38"/>
        <v>46709559.013400003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7">
        <v>1321290.05</v>
      </c>
      <c r="N2452" s="5">
        <v>36.268000000000001</v>
      </c>
      <c r="O2452" s="6">
        <v>23881</v>
      </c>
      <c r="P2452" s="5">
        <v>3.58</v>
      </c>
      <c r="Q2452" s="5">
        <v>2</v>
      </c>
      <c r="R2452" s="1">
        <f t="shared" si="38"/>
        <v>47920547.533399999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26</v>
      </c>
      <c r="L2455" s="11">
        <v>5802</v>
      </c>
      <c r="M2455" s="12">
        <v>4612590.04</v>
      </c>
      <c r="N2455" s="10">
        <v>33.963999999999999</v>
      </c>
      <c r="O2455" s="11">
        <v>23881</v>
      </c>
      <c r="P2455" s="10">
        <v>3.38</v>
      </c>
      <c r="Q2455" s="10">
        <v>2</v>
      </c>
      <c r="R2455" s="1">
        <f t="shared" si="38"/>
        <v>156662008.11855999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7">
        <v>4707989.95</v>
      </c>
      <c r="N2456" s="5">
        <v>33.963999999999999</v>
      </c>
      <c r="O2456" s="6">
        <v>23881</v>
      </c>
      <c r="P2456" s="5">
        <v>3.38</v>
      </c>
      <c r="Q2456" s="5">
        <v>2</v>
      </c>
      <c r="R2456" s="1">
        <f t="shared" si="38"/>
        <v>159902170.6618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26</v>
      </c>
      <c r="L2457" s="11">
        <v>5928</v>
      </c>
      <c r="M2457" s="12">
        <v>4712759.88</v>
      </c>
      <c r="N2457" s="10">
        <v>38.911999999999999</v>
      </c>
      <c r="O2457" s="11">
        <v>23881</v>
      </c>
      <c r="P2457" s="10">
        <v>3.82</v>
      </c>
      <c r="Q2457" s="10">
        <v>2</v>
      </c>
      <c r="R2457" s="1">
        <f t="shared" si="38"/>
        <v>183382912.45056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7">
        <v>4808160.08</v>
      </c>
      <c r="N2458" s="5">
        <v>38.911999999999999</v>
      </c>
      <c r="O2458" s="6">
        <v>23881</v>
      </c>
      <c r="P2458" s="5">
        <v>3.82</v>
      </c>
      <c r="Q2458" s="5">
        <v>2</v>
      </c>
      <c r="R2458" s="1">
        <f t="shared" si="38"/>
        <v>187095125.03296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26</v>
      </c>
      <c r="L2459" s="10">
        <v>876</v>
      </c>
      <c r="M2459" s="12">
        <v>696181.49</v>
      </c>
      <c r="N2459" s="10">
        <v>30.815000000000001</v>
      </c>
      <c r="O2459" s="11">
        <v>23881</v>
      </c>
      <c r="P2459" s="10">
        <v>3.21</v>
      </c>
      <c r="Q2459" s="10">
        <v>2</v>
      </c>
      <c r="R2459" s="1">
        <f t="shared" si="38"/>
        <v>21452832.614350002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26</v>
      </c>
      <c r="L2460" s="5">
        <v>890</v>
      </c>
      <c r="M2460" s="7">
        <v>707232.01</v>
      </c>
      <c r="N2460" s="5">
        <v>31.324000000000002</v>
      </c>
      <c r="O2460" s="6">
        <v>23881</v>
      </c>
      <c r="P2460" s="5">
        <v>3.25</v>
      </c>
      <c r="Q2460" s="5">
        <v>2</v>
      </c>
      <c r="R2460" s="1">
        <f t="shared" si="38"/>
        <v>22153335.481240001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26</v>
      </c>
      <c r="L2461" s="10">
        <v>97</v>
      </c>
      <c r="M2461" s="12">
        <v>77353.5</v>
      </c>
      <c r="N2461" s="10">
        <v>48.353999999999999</v>
      </c>
      <c r="O2461" s="11">
        <v>23881</v>
      </c>
      <c r="P2461" s="10">
        <v>5.37</v>
      </c>
      <c r="Q2461" s="10">
        <v>2</v>
      </c>
      <c r="R2461" s="1">
        <f t="shared" si="38"/>
        <v>3740351.139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26</v>
      </c>
      <c r="L2462" s="5">
        <v>97</v>
      </c>
      <c r="M2462" s="7">
        <v>77353.5</v>
      </c>
      <c r="N2462" s="5">
        <v>48.353999999999999</v>
      </c>
      <c r="O2462" s="6">
        <v>23881</v>
      </c>
      <c r="P2462" s="5">
        <v>5.37</v>
      </c>
      <c r="Q2462" s="5">
        <v>2</v>
      </c>
      <c r="R2462" s="1">
        <f t="shared" si="38"/>
        <v>3740351.139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26</v>
      </c>
      <c r="L2463" s="10">
        <v>90</v>
      </c>
      <c r="M2463" s="12">
        <v>71828.25</v>
      </c>
      <c r="N2463" s="10">
        <v>48.353999999999999</v>
      </c>
      <c r="O2463" s="11">
        <v>23881</v>
      </c>
      <c r="P2463" s="10">
        <v>5.37</v>
      </c>
      <c r="Q2463" s="10">
        <v>2</v>
      </c>
      <c r="R2463" s="1">
        <f t="shared" si="38"/>
        <v>3473183.2004999998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26</v>
      </c>
      <c r="L2465" s="10">
        <v>584</v>
      </c>
      <c r="M2465" s="12">
        <v>464120.98</v>
      </c>
      <c r="N2465" s="10">
        <v>40.682000000000002</v>
      </c>
      <c r="O2465" s="11">
        <v>23881</v>
      </c>
      <c r="P2465" s="10">
        <v>4.13</v>
      </c>
      <c r="Q2465" s="10">
        <v>2</v>
      </c>
      <c r="R2465" s="1">
        <f t="shared" si="38"/>
        <v>18881369.708360001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26</v>
      </c>
      <c r="L2466" s="6">
        <v>2231</v>
      </c>
      <c r="M2466" s="7">
        <v>1773605.17</v>
      </c>
      <c r="N2466" s="5">
        <v>30.923999999999999</v>
      </c>
      <c r="O2466" s="6">
        <v>23847</v>
      </c>
      <c r="P2466" s="5">
        <v>3.22</v>
      </c>
      <c r="Q2466" s="5">
        <v>2</v>
      </c>
      <c r="R2466" s="1">
        <f t="shared" si="38"/>
        <v>54846966.277079999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26</v>
      </c>
      <c r="L2467" s="11">
        <v>1654</v>
      </c>
      <c r="M2467" s="12">
        <v>1315009.49</v>
      </c>
      <c r="N2467" s="10">
        <v>26.763999999999999</v>
      </c>
      <c r="O2467" s="11">
        <v>23881</v>
      </c>
      <c r="P2467" s="10">
        <v>2.91</v>
      </c>
      <c r="Q2467" s="10">
        <v>2</v>
      </c>
      <c r="R2467" s="1">
        <f t="shared" si="38"/>
        <v>35194913.990359999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26</v>
      </c>
      <c r="L2468" s="6">
        <v>1015</v>
      </c>
      <c r="M2468" s="7">
        <v>806686.47</v>
      </c>
      <c r="N2468" s="5">
        <v>50.631999999999998</v>
      </c>
      <c r="O2468" s="6">
        <v>23881</v>
      </c>
      <c r="P2468" s="5">
        <v>6.5</v>
      </c>
      <c r="Q2468" s="5">
        <v>2</v>
      </c>
      <c r="R2468" s="1">
        <f t="shared" si="38"/>
        <v>40844149.349039994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26</v>
      </c>
      <c r="L2469" s="11">
        <v>1522</v>
      </c>
      <c r="M2469" s="12">
        <v>1210029.7</v>
      </c>
      <c r="N2469" s="10">
        <v>50.631999999999998</v>
      </c>
      <c r="O2469" s="11">
        <v>23881</v>
      </c>
      <c r="P2469" s="10">
        <v>6.5</v>
      </c>
      <c r="Q2469" s="10">
        <v>2</v>
      </c>
      <c r="R2469" s="1">
        <f t="shared" si="38"/>
        <v>61266223.770399995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26</v>
      </c>
      <c r="L2470" s="6">
        <v>1008</v>
      </c>
      <c r="M2470" s="7">
        <v>801161.2</v>
      </c>
      <c r="N2470" s="5">
        <v>46.817</v>
      </c>
      <c r="O2470" s="6">
        <v>23881</v>
      </c>
      <c r="P2470" s="5">
        <v>5.03</v>
      </c>
      <c r="Q2470" s="5">
        <v>2</v>
      </c>
      <c r="R2470" s="1">
        <f t="shared" si="38"/>
        <v>37507963.900399998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26</v>
      </c>
      <c r="L2471" s="11">
        <v>1022</v>
      </c>
      <c r="M2471" s="12">
        <v>812211.73</v>
      </c>
      <c r="N2471" s="10">
        <v>50.39</v>
      </c>
      <c r="O2471" s="11">
        <v>23881</v>
      </c>
      <c r="P2471" s="10">
        <v>6.23</v>
      </c>
      <c r="Q2471" s="10">
        <v>2</v>
      </c>
      <c r="R2471" s="1">
        <f t="shared" si="38"/>
        <v>40927349.074699998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26</v>
      </c>
      <c r="L2472" s="5">
        <v>751</v>
      </c>
      <c r="M2472" s="7">
        <v>596727</v>
      </c>
      <c r="N2472" s="5">
        <v>50.631999999999998</v>
      </c>
      <c r="O2472" s="6">
        <v>23881</v>
      </c>
      <c r="P2472" s="5">
        <v>6.5</v>
      </c>
      <c r="Q2472" s="5">
        <v>2</v>
      </c>
      <c r="R2472" s="1">
        <f t="shared" si="38"/>
        <v>30213481.463999998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927407.97</v>
      </c>
      <c r="N2473" s="10">
        <v>17.606999999999999</v>
      </c>
      <c r="O2473" s="11">
        <v>23881</v>
      </c>
      <c r="P2473" s="10">
        <v>2.44</v>
      </c>
      <c r="Q2473" s="10">
        <v>1.94</v>
      </c>
      <c r="R2473" s="1">
        <f t="shared" si="38"/>
        <v>16328872.127789998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30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22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5384303.7599999998</v>
      </c>
      <c r="N2476" s="5">
        <v>19.286000000000001</v>
      </c>
      <c r="O2476" s="6">
        <v>23863</v>
      </c>
      <c r="P2476" s="5">
        <v>2.25</v>
      </c>
      <c r="Q2476" s="5">
        <v>1.75</v>
      </c>
      <c r="R2476" s="1">
        <f t="shared" si="38"/>
        <v>103841682.31536001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7519343.6200000001</v>
      </c>
      <c r="N2477" s="10">
        <v>19.739000000000001</v>
      </c>
      <c r="O2477" s="11">
        <v>23881</v>
      </c>
      <c r="P2477" s="10">
        <v>2.21</v>
      </c>
      <c r="Q2477" s="10">
        <v>1.71</v>
      </c>
      <c r="R2477" s="1">
        <f t="shared" si="38"/>
        <v>148424323.71518001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26</v>
      </c>
      <c r="L2478" s="6">
        <v>1279</v>
      </c>
      <c r="M2478" s="7">
        <v>1016645.97</v>
      </c>
      <c r="N2478" s="5">
        <v>30.170999999999999</v>
      </c>
      <c r="O2478" s="6">
        <v>23823</v>
      </c>
      <c r="P2478" s="5">
        <v>3.16</v>
      </c>
      <c r="Q2478" s="5">
        <v>2</v>
      </c>
      <c r="R2478" s="1">
        <f t="shared" si="38"/>
        <v>30673225.560869999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26</v>
      </c>
      <c r="L2479" s="11">
        <v>1056</v>
      </c>
      <c r="M2479" s="12">
        <v>839837.95</v>
      </c>
      <c r="N2479" s="10">
        <v>36.052</v>
      </c>
      <c r="O2479" s="11">
        <v>23881</v>
      </c>
      <c r="P2479" s="10">
        <v>3.74</v>
      </c>
      <c r="Q2479" s="10">
        <v>2</v>
      </c>
      <c r="R2479" s="1">
        <f t="shared" si="38"/>
        <v>30277837.773399998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26</v>
      </c>
      <c r="L2480" s="5">
        <v>229</v>
      </c>
      <c r="M2480" s="7">
        <v>182333.24</v>
      </c>
      <c r="N2480" s="5">
        <v>26.661000000000001</v>
      </c>
      <c r="O2480" s="6">
        <v>23881</v>
      </c>
      <c r="P2480" s="5">
        <v>2.94</v>
      </c>
      <c r="Q2480" s="5">
        <v>2</v>
      </c>
      <c r="R2480" s="1">
        <f t="shared" si="38"/>
        <v>4861186.5116400002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26</v>
      </c>
      <c r="L2481" s="10">
        <v>702</v>
      </c>
      <c r="M2481" s="12">
        <v>558050.25</v>
      </c>
      <c r="N2481" s="10">
        <v>27.914999999999999</v>
      </c>
      <c r="O2481" s="11">
        <v>23881</v>
      </c>
      <c r="P2481" s="10">
        <v>3.03</v>
      </c>
      <c r="Q2481" s="10">
        <v>2</v>
      </c>
      <c r="R2481" s="1">
        <f t="shared" si="38"/>
        <v>15577972.72875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7">
        <v>1016645.97</v>
      </c>
      <c r="N2482" s="5">
        <v>35.621000000000002</v>
      </c>
      <c r="O2482" s="6">
        <v>23881</v>
      </c>
      <c r="P2482" s="5">
        <v>3.69</v>
      </c>
      <c r="Q2482" s="5">
        <v>2</v>
      </c>
      <c r="R2482" s="1">
        <f t="shared" si="38"/>
        <v>36213946.097369999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30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26</v>
      </c>
      <c r="L2484" s="6">
        <v>5428</v>
      </c>
      <c r="M2484" s="7">
        <v>4315220.1399999997</v>
      </c>
      <c r="N2484" s="5">
        <v>27.952999999999999</v>
      </c>
      <c r="O2484" s="6">
        <v>23852</v>
      </c>
      <c r="P2484" s="5">
        <v>3.04</v>
      </c>
      <c r="Q2484" s="5">
        <v>2</v>
      </c>
      <c r="R2484" s="1">
        <f t="shared" si="38"/>
        <v>120623348.57341999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34</v>
      </c>
      <c r="K2485" s="10" t="s">
        <v>26</v>
      </c>
      <c r="L2485" s="11">
        <v>17760</v>
      </c>
      <c r="M2485" s="12">
        <v>14119199.9</v>
      </c>
      <c r="N2485" s="10">
        <v>33.564999999999998</v>
      </c>
      <c r="O2485" s="11">
        <v>23870</v>
      </c>
      <c r="P2485" s="10">
        <v>3.35</v>
      </c>
      <c r="Q2485" s="10">
        <v>2</v>
      </c>
      <c r="R2485" s="1">
        <f t="shared" si="38"/>
        <v>473910944.64349997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34</v>
      </c>
      <c r="K2486" s="5" t="s">
        <v>26</v>
      </c>
      <c r="L2486" s="6">
        <v>5560</v>
      </c>
      <c r="M2486" s="7">
        <v>4420199.9400000004</v>
      </c>
      <c r="N2486" s="5">
        <v>32.549999999999997</v>
      </c>
      <c r="O2486" s="6">
        <v>23881</v>
      </c>
      <c r="P2486" s="5">
        <v>3.41</v>
      </c>
      <c r="Q2486" s="5">
        <v>2</v>
      </c>
      <c r="R2486" s="1">
        <f t="shared" si="38"/>
        <v>143877508.04699999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34</v>
      </c>
      <c r="K2487" s="10" t="s">
        <v>22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34</v>
      </c>
      <c r="K2488" s="5" t="s">
        <v>22</v>
      </c>
      <c r="L2488" s="6">
        <v>36066</v>
      </c>
      <c r="M2488" s="7">
        <v>34623360.560000002</v>
      </c>
      <c r="N2488" s="5">
        <v>21.140999999999998</v>
      </c>
      <c r="O2488" s="6">
        <v>23870</v>
      </c>
      <c r="P2488" s="5">
        <v>2.11</v>
      </c>
      <c r="Q2488" s="5">
        <v>1.61</v>
      </c>
      <c r="R2488" s="1">
        <f t="shared" si="38"/>
        <v>731972465.59896004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34</v>
      </c>
      <c r="K2489" s="10" t="s">
        <v>22</v>
      </c>
      <c r="L2489" s="11">
        <v>24686</v>
      </c>
      <c r="M2489" s="12">
        <v>23698223.829999998</v>
      </c>
      <c r="N2489" s="10">
        <v>19.928999999999998</v>
      </c>
      <c r="O2489" s="11">
        <v>23870</v>
      </c>
      <c r="P2489" s="10">
        <v>2.4</v>
      </c>
      <c r="Q2489" s="10">
        <v>1.9</v>
      </c>
      <c r="R2489" s="1">
        <f t="shared" si="38"/>
        <v>472281902.70806992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34</v>
      </c>
      <c r="K2490" s="5" t="s">
        <v>22</v>
      </c>
      <c r="L2490" s="6">
        <v>18954</v>
      </c>
      <c r="M2490" s="7">
        <v>18195936.109999999</v>
      </c>
      <c r="N2490" s="5">
        <v>21.236999999999998</v>
      </c>
      <c r="O2490" s="6">
        <v>23870</v>
      </c>
      <c r="P2490" s="5">
        <v>2.27</v>
      </c>
      <c r="Q2490" s="5">
        <v>1.77</v>
      </c>
      <c r="R2490" s="1">
        <f t="shared" si="38"/>
        <v>386427095.16806996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6912191.9000000004</v>
      </c>
      <c r="N2491" s="10">
        <v>18.846</v>
      </c>
      <c r="O2491" s="11">
        <v>23881</v>
      </c>
      <c r="P2491" s="10">
        <v>2.29</v>
      </c>
      <c r="Q2491" s="10">
        <v>1.79</v>
      </c>
      <c r="R2491" s="1">
        <f t="shared" si="38"/>
        <v>130267168.54740001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26</v>
      </c>
      <c r="L2492" s="6">
        <v>6644</v>
      </c>
      <c r="M2492" s="7">
        <v>5282138.6900000004</v>
      </c>
      <c r="N2492" s="5">
        <v>32.988999999999997</v>
      </c>
      <c r="O2492" s="6">
        <v>23881</v>
      </c>
      <c r="P2492" s="5">
        <v>3.38</v>
      </c>
      <c r="Q2492" s="5">
        <v>2</v>
      </c>
      <c r="R2492" s="1">
        <f t="shared" si="38"/>
        <v>174252473.24441001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26</v>
      </c>
      <c r="L2493" s="11">
        <v>3301</v>
      </c>
      <c r="M2493" s="12">
        <v>2624493.65</v>
      </c>
      <c r="N2493" s="10">
        <v>49.771000000000001</v>
      </c>
      <c r="O2493" s="11">
        <v>23881</v>
      </c>
      <c r="P2493" s="10">
        <v>5.85</v>
      </c>
      <c r="Q2493" s="10">
        <v>2</v>
      </c>
      <c r="R2493" s="1">
        <f t="shared" si="38"/>
        <v>130623673.45414999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3169199.87</v>
      </c>
      <c r="N2494" s="5">
        <v>18.923999999999999</v>
      </c>
      <c r="O2494" s="6">
        <v>23881</v>
      </c>
      <c r="P2494" s="5">
        <v>2.2799999999999998</v>
      </c>
      <c r="Q2494" s="5">
        <v>1.78</v>
      </c>
      <c r="R2494" s="1">
        <f t="shared" si="38"/>
        <v>59973938.339879997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7606079.7000000002</v>
      </c>
      <c r="N2495" s="10">
        <v>17.809000000000001</v>
      </c>
      <c r="O2495" s="11">
        <v>23881</v>
      </c>
      <c r="P2495" s="10">
        <v>2.36</v>
      </c>
      <c r="Q2495" s="10">
        <v>1.86</v>
      </c>
      <c r="R2495" s="1">
        <f t="shared" si="38"/>
        <v>135456673.37730002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26</v>
      </c>
      <c r="L2496" s="6">
        <v>59958</v>
      </c>
      <c r="M2496" s="7">
        <v>47666610.149999999</v>
      </c>
      <c r="N2496" s="5">
        <v>37.874000000000002</v>
      </c>
      <c r="O2496" s="6">
        <v>21333</v>
      </c>
      <c r="P2496" s="5">
        <v>3.8</v>
      </c>
      <c r="Q2496" s="5">
        <v>2</v>
      </c>
      <c r="R2496" s="1">
        <f t="shared" si="38"/>
        <v>1805325192.8211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26</v>
      </c>
      <c r="L2497" s="11">
        <v>17686</v>
      </c>
      <c r="M2497" s="12">
        <v>14060604.779999999</v>
      </c>
      <c r="N2497" s="10">
        <v>35.884</v>
      </c>
      <c r="O2497" s="11">
        <v>21332</v>
      </c>
      <c r="P2497" s="10">
        <v>3.62</v>
      </c>
      <c r="Q2497" s="10">
        <v>2</v>
      </c>
      <c r="R2497" s="1">
        <f t="shared" si="38"/>
        <v>504550741.92552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34</v>
      </c>
      <c r="K2498" s="5" t="s">
        <v>26</v>
      </c>
      <c r="L2498" s="6">
        <v>62752</v>
      </c>
      <c r="M2498" s="7">
        <v>49887652.609999999</v>
      </c>
      <c r="N2498" s="5">
        <v>37.396999999999998</v>
      </c>
      <c r="O2498" s="6">
        <v>21333</v>
      </c>
      <c r="P2498" s="5">
        <v>3.52</v>
      </c>
      <c r="Q2498" s="5">
        <v>2</v>
      </c>
      <c r="R2498" s="1">
        <f t="shared" si="38"/>
        <v>1865648544.6561699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34</v>
      </c>
      <c r="K2499" s="10" t="s">
        <v>26</v>
      </c>
      <c r="L2499" s="11">
        <v>17700</v>
      </c>
      <c r="M2499" s="12">
        <v>14071499.939999999</v>
      </c>
      <c r="N2499" s="10">
        <v>37.296999999999997</v>
      </c>
      <c r="O2499" s="11">
        <v>21333</v>
      </c>
      <c r="P2499" s="10">
        <v>3.74</v>
      </c>
      <c r="Q2499" s="10">
        <v>2</v>
      </c>
      <c r="R2499" s="1">
        <f t="shared" ref="R2499:R2562" si="39">M2499*N2499</f>
        <v>524824733.26217991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34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26</v>
      </c>
      <c r="L2501" s="11">
        <v>40581</v>
      </c>
      <c r="M2501" s="12">
        <v>32261894.379999999</v>
      </c>
      <c r="N2501" s="10">
        <v>41.844999999999999</v>
      </c>
      <c r="O2501" s="11">
        <v>14025</v>
      </c>
      <c r="P2501" s="10">
        <v>3.46</v>
      </c>
      <c r="Q2501" s="10">
        <v>2</v>
      </c>
      <c r="R2501" s="1">
        <f t="shared" si="39"/>
        <v>1349998970.3311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7">
        <v>25089007.539999999</v>
      </c>
      <c r="N2502" s="5">
        <v>38.433999999999997</v>
      </c>
      <c r="O2502" s="6">
        <v>14025</v>
      </c>
      <c r="P2502" s="5">
        <v>3.23</v>
      </c>
      <c r="Q2502" s="5">
        <v>2</v>
      </c>
      <c r="R2502" s="1">
        <f t="shared" si="39"/>
        <v>964270915.79235995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26</v>
      </c>
      <c r="L2503" s="11">
        <v>18121</v>
      </c>
      <c r="M2503" s="12">
        <v>14406592.32</v>
      </c>
      <c r="N2503" s="10">
        <v>44.411000000000001</v>
      </c>
      <c r="O2503" s="11">
        <v>14025</v>
      </c>
      <c r="P2503" s="10">
        <v>3.65</v>
      </c>
      <c r="Q2503" s="10">
        <v>2</v>
      </c>
      <c r="R2503" s="1">
        <f t="shared" si="39"/>
        <v>639811171.52351999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7">
        <v>3595387.48</v>
      </c>
      <c r="N2504" s="5">
        <v>33.676000000000002</v>
      </c>
      <c r="O2504" s="6">
        <v>14036</v>
      </c>
      <c r="P2504" s="5">
        <v>2.94</v>
      </c>
      <c r="Q2504" s="5">
        <v>2</v>
      </c>
      <c r="R2504" s="1">
        <f t="shared" si="39"/>
        <v>121078268.77648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26</v>
      </c>
      <c r="L2505" s="11">
        <v>27265</v>
      </c>
      <c r="M2505" s="12">
        <v>21676072.129999999</v>
      </c>
      <c r="N2505" s="10">
        <v>8.2390000000000008</v>
      </c>
      <c r="O2505" s="11">
        <v>5793</v>
      </c>
      <c r="P2505" s="10">
        <v>2.98</v>
      </c>
      <c r="Q2505" s="10">
        <v>2</v>
      </c>
      <c r="R2505" s="1">
        <f t="shared" si="39"/>
        <v>178589158.27907002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26</v>
      </c>
      <c r="L2506" s="6">
        <v>10055</v>
      </c>
      <c r="M2506" s="7">
        <v>7993725.1500000004</v>
      </c>
      <c r="N2506" s="5">
        <v>15.587999999999999</v>
      </c>
      <c r="O2506" s="6">
        <v>8605</v>
      </c>
      <c r="P2506" s="5">
        <v>3.2</v>
      </c>
      <c r="Q2506" s="5">
        <v>2</v>
      </c>
      <c r="R2506" s="1">
        <f t="shared" si="39"/>
        <v>124606187.6382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43439999.490000002</v>
      </c>
      <c r="N2507" s="10">
        <v>9.5909999999999993</v>
      </c>
      <c r="O2507" s="11">
        <v>8605</v>
      </c>
      <c r="P2507" s="10">
        <v>2.39</v>
      </c>
      <c r="Q2507" s="10">
        <v>1.89</v>
      </c>
      <c r="R2507" s="1">
        <f t="shared" si="39"/>
        <v>416633035.10859001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38371199.799999997</v>
      </c>
      <c r="N2508" s="5">
        <v>10.545</v>
      </c>
      <c r="O2508" s="6">
        <v>8605</v>
      </c>
      <c r="P2508" s="5">
        <v>2.2200000000000002</v>
      </c>
      <c r="Q2508" s="5">
        <v>1.72</v>
      </c>
      <c r="R2508" s="1">
        <f t="shared" si="39"/>
        <v>404624301.89099997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26</v>
      </c>
      <c r="L2509" s="11">
        <v>5005</v>
      </c>
      <c r="M2509" s="12">
        <v>3978975.19</v>
      </c>
      <c r="N2509" s="10">
        <v>18.919</v>
      </c>
      <c r="O2509" s="11">
        <v>8615</v>
      </c>
      <c r="P2509" s="10">
        <v>3.86</v>
      </c>
      <c r="Q2509" s="10">
        <v>2</v>
      </c>
      <c r="R2509" s="1">
        <f t="shared" si="39"/>
        <v>75278231.619609997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30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30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30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34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34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34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34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30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5806080.0899999999</v>
      </c>
      <c r="N2530" s="5">
        <v>8.5470000000000006</v>
      </c>
      <c r="O2530" s="6">
        <v>14989</v>
      </c>
      <c r="P2530" s="5">
        <v>2.35</v>
      </c>
      <c r="Q2530" s="5">
        <v>1.85</v>
      </c>
      <c r="R2530" s="1">
        <f t="shared" si="39"/>
        <v>49624566.529229999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30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26</v>
      </c>
      <c r="L2532" s="6">
        <v>6060</v>
      </c>
      <c r="M2532" s="7">
        <v>4817699.95</v>
      </c>
      <c r="N2532" s="5">
        <v>13.77</v>
      </c>
      <c r="O2532" s="6">
        <v>14989</v>
      </c>
      <c r="P2532" s="5">
        <v>3.15</v>
      </c>
      <c r="Q2532" s="5">
        <v>2</v>
      </c>
      <c r="R2532" s="1">
        <f t="shared" si="39"/>
        <v>66339728.311499998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34</v>
      </c>
      <c r="K2533" s="10" t="s">
        <v>22</v>
      </c>
      <c r="L2533" s="11">
        <v>48180</v>
      </c>
      <c r="M2533" s="12">
        <v>46252798.460000001</v>
      </c>
      <c r="N2533" s="10">
        <v>9.8279999999999994</v>
      </c>
      <c r="O2533" s="11">
        <v>14979</v>
      </c>
      <c r="P2533" s="10">
        <v>2.11</v>
      </c>
      <c r="Q2533" s="10">
        <v>1.61</v>
      </c>
      <c r="R2533" s="1">
        <f t="shared" si="39"/>
        <v>454572503.26488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34</v>
      </c>
      <c r="K2534" s="5" t="s">
        <v>30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30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30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30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26</v>
      </c>
      <c r="L2538" s="6">
        <v>19710</v>
      </c>
      <c r="M2538" s="7">
        <v>15669449.65</v>
      </c>
      <c r="N2538" s="5">
        <v>14.868</v>
      </c>
      <c r="O2538" s="6">
        <v>8453</v>
      </c>
      <c r="P2538" s="5">
        <v>2.96</v>
      </c>
      <c r="Q2538" s="5">
        <v>2</v>
      </c>
      <c r="R2538" s="1">
        <f t="shared" si="39"/>
        <v>232973377.3962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30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30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45771839.390000001</v>
      </c>
      <c r="N2541" s="10">
        <v>16.943999999999999</v>
      </c>
      <c r="O2541" s="11">
        <v>18685</v>
      </c>
      <c r="P2541" s="10">
        <v>2.38</v>
      </c>
      <c r="Q2541" s="10">
        <v>1.88</v>
      </c>
      <c r="R2541" s="1">
        <f t="shared" si="39"/>
        <v>775558046.62415993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30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30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26</v>
      </c>
      <c r="L2544" s="6">
        <v>28837</v>
      </c>
      <c r="M2544" s="7">
        <v>22925118.850000001</v>
      </c>
      <c r="N2544" s="5">
        <v>20.628</v>
      </c>
      <c r="O2544" s="6">
        <v>11208</v>
      </c>
      <c r="P2544" s="5">
        <v>3.07</v>
      </c>
      <c r="Q2544" s="5">
        <v>2</v>
      </c>
      <c r="R2544" s="1">
        <f t="shared" si="39"/>
        <v>472899351.63780004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30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26</v>
      </c>
      <c r="L2546" s="6">
        <v>13536</v>
      </c>
      <c r="M2546" s="7">
        <v>10761120.060000001</v>
      </c>
      <c r="N2546" s="5">
        <v>8.109</v>
      </c>
      <c r="O2546" s="6">
        <v>5278</v>
      </c>
      <c r="P2546" s="5">
        <v>3.04</v>
      </c>
      <c r="Q2546" s="5">
        <v>2</v>
      </c>
      <c r="R2546" s="1">
        <f t="shared" si="39"/>
        <v>87261922.566540003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30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30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30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26</v>
      </c>
      <c r="L2550" s="6">
        <v>15039</v>
      </c>
      <c r="M2550" s="7">
        <v>11955607.699999999</v>
      </c>
      <c r="N2550" s="5">
        <v>12.808999999999999</v>
      </c>
      <c r="O2550" s="6">
        <v>5339</v>
      </c>
      <c r="P2550" s="5">
        <v>3.61</v>
      </c>
      <c r="Q2550" s="5">
        <v>2</v>
      </c>
      <c r="R2550" s="1">
        <f t="shared" si="39"/>
        <v>153139379.02929997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30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30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30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30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26</v>
      </c>
      <c r="L2555" s="11">
        <v>15581</v>
      </c>
      <c r="M2555" s="12">
        <v>12386497.529999999</v>
      </c>
      <c r="N2555" s="10">
        <v>5.843</v>
      </c>
      <c r="O2555" s="11">
        <v>2760</v>
      </c>
      <c r="P2555" s="10">
        <v>3.08</v>
      </c>
      <c r="Q2555" s="10">
        <v>2</v>
      </c>
      <c r="R2555" s="1">
        <f t="shared" si="39"/>
        <v>72374305.067790002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30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26</v>
      </c>
      <c r="L2557" s="11">
        <v>40937</v>
      </c>
      <c r="M2557" s="12">
        <v>32544517.510000002</v>
      </c>
      <c r="N2557" s="10">
        <v>5.6909999999999998</v>
      </c>
      <c r="O2557" s="11">
        <v>2711</v>
      </c>
      <c r="P2557" s="10">
        <v>3.55</v>
      </c>
      <c r="Q2557" s="10">
        <v>2</v>
      </c>
      <c r="R2557" s="1">
        <f t="shared" si="39"/>
        <v>185210849.14941001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26</v>
      </c>
      <c r="L2558" s="6">
        <v>42671</v>
      </c>
      <c r="M2558" s="7">
        <v>33923414.340000004</v>
      </c>
      <c r="N2558" s="5">
        <v>4.5819999999999999</v>
      </c>
      <c r="O2558" s="6">
        <v>2711</v>
      </c>
      <c r="P2558" s="5">
        <v>3.15</v>
      </c>
      <c r="Q2558" s="5">
        <v>2</v>
      </c>
      <c r="R2558" s="1">
        <f t="shared" si="39"/>
        <v>155437084.50588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30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26</v>
      </c>
      <c r="L2560" s="6">
        <v>37659</v>
      </c>
      <c r="M2560" s="7">
        <v>29938904.789999999</v>
      </c>
      <c r="N2560" s="5">
        <v>2.6080000000000001</v>
      </c>
      <c r="O2560" s="6">
        <v>2458</v>
      </c>
      <c r="P2560" s="5">
        <v>2.99</v>
      </c>
      <c r="Q2560" s="5">
        <v>2</v>
      </c>
      <c r="R2560" s="1">
        <f t="shared" si="39"/>
        <v>78080663.692320004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30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26</v>
      </c>
      <c r="L2562" s="6">
        <v>41787</v>
      </c>
      <c r="M2562" s="7">
        <v>33220665.050000001</v>
      </c>
      <c r="N2562" s="5">
        <v>9.99</v>
      </c>
      <c r="O2562" s="6">
        <v>5242</v>
      </c>
      <c r="P2562" s="5">
        <v>3.12</v>
      </c>
      <c r="Q2562" s="5">
        <v>2</v>
      </c>
      <c r="R2562" s="1">
        <f t="shared" si="39"/>
        <v>331874443.8495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26</v>
      </c>
      <c r="L2563" s="11">
        <v>41534</v>
      </c>
      <c r="M2563" s="12">
        <v>33019379.16</v>
      </c>
      <c r="N2563" s="10">
        <v>9.3759999999999994</v>
      </c>
      <c r="O2563" s="11">
        <v>5242</v>
      </c>
      <c r="P2563" s="10">
        <v>2.98</v>
      </c>
      <c r="Q2563" s="10">
        <v>2</v>
      </c>
      <c r="R2563" s="1">
        <f t="shared" ref="R2563:R2626" si="40">M2563*N2563</f>
        <v>309589699.00415999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26</v>
      </c>
      <c r="L2564" s="6">
        <v>39730</v>
      </c>
      <c r="M2564" s="7">
        <v>31585334.27</v>
      </c>
      <c r="N2564" s="5">
        <v>11.798</v>
      </c>
      <c r="O2564" s="6">
        <v>5242</v>
      </c>
      <c r="P2564" s="5">
        <v>3.31</v>
      </c>
      <c r="Q2564" s="5">
        <v>2</v>
      </c>
      <c r="R2564" s="1">
        <f t="shared" si="40"/>
        <v>372643773.71745998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26</v>
      </c>
      <c r="L2565" s="11">
        <v>24528</v>
      </c>
      <c r="M2565" s="12">
        <v>19499760.280000001</v>
      </c>
      <c r="N2565" s="10">
        <v>13.552</v>
      </c>
      <c r="O2565" s="11">
        <v>5242</v>
      </c>
      <c r="P2565" s="10">
        <v>3.4</v>
      </c>
      <c r="Q2565" s="10">
        <v>2</v>
      </c>
      <c r="R2565" s="1">
        <f t="shared" si="40"/>
        <v>264260751.31456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30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30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26</v>
      </c>
      <c r="L2568" s="6">
        <v>32179</v>
      </c>
      <c r="M2568" s="7">
        <v>25582305.02</v>
      </c>
      <c r="N2568" s="5">
        <v>7.4939999999999998</v>
      </c>
      <c r="O2568" s="6">
        <v>1880</v>
      </c>
      <c r="P2568" s="5">
        <v>5.7</v>
      </c>
      <c r="Q2568" s="5">
        <v>2</v>
      </c>
      <c r="R2568" s="1">
        <f t="shared" si="40"/>
        <v>191713793.81987998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26</v>
      </c>
      <c r="L2569" s="11">
        <v>36263</v>
      </c>
      <c r="M2569" s="12">
        <v>28828687.73</v>
      </c>
      <c r="N2569" s="10">
        <v>4.2640000000000002</v>
      </c>
      <c r="O2569" s="11">
        <v>1880</v>
      </c>
      <c r="P2569" s="10">
        <v>3.22</v>
      </c>
      <c r="Q2569" s="10">
        <v>2</v>
      </c>
      <c r="R2569" s="1">
        <f t="shared" si="40"/>
        <v>122925524.48072001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30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26</v>
      </c>
      <c r="L2571" s="11">
        <v>15405</v>
      </c>
      <c r="M2571" s="12">
        <v>12247372.5</v>
      </c>
      <c r="N2571" s="10">
        <v>4.024</v>
      </c>
      <c r="O2571" s="11">
        <v>1880</v>
      </c>
      <c r="P2571" s="10">
        <v>2.95</v>
      </c>
      <c r="Q2571" s="10">
        <v>2</v>
      </c>
      <c r="R2571" s="1">
        <f t="shared" si="40"/>
        <v>49283426.939999998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30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26</v>
      </c>
      <c r="L2573" s="11">
        <v>13977</v>
      </c>
      <c r="M2573" s="12">
        <v>11111714.810000001</v>
      </c>
      <c r="N2573" s="10">
        <v>16.431999999999999</v>
      </c>
      <c r="O2573" s="11">
        <v>8007</v>
      </c>
      <c r="P2573" s="10">
        <v>3.43</v>
      </c>
      <c r="Q2573" s="10">
        <v>2</v>
      </c>
      <c r="R2573" s="1">
        <f t="shared" si="40"/>
        <v>182587697.75792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26</v>
      </c>
      <c r="L2574" s="6">
        <v>41832</v>
      </c>
      <c r="M2574" s="7">
        <v>33256439.16</v>
      </c>
      <c r="N2574" s="5">
        <v>15.603999999999999</v>
      </c>
      <c r="O2574" s="6">
        <v>8007</v>
      </c>
      <c r="P2574" s="5">
        <v>3.28</v>
      </c>
      <c r="Q2574" s="5">
        <v>2</v>
      </c>
      <c r="R2574" s="1">
        <f t="shared" si="40"/>
        <v>518933476.65263999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30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30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26</v>
      </c>
      <c r="L2583" s="11">
        <v>40937</v>
      </c>
      <c r="M2583" s="12">
        <v>32544517.940000001</v>
      </c>
      <c r="N2583" s="10">
        <v>2.7730000000000001</v>
      </c>
      <c r="O2583" s="11">
        <v>1637</v>
      </c>
      <c r="P2583" s="10">
        <v>2.98</v>
      </c>
      <c r="Q2583" s="10">
        <v>2</v>
      </c>
      <c r="R2583" s="1">
        <f t="shared" si="40"/>
        <v>90245948.247620001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26</v>
      </c>
      <c r="L2584" s="6">
        <v>4550</v>
      </c>
      <c r="M2584" s="7">
        <v>3616852.63</v>
      </c>
      <c r="N2584" s="5">
        <v>2.871</v>
      </c>
      <c r="O2584" s="6">
        <v>1642</v>
      </c>
      <c r="P2584" s="5">
        <v>3.05</v>
      </c>
      <c r="Q2584" s="5">
        <v>2</v>
      </c>
      <c r="R2584" s="1">
        <f t="shared" si="40"/>
        <v>10383983.900729999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26</v>
      </c>
      <c r="L2585" s="11">
        <v>3372</v>
      </c>
      <c r="M2585" s="12">
        <v>2680739.89</v>
      </c>
      <c r="N2585" s="10">
        <v>29.24</v>
      </c>
      <c r="O2585" s="11">
        <v>20175</v>
      </c>
      <c r="P2585" s="10">
        <v>3.03</v>
      </c>
      <c r="Q2585" s="10">
        <v>2</v>
      </c>
      <c r="R2585" s="1">
        <f t="shared" si="40"/>
        <v>78384834.383599997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34</v>
      </c>
      <c r="K2586" s="5" t="s">
        <v>26</v>
      </c>
      <c r="L2586" s="6">
        <v>4019</v>
      </c>
      <c r="M2586" s="7">
        <v>3194826.81</v>
      </c>
      <c r="N2586" s="5">
        <v>19.227</v>
      </c>
      <c r="O2586" s="6">
        <v>20175</v>
      </c>
      <c r="P2586" s="5">
        <v>3.22</v>
      </c>
      <c r="Q2586" s="5">
        <v>2</v>
      </c>
      <c r="R2586" s="1">
        <f t="shared" si="40"/>
        <v>61426935.07587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26</v>
      </c>
      <c r="L2587" s="11">
        <v>59766</v>
      </c>
      <c r="M2587" s="12">
        <v>47513970.399999999</v>
      </c>
      <c r="N2587" s="10">
        <v>41.750999999999998</v>
      </c>
      <c r="O2587" s="11">
        <v>30683</v>
      </c>
      <c r="P2587" s="10">
        <v>3.02</v>
      </c>
      <c r="Q2587" s="10">
        <v>2</v>
      </c>
      <c r="R2587" s="1">
        <f t="shared" si="40"/>
        <v>1983755778.1703999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23057280.120000001</v>
      </c>
      <c r="N2588" s="5">
        <v>35.084000000000003</v>
      </c>
      <c r="O2588" s="6">
        <v>30683</v>
      </c>
      <c r="P2588" s="5">
        <v>1.84</v>
      </c>
      <c r="Q2588" s="5">
        <v>1.34</v>
      </c>
      <c r="R2588" s="1">
        <f t="shared" si="40"/>
        <v>808941615.73008013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40296960.299999997</v>
      </c>
      <c r="N2589" s="10">
        <v>26.356999999999999</v>
      </c>
      <c r="O2589" s="11">
        <v>30683</v>
      </c>
      <c r="P2589" s="10">
        <v>2.4300000000000002</v>
      </c>
      <c r="Q2589" s="10">
        <v>1.93</v>
      </c>
      <c r="R2589" s="1">
        <f t="shared" si="40"/>
        <v>1062106982.6270999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34</v>
      </c>
      <c r="K2590" s="5" t="s">
        <v>22</v>
      </c>
      <c r="L2590" s="6">
        <v>48066</v>
      </c>
      <c r="M2590" s="7">
        <v>46143360.210000001</v>
      </c>
      <c r="N2590" s="5">
        <v>32.005000000000003</v>
      </c>
      <c r="O2590" s="6">
        <v>30683</v>
      </c>
      <c r="P2590" s="5">
        <v>2.04</v>
      </c>
      <c r="Q2590" s="5">
        <v>1.54</v>
      </c>
      <c r="R2590" s="1">
        <f t="shared" si="40"/>
        <v>1476818243.5210502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34</v>
      </c>
      <c r="K2591" s="10" t="s">
        <v>22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34</v>
      </c>
      <c r="K2592" s="5" t="s">
        <v>26</v>
      </c>
      <c r="L2592" s="6">
        <v>23928</v>
      </c>
      <c r="M2592" s="7">
        <v>19022759.600000001</v>
      </c>
      <c r="N2592" s="5">
        <v>43.918999999999997</v>
      </c>
      <c r="O2592" s="6">
        <v>30683</v>
      </c>
      <c r="P2592" s="5">
        <v>3.14</v>
      </c>
      <c r="Q2592" s="5">
        <v>2</v>
      </c>
      <c r="R2592" s="1">
        <f t="shared" si="40"/>
        <v>835460578.87240005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30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12439288.08</v>
      </c>
      <c r="N2596" s="5">
        <v>32.125</v>
      </c>
      <c r="O2596" s="6">
        <v>38025</v>
      </c>
      <c r="P2596" s="5">
        <v>2.4</v>
      </c>
      <c r="Q2596" s="5">
        <v>1.9</v>
      </c>
      <c r="R2596" s="1">
        <f t="shared" si="40"/>
        <v>399612129.56999999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26</v>
      </c>
      <c r="L2598" s="6">
        <v>4122</v>
      </c>
      <c r="M2598" s="7">
        <v>3276990.05</v>
      </c>
      <c r="N2598" s="5">
        <v>41.683</v>
      </c>
      <c r="O2598" s="6">
        <v>34332</v>
      </c>
      <c r="P2598" s="5">
        <v>2.98</v>
      </c>
      <c r="Q2598" s="5">
        <v>2</v>
      </c>
      <c r="R2598" s="1">
        <f t="shared" si="40"/>
        <v>136594776.25415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30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57409919.700000003</v>
      </c>
      <c r="N2600" s="5">
        <v>35.630000000000003</v>
      </c>
      <c r="O2600" s="6">
        <v>38028</v>
      </c>
      <c r="P2600" s="5">
        <v>2.2400000000000002</v>
      </c>
      <c r="Q2600" s="5">
        <v>1.74</v>
      </c>
      <c r="R2600" s="1">
        <f t="shared" si="40"/>
        <v>2045515438.9110003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30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7">
        <v>820440.03</v>
      </c>
      <c r="N2604" s="5">
        <v>52.018999999999998</v>
      </c>
      <c r="O2604" s="6">
        <v>34353</v>
      </c>
      <c r="P2604" s="5">
        <v>3.53</v>
      </c>
      <c r="Q2604" s="5">
        <v>2</v>
      </c>
      <c r="R2604" s="1">
        <f t="shared" si="40"/>
        <v>42678469.920570001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56016000.140000001</v>
      </c>
      <c r="N2605" s="10">
        <v>25.954000000000001</v>
      </c>
      <c r="O2605" s="11">
        <v>34343</v>
      </c>
      <c r="P2605" s="10">
        <v>2.46</v>
      </c>
      <c r="Q2605" s="10">
        <v>1.96</v>
      </c>
      <c r="R2605" s="1">
        <f t="shared" si="40"/>
        <v>1453839267.6335599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48095999.789999999</v>
      </c>
      <c r="N2606" s="5">
        <v>26.81</v>
      </c>
      <c r="O2606" s="6">
        <v>34342</v>
      </c>
      <c r="P2606" s="5">
        <v>2.4</v>
      </c>
      <c r="Q2606" s="5">
        <v>1.9</v>
      </c>
      <c r="R2606" s="1">
        <f t="shared" si="40"/>
        <v>1289453754.3699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30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34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28644480.289999999</v>
      </c>
      <c r="N2620" s="5">
        <v>17.14</v>
      </c>
      <c r="O2620" s="6">
        <v>24687</v>
      </c>
      <c r="P2620" s="5">
        <v>2.3199999999999998</v>
      </c>
      <c r="Q2620" s="5">
        <v>1.82</v>
      </c>
      <c r="R2620" s="1">
        <f t="shared" si="40"/>
        <v>490966392.1706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57260160.600000001</v>
      </c>
      <c r="N2621" s="10">
        <v>17.428000000000001</v>
      </c>
      <c r="O2621" s="11">
        <v>24687</v>
      </c>
      <c r="P2621" s="10">
        <v>2.29</v>
      </c>
      <c r="Q2621" s="10">
        <v>1.79</v>
      </c>
      <c r="R2621" s="1">
        <f t="shared" si="40"/>
        <v>997930078.93680012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56931838.990000002</v>
      </c>
      <c r="N2622" s="5">
        <v>17.972000000000001</v>
      </c>
      <c r="O2622" s="6">
        <v>24687</v>
      </c>
      <c r="P2622" s="5">
        <v>2.23</v>
      </c>
      <c r="Q2622" s="5">
        <v>1.73</v>
      </c>
      <c r="R2622" s="1">
        <f t="shared" si="40"/>
        <v>1023179010.3282801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45573121.030000001</v>
      </c>
      <c r="N2623" s="10">
        <v>18.946000000000002</v>
      </c>
      <c r="O2623" s="11">
        <v>24687</v>
      </c>
      <c r="P2623" s="10">
        <v>2.14</v>
      </c>
      <c r="Q2623" s="10">
        <v>1.64</v>
      </c>
      <c r="R2623" s="1">
        <f t="shared" si="40"/>
        <v>863428351.03438008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30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34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34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30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34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30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30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30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34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34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34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26621760.289999999</v>
      </c>
      <c r="N2657" s="10">
        <v>20.645</v>
      </c>
      <c r="O2657" s="11">
        <v>12047</v>
      </c>
      <c r="P2657" s="10">
        <v>1.97</v>
      </c>
      <c r="Q2657" s="10">
        <v>1.47</v>
      </c>
      <c r="R2657" s="1">
        <f t="shared" si="41"/>
        <v>549606241.18704998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26</v>
      </c>
      <c r="L2658" s="6">
        <v>5313</v>
      </c>
      <c r="M2658" s="7">
        <v>4223835.09</v>
      </c>
      <c r="N2658" s="5">
        <v>29.181000000000001</v>
      </c>
      <c r="O2658" s="6">
        <v>12058</v>
      </c>
      <c r="P2658" s="5">
        <v>3.28</v>
      </c>
      <c r="Q2658" s="5">
        <v>2</v>
      </c>
      <c r="R2658" s="1">
        <f t="shared" si="41"/>
        <v>123255731.76129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17487360.079999998</v>
      </c>
      <c r="N2661" s="10">
        <v>48.898000000000003</v>
      </c>
      <c r="O2661" s="11">
        <v>39434</v>
      </c>
      <c r="P2661" s="10">
        <v>2.17</v>
      </c>
      <c r="Q2661" s="10">
        <v>1.67</v>
      </c>
      <c r="R2661" s="1">
        <f t="shared" si="41"/>
        <v>855096933.19183993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34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30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30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34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34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34</v>
      </c>
      <c r="K2668" s="5" t="s">
        <v>30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5875199.8899999997</v>
      </c>
      <c r="N2669" s="10">
        <v>16.363</v>
      </c>
      <c r="O2669" s="11">
        <v>14132</v>
      </c>
      <c r="P2669" s="10">
        <v>2.4500000000000002</v>
      </c>
      <c r="Q2669" s="10">
        <v>1.95</v>
      </c>
      <c r="R2669" s="1">
        <f t="shared" si="41"/>
        <v>96135895.800069988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7">
        <v>4050525.21</v>
      </c>
      <c r="N2670" s="5">
        <v>37.259</v>
      </c>
      <c r="O2670" s="6">
        <v>14132</v>
      </c>
      <c r="P2670" s="5">
        <v>2.99</v>
      </c>
      <c r="Q2670" s="5">
        <v>2</v>
      </c>
      <c r="R2670" s="1">
        <f t="shared" si="41"/>
        <v>150918518.79938999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26</v>
      </c>
      <c r="L2671" s="11">
        <v>15260</v>
      </c>
      <c r="M2671" s="12">
        <v>12131700.18</v>
      </c>
      <c r="N2671" s="10">
        <v>40.941000000000003</v>
      </c>
      <c r="O2671" s="11">
        <v>14122</v>
      </c>
      <c r="P2671" s="10">
        <v>3.21</v>
      </c>
      <c r="Q2671" s="10">
        <v>2</v>
      </c>
      <c r="R2671" s="1">
        <f t="shared" si="41"/>
        <v>496683937.06938004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28776960.300000001</v>
      </c>
      <c r="N2672" s="5">
        <v>18.25</v>
      </c>
      <c r="O2672" s="6">
        <v>14122</v>
      </c>
      <c r="P2672" s="5">
        <v>2.16</v>
      </c>
      <c r="Q2672" s="5">
        <v>1.66</v>
      </c>
      <c r="R2672" s="1">
        <f t="shared" si="41"/>
        <v>525179525.47500002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26</v>
      </c>
      <c r="L2673" s="11">
        <v>34860</v>
      </c>
      <c r="M2673" s="12">
        <v>27713699.77</v>
      </c>
      <c r="N2673" s="10">
        <v>45.875999999999998</v>
      </c>
      <c r="O2673" s="11">
        <v>14122</v>
      </c>
      <c r="P2673" s="10">
        <v>3.52</v>
      </c>
      <c r="Q2673" s="10">
        <v>2</v>
      </c>
      <c r="R2673" s="1">
        <f t="shared" si="41"/>
        <v>1271393690.64852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34</v>
      </c>
      <c r="K2674" s="5" t="s">
        <v>22</v>
      </c>
      <c r="L2674" s="6">
        <v>30066</v>
      </c>
      <c r="M2674" s="7">
        <v>28863360.129999999</v>
      </c>
      <c r="N2674" s="5">
        <v>17.004999999999999</v>
      </c>
      <c r="O2674" s="6">
        <v>14122</v>
      </c>
      <c r="P2674" s="5">
        <v>2.34</v>
      </c>
      <c r="Q2674" s="5">
        <v>1.84</v>
      </c>
      <c r="R2674" s="1">
        <f t="shared" si="41"/>
        <v>490821439.01064998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34</v>
      </c>
      <c r="K2675" s="10" t="s">
        <v>26</v>
      </c>
      <c r="L2675" s="10">
        <v>941</v>
      </c>
      <c r="M2675" s="12">
        <v>748094.98</v>
      </c>
      <c r="N2675" s="10">
        <v>38.584000000000003</v>
      </c>
      <c r="O2675" s="11">
        <v>14068</v>
      </c>
      <c r="P2675" s="10">
        <v>4.3499999999999996</v>
      </c>
      <c r="Q2675" s="10">
        <v>2</v>
      </c>
      <c r="R2675" s="1">
        <f t="shared" si="41"/>
        <v>28864496.708320003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34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26</v>
      </c>
      <c r="L2679" s="11">
        <v>53564</v>
      </c>
      <c r="M2679" s="12">
        <v>42583031.299999997</v>
      </c>
      <c r="N2679" s="10">
        <v>42.607999999999997</v>
      </c>
      <c r="O2679" s="11">
        <v>15039</v>
      </c>
      <c r="P2679" s="10">
        <v>3.3</v>
      </c>
      <c r="Q2679" s="10">
        <v>2</v>
      </c>
      <c r="R2679" s="1">
        <f t="shared" si="41"/>
        <v>1814377797.6303997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30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30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34</v>
      </c>
      <c r="K2684" s="5" t="s">
        <v>30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34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34</v>
      </c>
      <c r="K2688" s="5" t="s">
        <v>22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34</v>
      </c>
      <c r="K2689" s="10" t="s">
        <v>22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34</v>
      </c>
      <c r="K2690" s="5" t="s">
        <v>22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34</v>
      </c>
      <c r="K2691" s="10" t="s">
        <v>22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34</v>
      </c>
      <c r="K2692" s="5" t="s">
        <v>22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34</v>
      </c>
      <c r="K2693" s="10" t="s">
        <v>22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34</v>
      </c>
      <c r="K2694" s="5" t="s">
        <v>30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34</v>
      </c>
      <c r="K2695" s="10" t="s">
        <v>22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34</v>
      </c>
      <c r="K2696" s="5" t="s">
        <v>22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34</v>
      </c>
      <c r="K2697" s="10" t="s">
        <v>22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34</v>
      </c>
      <c r="K2698" s="5" t="s">
        <v>22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34</v>
      </c>
      <c r="K2699" s="10" t="s">
        <v>30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30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30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19214400.670000002</v>
      </c>
      <c r="N2703" s="10">
        <v>32.779000000000003</v>
      </c>
      <c r="O2703" s="11">
        <v>20004</v>
      </c>
      <c r="P2703" s="10">
        <v>2.29</v>
      </c>
      <c r="Q2703" s="10">
        <v>1.79</v>
      </c>
      <c r="R2703" s="1">
        <f t="shared" si="42"/>
        <v>629828839.56193018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34</v>
      </c>
      <c r="K2704" s="5" t="s">
        <v>26</v>
      </c>
      <c r="L2704" s="6">
        <v>45378</v>
      </c>
      <c r="M2704" s="7">
        <v>36075509.759999998</v>
      </c>
      <c r="N2704" s="5">
        <v>51.151000000000003</v>
      </c>
      <c r="O2704" s="6">
        <v>19683</v>
      </c>
      <c r="P2704" s="5">
        <v>2.92</v>
      </c>
      <c r="Q2704" s="5">
        <v>2</v>
      </c>
      <c r="R2704" s="1">
        <f t="shared" si="42"/>
        <v>1845298399.7337601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34</v>
      </c>
      <c r="K2705" s="10" t="s">
        <v>30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34</v>
      </c>
      <c r="K2706" s="5" t="s">
        <v>30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9729599.7599999998</v>
      </c>
      <c r="N2710" s="5">
        <v>25.957999999999998</v>
      </c>
      <c r="O2710" s="6">
        <v>16015</v>
      </c>
      <c r="P2710" s="5">
        <v>2.1800000000000002</v>
      </c>
      <c r="Q2710" s="5">
        <v>1.68</v>
      </c>
      <c r="R2710" s="1">
        <f t="shared" si="42"/>
        <v>252560950.57007998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4401600.12</v>
      </c>
      <c r="N2712" s="5">
        <v>25.616</v>
      </c>
      <c r="O2712" s="6">
        <v>16006</v>
      </c>
      <c r="P2712" s="5">
        <v>2.2200000000000002</v>
      </c>
      <c r="Q2712" s="5">
        <v>1.72</v>
      </c>
      <c r="R2712" s="1">
        <f t="shared" si="42"/>
        <v>112751388.67392001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30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30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26</v>
      </c>
      <c r="L2715" s="11">
        <v>3831</v>
      </c>
      <c r="M2715" s="12">
        <v>3045809.22</v>
      </c>
      <c r="N2715" s="10">
        <v>9.7379999999999995</v>
      </c>
      <c r="O2715" s="11">
        <v>3186</v>
      </c>
      <c r="P2715" s="10">
        <v>3.46</v>
      </c>
      <c r="Q2715" s="10">
        <v>2</v>
      </c>
      <c r="R2715" s="1">
        <f t="shared" si="42"/>
        <v>29660090.184360001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30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30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26</v>
      </c>
      <c r="L2718" s="6">
        <v>24251</v>
      </c>
      <c r="M2718" s="7">
        <v>19279570.809999999</v>
      </c>
      <c r="N2718" s="5">
        <v>13.52</v>
      </c>
      <c r="O2718" s="6">
        <v>5648</v>
      </c>
      <c r="P2718" s="5">
        <v>3.29</v>
      </c>
      <c r="Q2718" s="5">
        <v>2</v>
      </c>
      <c r="R2718" s="1">
        <f t="shared" si="42"/>
        <v>260659797.35119998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26</v>
      </c>
      <c r="L2719" s="11">
        <v>41337</v>
      </c>
      <c r="M2719" s="12">
        <v>32862517.550000001</v>
      </c>
      <c r="N2719" s="10">
        <v>13.388999999999999</v>
      </c>
      <c r="O2719" s="11">
        <v>5648</v>
      </c>
      <c r="P2719" s="10">
        <v>3.51</v>
      </c>
      <c r="Q2719" s="10">
        <v>2</v>
      </c>
      <c r="R2719" s="1">
        <f t="shared" si="42"/>
        <v>439996247.47694999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30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26</v>
      </c>
      <c r="L2721" s="11">
        <v>1185</v>
      </c>
      <c r="M2721" s="12">
        <v>941677.5</v>
      </c>
      <c r="N2721" s="10">
        <v>9.8010000000000002</v>
      </c>
      <c r="O2721" s="11">
        <v>5658</v>
      </c>
      <c r="P2721" s="10">
        <v>3.53</v>
      </c>
      <c r="Q2721" s="10">
        <v>2</v>
      </c>
      <c r="R2721" s="1">
        <f t="shared" si="42"/>
        <v>9229381.1775000002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26</v>
      </c>
      <c r="L2722" s="6">
        <v>23150</v>
      </c>
      <c r="M2722" s="7">
        <v>18404647.219999999</v>
      </c>
      <c r="N2722" s="5">
        <v>8.5190000000000001</v>
      </c>
      <c r="O2722" s="6">
        <v>5648</v>
      </c>
      <c r="P2722" s="5">
        <v>2.95</v>
      </c>
      <c r="Q2722" s="5">
        <v>2</v>
      </c>
      <c r="R2722" s="1">
        <f t="shared" si="42"/>
        <v>156789189.66718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34</v>
      </c>
      <c r="K2723" s="10" t="s">
        <v>26</v>
      </c>
      <c r="L2723" s="11">
        <v>6186</v>
      </c>
      <c r="M2723" s="12">
        <v>4917870.09</v>
      </c>
      <c r="N2723" s="10">
        <v>7.4589999999999996</v>
      </c>
      <c r="O2723" s="11">
        <v>5658</v>
      </c>
      <c r="P2723" s="10">
        <v>2.93</v>
      </c>
      <c r="Q2723" s="10">
        <v>2</v>
      </c>
      <c r="R2723" s="1">
        <f t="shared" si="42"/>
        <v>36682393.001309998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26</v>
      </c>
      <c r="L2724" s="6">
        <v>4990</v>
      </c>
      <c r="M2724" s="7">
        <v>3967050.1</v>
      </c>
      <c r="N2724" s="5">
        <v>13.52</v>
      </c>
      <c r="O2724" s="6">
        <v>3339</v>
      </c>
      <c r="P2724" s="5">
        <v>5.08</v>
      </c>
      <c r="Q2724" s="5">
        <v>2</v>
      </c>
      <c r="R2724" s="1">
        <f t="shared" si="42"/>
        <v>53634517.351999998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30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26</v>
      </c>
      <c r="L2726" s="6">
        <v>15090</v>
      </c>
      <c r="M2726" s="7">
        <v>11996550.029999999</v>
      </c>
      <c r="N2726" s="5">
        <v>10.15</v>
      </c>
      <c r="O2726" s="6">
        <v>3330</v>
      </c>
      <c r="P2726" s="5">
        <v>3.56</v>
      </c>
      <c r="Q2726" s="5">
        <v>2</v>
      </c>
      <c r="R2726" s="1">
        <f t="shared" si="42"/>
        <v>121764982.8045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26</v>
      </c>
      <c r="L2727" s="11">
        <v>31364</v>
      </c>
      <c r="M2727" s="12">
        <v>24933982.550000001</v>
      </c>
      <c r="N2727" s="10">
        <v>15.973000000000001</v>
      </c>
      <c r="O2727" s="11">
        <v>3330</v>
      </c>
      <c r="P2727" s="10">
        <v>4.87</v>
      </c>
      <c r="Q2727" s="10">
        <v>2</v>
      </c>
      <c r="R2727" s="1">
        <f t="shared" si="42"/>
        <v>398270503.27115005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26</v>
      </c>
      <c r="L2728" s="6">
        <v>15240</v>
      </c>
      <c r="M2728" s="7">
        <v>12115800.390000001</v>
      </c>
      <c r="N2728" s="5">
        <v>12.975</v>
      </c>
      <c r="O2728" s="6">
        <v>3330</v>
      </c>
      <c r="P2728" s="5">
        <v>4.76</v>
      </c>
      <c r="Q2728" s="5">
        <v>2</v>
      </c>
      <c r="R2728" s="1">
        <f t="shared" si="42"/>
        <v>157202510.06025001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26</v>
      </c>
      <c r="L2729" s="11">
        <v>35541</v>
      </c>
      <c r="M2729" s="12">
        <v>28255095.010000002</v>
      </c>
      <c r="N2729" s="10">
        <v>7.8120000000000003</v>
      </c>
      <c r="O2729" s="11">
        <v>3154</v>
      </c>
      <c r="P2729" s="10">
        <v>3.06</v>
      </c>
      <c r="Q2729" s="10">
        <v>2</v>
      </c>
      <c r="R2729" s="1">
        <f t="shared" si="42"/>
        <v>220728802.21812001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26</v>
      </c>
      <c r="L2730" s="6">
        <v>39875</v>
      </c>
      <c r="M2730" s="7">
        <v>31700227.510000002</v>
      </c>
      <c r="N2730" s="5">
        <v>8.2390000000000008</v>
      </c>
      <c r="O2730" s="6">
        <v>3154</v>
      </c>
      <c r="P2730" s="5">
        <v>3.2</v>
      </c>
      <c r="Q2730" s="5">
        <v>2</v>
      </c>
      <c r="R2730" s="1">
        <f t="shared" si="42"/>
        <v>261178174.45489004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30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30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30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8514720.0700000003</v>
      </c>
      <c r="N2736" s="5">
        <v>51.951000000000001</v>
      </c>
      <c r="O2736" s="6">
        <v>35192</v>
      </c>
      <c r="P2736" s="5">
        <v>2.37</v>
      </c>
      <c r="Q2736" s="5">
        <v>1.87</v>
      </c>
      <c r="R2736" s="1">
        <f t="shared" si="42"/>
        <v>442348222.35657001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34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34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30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30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26</v>
      </c>
      <c r="L2742" s="6">
        <v>18329</v>
      </c>
      <c r="M2742" s="7">
        <v>14571157.76</v>
      </c>
      <c r="N2742" s="5">
        <v>21.001999999999999</v>
      </c>
      <c r="O2742" s="6">
        <v>6367</v>
      </c>
      <c r="P2742" s="5">
        <v>3</v>
      </c>
      <c r="Q2742" s="5">
        <v>2</v>
      </c>
      <c r="R2742" s="1">
        <f t="shared" si="42"/>
        <v>306023455.27551997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30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47062179.57</v>
      </c>
      <c r="N2744" s="5">
        <v>14.488</v>
      </c>
      <c r="O2744" s="6">
        <v>11505</v>
      </c>
      <c r="P2744" s="5">
        <v>2.11</v>
      </c>
      <c r="Q2744" s="5">
        <v>1.61</v>
      </c>
      <c r="R2744" s="1">
        <f t="shared" si="42"/>
        <v>681836857.61015999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9422400</v>
      </c>
      <c r="N2745" s="10">
        <v>17.373000000000001</v>
      </c>
      <c r="O2745" s="11">
        <v>11505</v>
      </c>
      <c r="P2745" s="10">
        <v>1.63</v>
      </c>
      <c r="Q2745" s="10">
        <v>1.1299999999999999</v>
      </c>
      <c r="R2745" s="1">
        <f t="shared" si="42"/>
        <v>163695355.20000002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34</v>
      </c>
      <c r="K2746" s="5" t="s">
        <v>22</v>
      </c>
      <c r="L2746" s="6">
        <v>49321</v>
      </c>
      <c r="M2746" s="7">
        <v>47347740.270000003</v>
      </c>
      <c r="N2746" s="5">
        <v>13.22</v>
      </c>
      <c r="O2746" s="6">
        <v>11505</v>
      </c>
      <c r="P2746" s="5">
        <v>2.34</v>
      </c>
      <c r="Q2746" s="5">
        <v>1.84</v>
      </c>
      <c r="R2746" s="1">
        <f t="shared" si="42"/>
        <v>625937126.36940002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34</v>
      </c>
      <c r="K2747" s="10" t="s">
        <v>22</v>
      </c>
      <c r="L2747" s="11">
        <v>9850</v>
      </c>
      <c r="M2747" s="12">
        <v>9456000.1400000006</v>
      </c>
      <c r="N2747" s="10">
        <v>13.242000000000001</v>
      </c>
      <c r="O2747" s="11">
        <v>11505</v>
      </c>
      <c r="P2747" s="10">
        <v>2.33</v>
      </c>
      <c r="Q2747" s="10">
        <v>1.83</v>
      </c>
      <c r="R2747" s="1">
        <f t="shared" si="42"/>
        <v>125216353.85388002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34</v>
      </c>
      <c r="K2748" s="5" t="s">
        <v>22</v>
      </c>
      <c r="L2748" s="6">
        <v>6535</v>
      </c>
      <c r="M2748" s="7">
        <v>6273599.9100000001</v>
      </c>
      <c r="N2748" s="5">
        <v>13.079000000000001</v>
      </c>
      <c r="O2748" s="6">
        <v>11501</v>
      </c>
      <c r="P2748" s="5">
        <v>2.36</v>
      </c>
      <c r="Q2748" s="5">
        <v>1.86</v>
      </c>
      <c r="R2748" s="1">
        <f t="shared" si="42"/>
        <v>82052413.222890005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34</v>
      </c>
      <c r="K2749" s="10" t="s">
        <v>26</v>
      </c>
      <c r="L2749" s="10">
        <v>919</v>
      </c>
      <c r="M2749" s="12">
        <v>730406.24</v>
      </c>
      <c r="N2749" s="10">
        <v>24.311</v>
      </c>
      <c r="O2749" s="11">
        <v>11515</v>
      </c>
      <c r="P2749" s="10">
        <v>4.0999999999999996</v>
      </c>
      <c r="Q2749" s="10">
        <v>2</v>
      </c>
      <c r="R2749" s="1">
        <f t="shared" si="42"/>
        <v>17756906.100639999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30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30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30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26</v>
      </c>
      <c r="L2759" s="11">
        <v>14226</v>
      </c>
      <c r="M2759" s="12">
        <v>11309670.1</v>
      </c>
      <c r="N2759" s="10">
        <v>4.548</v>
      </c>
      <c r="O2759" s="11">
        <v>2114</v>
      </c>
      <c r="P2759" s="10">
        <v>3.11</v>
      </c>
      <c r="Q2759" s="10">
        <v>2</v>
      </c>
      <c r="R2759" s="1">
        <f t="shared" si="43"/>
        <v>51436379.614799999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26</v>
      </c>
      <c r="L2760" s="6">
        <v>11982</v>
      </c>
      <c r="M2760" s="7">
        <v>9525690.1799999997</v>
      </c>
      <c r="N2760" s="5">
        <v>2.7290000000000001</v>
      </c>
      <c r="O2760" s="6">
        <v>1753</v>
      </c>
      <c r="P2760" s="5">
        <v>3.73</v>
      </c>
      <c r="Q2760" s="5">
        <v>2</v>
      </c>
      <c r="R2760" s="1">
        <f t="shared" si="43"/>
        <v>25995608.501219999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26</v>
      </c>
      <c r="L2761" s="11">
        <v>4200</v>
      </c>
      <c r="M2761" s="12">
        <v>3338999.94</v>
      </c>
      <c r="N2761" s="10">
        <v>2.7789999999999999</v>
      </c>
      <c r="O2761" s="11">
        <v>1746</v>
      </c>
      <c r="P2761" s="10">
        <v>3.86</v>
      </c>
      <c r="Q2761" s="10">
        <v>2</v>
      </c>
      <c r="R2761" s="1">
        <f t="shared" si="43"/>
        <v>9279080.8332599998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23166720.43</v>
      </c>
      <c r="N2762" s="5">
        <v>6.0510000000000002</v>
      </c>
      <c r="O2762" s="6">
        <v>8167</v>
      </c>
      <c r="P2762" s="5">
        <v>2.2400000000000002</v>
      </c>
      <c r="Q2762" s="5">
        <v>1.74</v>
      </c>
      <c r="R2762" s="1">
        <f t="shared" si="43"/>
        <v>140181825.32192999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52047359.390000001</v>
      </c>
      <c r="N2763" s="10">
        <v>6.0659999999999998</v>
      </c>
      <c r="O2763" s="11">
        <v>8167</v>
      </c>
      <c r="P2763" s="10">
        <v>2.23</v>
      </c>
      <c r="Q2763" s="10">
        <v>1.73</v>
      </c>
      <c r="R2763" s="1">
        <f t="shared" si="43"/>
        <v>315719282.05974001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17475840.23</v>
      </c>
      <c r="N2764" s="5">
        <v>6.194</v>
      </c>
      <c r="O2764" s="6">
        <v>8167</v>
      </c>
      <c r="P2764" s="5">
        <v>2.19</v>
      </c>
      <c r="Q2764" s="5">
        <v>1.69</v>
      </c>
      <c r="R2764" s="1">
        <f t="shared" si="43"/>
        <v>108245354.38462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34</v>
      </c>
      <c r="K2765" s="10" t="s">
        <v>22</v>
      </c>
      <c r="L2765" s="11">
        <v>54258</v>
      </c>
      <c r="M2765" s="12">
        <v>52087679.899999999</v>
      </c>
      <c r="N2765" s="10">
        <v>6.0250000000000004</v>
      </c>
      <c r="O2765" s="11">
        <v>8167</v>
      </c>
      <c r="P2765" s="10">
        <v>2.25</v>
      </c>
      <c r="Q2765" s="10">
        <v>1.75</v>
      </c>
      <c r="R2765" s="1">
        <f t="shared" si="43"/>
        <v>313828271.39750004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34</v>
      </c>
      <c r="K2766" s="5" t="s">
        <v>22</v>
      </c>
      <c r="L2766" s="6">
        <v>54312</v>
      </c>
      <c r="M2766" s="7">
        <v>52139520.259999998</v>
      </c>
      <c r="N2766" s="5">
        <v>6.3090000000000002</v>
      </c>
      <c r="O2766" s="6">
        <v>8167</v>
      </c>
      <c r="P2766" s="5">
        <v>2.15</v>
      </c>
      <c r="Q2766" s="5">
        <v>1.65</v>
      </c>
      <c r="R2766" s="1">
        <f t="shared" si="43"/>
        <v>328948233.32033998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26</v>
      </c>
      <c r="L2767" s="11">
        <v>47163</v>
      </c>
      <c r="M2767" s="12">
        <v>37494220.969999999</v>
      </c>
      <c r="N2767" s="10">
        <v>40.478999999999999</v>
      </c>
      <c r="O2767" s="11">
        <v>27115</v>
      </c>
      <c r="P2767" s="10">
        <v>3.18</v>
      </c>
      <c r="Q2767" s="10">
        <v>2</v>
      </c>
      <c r="R2767" s="1">
        <f t="shared" si="43"/>
        <v>1517728570.64463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7">
        <v>9417145.8599999994</v>
      </c>
      <c r="N2768" s="5">
        <v>41.536000000000001</v>
      </c>
      <c r="O2768" s="6">
        <v>27115</v>
      </c>
      <c r="P2768" s="5">
        <v>3.25</v>
      </c>
      <c r="Q2768" s="5">
        <v>2</v>
      </c>
      <c r="R2768" s="1">
        <f t="shared" si="43"/>
        <v>391150570.44095999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26</v>
      </c>
      <c r="L2769" s="11">
        <v>35940</v>
      </c>
      <c r="M2769" s="12">
        <v>28572007.199999999</v>
      </c>
      <c r="N2769" s="10">
        <v>37.851999999999997</v>
      </c>
      <c r="O2769" s="11">
        <v>27115</v>
      </c>
      <c r="P2769" s="10">
        <v>3.01</v>
      </c>
      <c r="Q2769" s="10">
        <v>2</v>
      </c>
      <c r="R2769" s="1">
        <f t="shared" si="43"/>
        <v>1081507616.5344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12735709.48</v>
      </c>
      <c r="N2770" s="5">
        <v>38.642000000000003</v>
      </c>
      <c r="O2770" s="6">
        <v>27115</v>
      </c>
      <c r="P2770" s="5">
        <v>2.2799999999999998</v>
      </c>
      <c r="Q2770" s="5">
        <v>1.78</v>
      </c>
      <c r="R2770" s="1">
        <f t="shared" si="43"/>
        <v>492133285.72616005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34</v>
      </c>
      <c r="K2771" s="10" t="s">
        <v>30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34</v>
      </c>
      <c r="K2772" s="5" t="s">
        <v>22</v>
      </c>
      <c r="L2772" s="6">
        <v>23731</v>
      </c>
      <c r="M2772" s="7">
        <v>22781810.300000001</v>
      </c>
      <c r="N2772" s="5">
        <v>26.577000000000002</v>
      </c>
      <c r="O2772" s="6">
        <v>27115</v>
      </c>
      <c r="P2772" s="5">
        <v>2.3199999999999998</v>
      </c>
      <c r="Q2772" s="5">
        <v>1.82</v>
      </c>
      <c r="R2772" s="1">
        <f t="shared" si="43"/>
        <v>605472172.34310007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34</v>
      </c>
      <c r="K2773" s="10" t="s">
        <v>22</v>
      </c>
      <c r="L2773" s="11">
        <v>52806</v>
      </c>
      <c r="M2773" s="12">
        <v>50694138.68</v>
      </c>
      <c r="N2773" s="10">
        <v>28.123000000000001</v>
      </c>
      <c r="O2773" s="11">
        <v>27115</v>
      </c>
      <c r="P2773" s="10">
        <v>2.21</v>
      </c>
      <c r="Q2773" s="10">
        <v>1.71</v>
      </c>
      <c r="R2773" s="1">
        <f t="shared" si="43"/>
        <v>1425671262.09764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30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30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30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30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26</v>
      </c>
      <c r="L2778" s="6">
        <v>54150</v>
      </c>
      <c r="M2778" s="7">
        <v>43049250.170000002</v>
      </c>
      <c r="N2778" s="5">
        <v>35.747</v>
      </c>
      <c r="O2778" s="6">
        <v>18929</v>
      </c>
      <c r="P2778" s="5">
        <v>2.91</v>
      </c>
      <c r="Q2778" s="5">
        <v>2</v>
      </c>
      <c r="R2778" s="1">
        <f t="shared" si="43"/>
        <v>1538881545.8269901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34</v>
      </c>
      <c r="K2779" s="10" t="s">
        <v>30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34</v>
      </c>
      <c r="K2780" s="5" t="s">
        <v>22</v>
      </c>
      <c r="L2780" s="6">
        <v>54023</v>
      </c>
      <c r="M2780" s="7">
        <v>51861963.039999999</v>
      </c>
      <c r="N2780" s="5">
        <v>24.344999999999999</v>
      </c>
      <c r="O2780" s="6">
        <v>18929</v>
      </c>
      <c r="P2780" s="5">
        <v>2.36</v>
      </c>
      <c r="Q2780" s="5">
        <v>1.86</v>
      </c>
      <c r="R2780" s="1">
        <f t="shared" si="43"/>
        <v>1262579490.2087998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34</v>
      </c>
      <c r="K2781" s="10" t="s">
        <v>26</v>
      </c>
      <c r="L2781" s="11">
        <v>59601</v>
      </c>
      <c r="M2781" s="12">
        <v>47382957.590000004</v>
      </c>
      <c r="N2781" s="10">
        <v>37.340000000000003</v>
      </c>
      <c r="O2781" s="11">
        <v>18929</v>
      </c>
      <c r="P2781" s="10">
        <v>3</v>
      </c>
      <c r="Q2781" s="10">
        <v>2</v>
      </c>
      <c r="R2781" s="1">
        <f t="shared" si="43"/>
        <v>1769279636.4106002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34</v>
      </c>
      <c r="K2782" s="5" t="s">
        <v>22</v>
      </c>
      <c r="L2782" s="6">
        <v>23957</v>
      </c>
      <c r="M2782" s="7">
        <v>22998240.620000001</v>
      </c>
      <c r="N2782" s="5">
        <v>32.970999999999997</v>
      </c>
      <c r="O2782" s="6">
        <v>18929</v>
      </c>
      <c r="P2782" s="5">
        <v>2.4900000000000002</v>
      </c>
      <c r="Q2782" s="5">
        <v>1.99</v>
      </c>
      <c r="R2782" s="1">
        <f t="shared" si="43"/>
        <v>758274991.4820199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30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34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30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7">
        <v>9589534.5600000005</v>
      </c>
      <c r="N2790" s="5">
        <v>53.116</v>
      </c>
      <c r="O2790" s="6">
        <v>12053</v>
      </c>
      <c r="P2790" s="5">
        <v>4.3</v>
      </c>
      <c r="Q2790" s="5">
        <v>2</v>
      </c>
      <c r="R2790" s="1">
        <f t="shared" si="43"/>
        <v>509357717.68896002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26</v>
      </c>
      <c r="L2791" s="11">
        <v>24399</v>
      </c>
      <c r="M2791" s="12">
        <v>19397283.969999999</v>
      </c>
      <c r="N2791" s="10">
        <v>39.997</v>
      </c>
      <c r="O2791" s="11">
        <v>12053</v>
      </c>
      <c r="P2791" s="10">
        <v>3.28</v>
      </c>
      <c r="Q2791" s="10">
        <v>2</v>
      </c>
      <c r="R2791" s="1">
        <f t="shared" si="43"/>
        <v>775833166.94808996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43104000.090000004</v>
      </c>
      <c r="N2794" s="5">
        <v>23.614000000000001</v>
      </c>
      <c r="O2794" s="6">
        <v>11642</v>
      </c>
      <c r="P2794" s="5">
        <v>2.2999999999999998</v>
      </c>
      <c r="Q2794" s="5">
        <v>1.8</v>
      </c>
      <c r="R2794" s="1">
        <f t="shared" si="43"/>
        <v>1017857858.1252601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34</v>
      </c>
      <c r="K2795" s="10" t="s">
        <v>26</v>
      </c>
      <c r="L2795" s="11">
        <v>4685</v>
      </c>
      <c r="M2795" s="12">
        <v>3724574.91</v>
      </c>
      <c r="N2795" s="10">
        <v>49.951999999999998</v>
      </c>
      <c r="O2795" s="11">
        <v>11652</v>
      </c>
      <c r="P2795" s="10">
        <v>4.05</v>
      </c>
      <c r="Q2795" s="10">
        <v>2</v>
      </c>
      <c r="R2795" s="1">
        <f t="shared" si="43"/>
        <v>186049965.90432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34</v>
      </c>
      <c r="K2796" s="5" t="s">
        <v>22</v>
      </c>
      <c r="L2796" s="6">
        <v>6762</v>
      </c>
      <c r="M2796" s="7">
        <v>6491519.8499999996</v>
      </c>
      <c r="N2796" s="5">
        <v>18.23</v>
      </c>
      <c r="O2796" s="6">
        <v>11652</v>
      </c>
      <c r="P2796" s="5">
        <v>2.16</v>
      </c>
      <c r="Q2796" s="5">
        <v>1.66</v>
      </c>
      <c r="R2796" s="1">
        <f t="shared" si="43"/>
        <v>118340406.8655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30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30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30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26</v>
      </c>
      <c r="L2800" s="6">
        <v>59950</v>
      </c>
      <c r="M2800" s="7">
        <v>47659876.450000003</v>
      </c>
      <c r="N2800" s="5">
        <v>8.1419999999999995</v>
      </c>
      <c r="O2800" s="6">
        <v>5922</v>
      </c>
      <c r="P2800" s="5">
        <v>2.95</v>
      </c>
      <c r="Q2800" s="5">
        <v>2</v>
      </c>
      <c r="R2800" s="1">
        <f t="shared" si="43"/>
        <v>388046714.05589998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30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26</v>
      </c>
      <c r="L2802" s="6">
        <v>25789</v>
      </c>
      <c r="M2802" s="7">
        <v>20502254.859999999</v>
      </c>
      <c r="N2802" s="5">
        <v>3.88</v>
      </c>
      <c r="O2802" s="6">
        <v>1675</v>
      </c>
      <c r="P2802" s="5">
        <v>2.93</v>
      </c>
      <c r="Q2802" s="5">
        <v>2</v>
      </c>
      <c r="R2802" s="1">
        <f t="shared" si="43"/>
        <v>79548748.85679999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30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7">
        <v>23591250.52</v>
      </c>
      <c r="N2804" s="5">
        <v>49.311</v>
      </c>
      <c r="O2804" s="6">
        <v>22489</v>
      </c>
      <c r="P2804" s="5">
        <v>3.01</v>
      </c>
      <c r="Q2804" s="5">
        <v>2</v>
      </c>
      <c r="R2804" s="1">
        <f t="shared" si="43"/>
        <v>1163308154.3917201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5719679.8300000001</v>
      </c>
      <c r="N2805" s="10">
        <v>30.146000000000001</v>
      </c>
      <c r="O2805" s="11">
        <v>22502</v>
      </c>
      <c r="P2805" s="10">
        <v>2.4900000000000002</v>
      </c>
      <c r="Q2805" s="10">
        <v>1.99</v>
      </c>
      <c r="R2805" s="1">
        <f t="shared" si="43"/>
        <v>172425468.15518001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30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34</v>
      </c>
      <c r="K2808" s="5" t="s">
        <v>30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34</v>
      </c>
      <c r="K2809" s="10" t="s">
        <v>26</v>
      </c>
      <c r="L2809" s="11">
        <v>54270</v>
      </c>
      <c r="M2809" s="12">
        <v>43144649.799999997</v>
      </c>
      <c r="N2809" s="10">
        <v>50.671999999999997</v>
      </c>
      <c r="O2809" s="11">
        <v>22489</v>
      </c>
      <c r="P2809" s="10">
        <v>3.07</v>
      </c>
      <c r="Q2809" s="10">
        <v>2</v>
      </c>
      <c r="R2809" s="1">
        <f t="shared" si="43"/>
        <v>2186225694.6655998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34</v>
      </c>
      <c r="K2810" s="5" t="s">
        <v>22</v>
      </c>
      <c r="L2810" s="6">
        <v>41566</v>
      </c>
      <c r="M2810" s="7">
        <v>39902912.979999997</v>
      </c>
      <c r="N2810" s="5">
        <v>32.591999999999999</v>
      </c>
      <c r="O2810" s="6">
        <v>22489</v>
      </c>
      <c r="P2810" s="5">
        <v>2.4</v>
      </c>
      <c r="Q2810" s="5">
        <v>1.9</v>
      </c>
      <c r="R2810" s="1">
        <f t="shared" si="43"/>
        <v>1300515739.8441598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26</v>
      </c>
      <c r="L2811" s="11">
        <v>35366</v>
      </c>
      <c r="M2811" s="12">
        <v>28116125.539999999</v>
      </c>
      <c r="N2811" s="10">
        <v>29.780999999999999</v>
      </c>
      <c r="O2811" s="11">
        <v>19909</v>
      </c>
      <c r="P2811" s="10">
        <v>3.04</v>
      </c>
      <c r="Q2811" s="10">
        <v>2</v>
      </c>
      <c r="R2811" s="1">
        <f t="shared" si="43"/>
        <v>837326334.7067399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30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34</v>
      </c>
      <c r="K2813" s="10" t="s">
        <v>22</v>
      </c>
      <c r="L2813" s="11">
        <v>18000</v>
      </c>
      <c r="M2813" s="12">
        <v>17280000</v>
      </c>
      <c r="N2813" s="10">
        <v>20.288</v>
      </c>
      <c r="O2813" s="11">
        <v>19909</v>
      </c>
      <c r="P2813" s="10">
        <v>2.33</v>
      </c>
      <c r="Q2813" s="10">
        <v>1.83</v>
      </c>
      <c r="R2813" s="1">
        <f t="shared" si="43"/>
        <v>350576640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34</v>
      </c>
      <c r="K2814" s="5" t="s">
        <v>30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34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34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34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26</v>
      </c>
      <c r="L2820" s="6">
        <v>21776</v>
      </c>
      <c r="M2820" s="7">
        <v>17311685.25</v>
      </c>
      <c r="N2820" s="5">
        <v>3.9820000000000002</v>
      </c>
      <c r="O2820" s="6">
        <v>2756</v>
      </c>
      <c r="P2820" s="5">
        <v>3.35</v>
      </c>
      <c r="Q2820" s="5">
        <v>2</v>
      </c>
      <c r="R2820" s="1">
        <f t="shared" si="44"/>
        <v>68935130.6655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30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30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30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26</v>
      </c>
      <c r="L2824" s="6">
        <v>1622</v>
      </c>
      <c r="M2824" s="7">
        <v>1289887.44</v>
      </c>
      <c r="N2824" s="5">
        <v>3.71</v>
      </c>
      <c r="O2824" s="6">
        <v>2766</v>
      </c>
      <c r="P2824" s="5">
        <v>3.12</v>
      </c>
      <c r="Q2824" s="5">
        <v>2</v>
      </c>
      <c r="R2824" s="1">
        <f t="shared" si="44"/>
        <v>4785482.4024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4814400.0999999996</v>
      </c>
      <c r="N2825" s="10">
        <v>14.541</v>
      </c>
      <c r="O2825" s="11">
        <v>8526</v>
      </c>
      <c r="P2825" s="10">
        <v>2.46</v>
      </c>
      <c r="Q2825" s="10">
        <v>1.96</v>
      </c>
      <c r="R2825" s="1">
        <f t="shared" si="44"/>
        <v>70006191.854099989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30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26</v>
      </c>
      <c r="L2827" s="11">
        <v>49735</v>
      </c>
      <c r="M2827" s="12">
        <v>39539415.909999996</v>
      </c>
      <c r="N2827" s="10">
        <v>51.082000000000001</v>
      </c>
      <c r="O2827" s="11">
        <v>14750</v>
      </c>
      <c r="P2827" s="10">
        <v>2.94</v>
      </c>
      <c r="Q2827" s="10">
        <v>2</v>
      </c>
      <c r="R2827" s="1">
        <f t="shared" si="44"/>
        <v>2019752443.5146198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30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30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34</v>
      </c>
      <c r="K2830" s="5" t="s">
        <v>30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34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30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34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34</v>
      </c>
      <c r="K2837" s="10" t="s">
        <v>30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7">
        <v>28577069.98</v>
      </c>
      <c r="N2838" s="5">
        <v>37.125</v>
      </c>
      <c r="O2838" s="6">
        <v>20191</v>
      </c>
      <c r="P2838" s="5">
        <v>3.67</v>
      </c>
      <c r="Q2838" s="5">
        <v>2</v>
      </c>
      <c r="R2838" s="1">
        <f t="shared" si="44"/>
        <v>1060923723.0075001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26</v>
      </c>
      <c r="L2839" s="11">
        <v>3162</v>
      </c>
      <c r="M2839" s="12">
        <v>2513790.0499999998</v>
      </c>
      <c r="N2839" s="10">
        <v>22.780999999999999</v>
      </c>
      <c r="O2839" s="11">
        <v>13833</v>
      </c>
      <c r="P2839" s="10">
        <v>3.33</v>
      </c>
      <c r="Q2839" s="10">
        <v>2</v>
      </c>
      <c r="R2839" s="1">
        <f t="shared" si="44"/>
        <v>57266651.129049994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7">
        <v>2290792.4300000002</v>
      </c>
      <c r="N2840" s="5">
        <v>45.926000000000002</v>
      </c>
      <c r="O2840" s="6">
        <v>13809</v>
      </c>
      <c r="P2840" s="5">
        <v>4.91</v>
      </c>
      <c r="Q2840" s="5">
        <v>2</v>
      </c>
      <c r="R2840" s="1">
        <f t="shared" si="44"/>
        <v>105206933.14018001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30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24811691.059999999</v>
      </c>
      <c r="N2842" s="5">
        <v>25.83</v>
      </c>
      <c r="O2842" s="6">
        <v>13823</v>
      </c>
      <c r="P2842" s="5">
        <v>1.99</v>
      </c>
      <c r="Q2842" s="5">
        <v>1.49</v>
      </c>
      <c r="R2842" s="1">
        <f t="shared" si="44"/>
        <v>640885980.07979989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26</v>
      </c>
      <c r="L2843" s="11">
        <v>2542</v>
      </c>
      <c r="M2843" s="12">
        <v>2021287.49</v>
      </c>
      <c r="N2843" s="10">
        <v>42.956000000000003</v>
      </c>
      <c r="O2843" s="11">
        <v>13809</v>
      </c>
      <c r="P2843" s="10">
        <v>3.65</v>
      </c>
      <c r="Q2843" s="10">
        <v>2</v>
      </c>
      <c r="R2843" s="1">
        <f t="shared" si="44"/>
        <v>86826425.420440003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3035520.06</v>
      </c>
      <c r="N2844" s="5">
        <v>13.467000000000001</v>
      </c>
      <c r="O2844" s="6">
        <v>13833</v>
      </c>
      <c r="P2844" s="5">
        <v>2.36</v>
      </c>
      <c r="Q2844" s="5">
        <v>1.86</v>
      </c>
      <c r="R2844" s="1">
        <f t="shared" si="44"/>
        <v>40879348.648019999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34</v>
      </c>
      <c r="K2845" s="10" t="s">
        <v>22</v>
      </c>
      <c r="L2845" s="11">
        <v>22819</v>
      </c>
      <c r="M2845" s="12">
        <v>21906401.140000001</v>
      </c>
      <c r="N2845" s="10">
        <v>22.257000000000001</v>
      </c>
      <c r="O2845" s="11">
        <v>13823</v>
      </c>
      <c r="P2845" s="10">
        <v>2.4</v>
      </c>
      <c r="Q2845" s="10">
        <v>1.9</v>
      </c>
      <c r="R2845" s="1">
        <f t="shared" si="44"/>
        <v>487570770.17298007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34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30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30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22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22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22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7">
        <v>23141654.640000001</v>
      </c>
      <c r="N2858" s="5">
        <v>53.143999999999998</v>
      </c>
      <c r="O2858" s="6">
        <v>18975</v>
      </c>
      <c r="P2858" s="5">
        <v>3.7</v>
      </c>
      <c r="Q2858" s="5">
        <v>2</v>
      </c>
      <c r="R2858" s="1">
        <f t="shared" si="44"/>
        <v>1229840094.1881599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34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34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22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22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22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22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30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34</v>
      </c>
      <c r="K2869" s="10" t="s">
        <v>30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34</v>
      </c>
      <c r="K2870" s="5" t="s">
        <v>22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34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30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34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34</v>
      </c>
      <c r="K2874" s="5" t="s">
        <v>30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34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34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30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30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34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34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34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30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30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8508125.4399999995</v>
      </c>
      <c r="N2894" s="5">
        <v>44.067</v>
      </c>
      <c r="O2894" s="6">
        <v>27407</v>
      </c>
      <c r="P2894" s="5">
        <v>2.37</v>
      </c>
      <c r="Q2894" s="5">
        <v>1.87</v>
      </c>
      <c r="R2894" s="1">
        <f t="shared" si="45"/>
        <v>374927563.76447999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30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34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34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34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34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34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26</v>
      </c>
      <c r="L2905" s="11">
        <v>18384</v>
      </c>
      <c r="M2905" s="12">
        <v>14615008.810000001</v>
      </c>
      <c r="N2905" s="10">
        <v>37.408999999999999</v>
      </c>
      <c r="O2905" s="11">
        <v>16287</v>
      </c>
      <c r="P2905" s="10">
        <v>3.36</v>
      </c>
      <c r="Q2905" s="10">
        <v>2</v>
      </c>
      <c r="R2905" s="1">
        <f t="shared" si="45"/>
        <v>546732864.57328999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34</v>
      </c>
      <c r="K2906" s="5" t="s">
        <v>26</v>
      </c>
      <c r="L2906" s="6">
        <v>19400</v>
      </c>
      <c r="M2906" s="7">
        <v>15423196.880000001</v>
      </c>
      <c r="N2906" s="5">
        <v>39.128</v>
      </c>
      <c r="O2906" s="6">
        <v>16287</v>
      </c>
      <c r="P2906" s="5">
        <v>3.68</v>
      </c>
      <c r="Q2906" s="5">
        <v>2</v>
      </c>
      <c r="R2906" s="1">
        <f t="shared" si="45"/>
        <v>603478847.52064002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34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30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30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26</v>
      </c>
      <c r="L2917" s="11">
        <v>17372</v>
      </c>
      <c r="M2917" s="12">
        <v>13810740.08</v>
      </c>
      <c r="N2917" s="10">
        <v>23.74</v>
      </c>
      <c r="O2917" s="11">
        <v>10126</v>
      </c>
      <c r="P2917" s="10">
        <v>2.91</v>
      </c>
      <c r="Q2917" s="10">
        <v>2</v>
      </c>
      <c r="R2917" s="1">
        <f t="shared" si="45"/>
        <v>327866969.49919999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7">
        <v>7047675.0999999996</v>
      </c>
      <c r="N2920" s="5">
        <v>47.398000000000003</v>
      </c>
      <c r="O2920" s="6">
        <v>10126</v>
      </c>
      <c r="P2920" s="5">
        <v>3.69</v>
      </c>
      <c r="Q2920" s="5">
        <v>2</v>
      </c>
      <c r="R2920" s="1">
        <f t="shared" si="45"/>
        <v>334045704.38980001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30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11750399.779999999</v>
      </c>
      <c r="N2926" s="5">
        <v>34.628999999999998</v>
      </c>
      <c r="O2926" s="6">
        <v>37323</v>
      </c>
      <c r="P2926" s="5">
        <v>2.36</v>
      </c>
      <c r="Q2926" s="5">
        <v>1.86</v>
      </c>
      <c r="R2926" s="1">
        <f t="shared" si="45"/>
        <v>406904593.98161995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34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34</v>
      </c>
      <c r="K2928" s="5" t="s">
        <v>30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34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26</v>
      </c>
      <c r="L2931" s="11">
        <v>42033</v>
      </c>
      <c r="M2931" s="12">
        <v>33416051.989999998</v>
      </c>
      <c r="N2931" s="10">
        <v>12.896000000000001</v>
      </c>
      <c r="O2931" s="11">
        <v>9150</v>
      </c>
      <c r="P2931" s="10">
        <v>2.95</v>
      </c>
      <c r="Q2931" s="10">
        <v>2</v>
      </c>
      <c r="R2931" s="1">
        <f t="shared" si="45"/>
        <v>430933406.46303999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34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34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34</v>
      </c>
      <c r="K2944" s="5" t="s">
        <v>30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34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34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26</v>
      </c>
      <c r="L2965" s="11">
        <v>11871</v>
      </c>
      <c r="M2965" s="12">
        <v>9437569</v>
      </c>
      <c r="N2965" s="10">
        <v>29.661999999999999</v>
      </c>
      <c r="O2965" s="11">
        <v>12983</v>
      </c>
      <c r="P2965" s="10">
        <v>4.5</v>
      </c>
      <c r="Q2965" s="10">
        <v>2</v>
      </c>
      <c r="R2965" s="1">
        <f t="shared" si="46"/>
        <v>279937171.67799997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34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34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34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34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30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30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34</v>
      </c>
      <c r="K2988" s="5" t="s">
        <v>26</v>
      </c>
      <c r="L2988" s="6">
        <v>45052</v>
      </c>
      <c r="M2988" s="7">
        <v>35816634.729999997</v>
      </c>
      <c r="N2988" s="5">
        <v>52.610999999999997</v>
      </c>
      <c r="O2988" s="6">
        <v>29444</v>
      </c>
      <c r="P2988" s="5">
        <v>2.97</v>
      </c>
      <c r="Q2988" s="5">
        <v>2</v>
      </c>
      <c r="R2988" s="1">
        <f t="shared" si="46"/>
        <v>1884348969.7800298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34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30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11505828.67</v>
      </c>
      <c r="N2991" s="10">
        <v>51.103999999999999</v>
      </c>
      <c r="O2991" s="11">
        <v>53798</v>
      </c>
      <c r="P2991" s="10">
        <v>2.37</v>
      </c>
      <c r="Q2991" s="10">
        <v>1.87</v>
      </c>
      <c r="R2991" s="1">
        <f t="shared" si="46"/>
        <v>587993868.35168004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16676734.199999999</v>
      </c>
      <c r="N2992" s="5">
        <v>51.055</v>
      </c>
      <c r="O2992" s="6">
        <v>53798</v>
      </c>
      <c r="P2992" s="5">
        <v>2.38</v>
      </c>
      <c r="Q2992" s="5">
        <v>1.88</v>
      </c>
      <c r="R2992" s="1">
        <f t="shared" si="46"/>
        <v>851430664.58099997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34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34</v>
      </c>
      <c r="K2994" s="5" t="s">
        <v>22</v>
      </c>
      <c r="L2994" s="6">
        <v>17241</v>
      </c>
      <c r="M2994" s="7">
        <v>16550984.689999999</v>
      </c>
      <c r="N2994" s="5">
        <v>48.414999999999999</v>
      </c>
      <c r="O2994" s="6">
        <v>53798</v>
      </c>
      <c r="P2994" s="5">
        <v>2.46</v>
      </c>
      <c r="Q2994" s="5">
        <v>1.96</v>
      </c>
      <c r="R2994" s="1">
        <f t="shared" si="46"/>
        <v>801315923.76634991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34</v>
      </c>
      <c r="K2995" s="10" t="s">
        <v>22</v>
      </c>
      <c r="L2995" s="11">
        <v>11891</v>
      </c>
      <c r="M2995" s="12">
        <v>11415077.130000001</v>
      </c>
      <c r="N2995" s="10">
        <v>51.216000000000001</v>
      </c>
      <c r="O2995" s="11">
        <v>53798</v>
      </c>
      <c r="P2995" s="10">
        <v>2.37</v>
      </c>
      <c r="Q2995" s="10">
        <v>1.87</v>
      </c>
      <c r="R2995" s="1">
        <f t="shared" si="46"/>
        <v>584634590.29008007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34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30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34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34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34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34</v>
      </c>
      <c r="K3019" s="10" t="s">
        <v>30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34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30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34</v>
      </c>
      <c r="K3024" s="5" t="s">
        <v>30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22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34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34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34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34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34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34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34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22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34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34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34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29199461.170000002</v>
      </c>
      <c r="N3055" s="10">
        <v>38.548999999999999</v>
      </c>
      <c r="O3055" s="11">
        <v>29992</v>
      </c>
      <c r="P3055" s="10">
        <v>2.19</v>
      </c>
      <c r="Q3055" s="10">
        <v>1.69</v>
      </c>
      <c r="R3055" s="1">
        <f t="shared" si="47"/>
        <v>1125610028.6423302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30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34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34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34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17170560.379999999</v>
      </c>
      <c r="N3065" s="10">
        <v>42.878</v>
      </c>
      <c r="O3065" s="11">
        <v>37507</v>
      </c>
      <c r="P3065" s="10">
        <v>2.33</v>
      </c>
      <c r="Q3065" s="10">
        <v>1.83</v>
      </c>
      <c r="R3065" s="1">
        <f t="shared" si="47"/>
        <v>736239287.97363997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34</v>
      </c>
      <c r="K3069" s="10" t="s">
        <v>22</v>
      </c>
      <c r="L3069" s="11">
        <v>48390</v>
      </c>
      <c r="M3069" s="12">
        <v>46454399.299999997</v>
      </c>
      <c r="N3069" s="10">
        <v>40.268999999999998</v>
      </c>
      <c r="O3069" s="11">
        <v>37506</v>
      </c>
      <c r="P3069" s="10">
        <v>2.2599999999999998</v>
      </c>
      <c r="Q3069" s="10">
        <v>1.76</v>
      </c>
      <c r="R3069" s="1">
        <f t="shared" si="47"/>
        <v>1870672205.4116998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34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30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30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34</v>
      </c>
      <c r="K3075" s="10" t="s">
        <v>22</v>
      </c>
      <c r="L3075" s="11">
        <v>59652</v>
      </c>
      <c r="M3075" s="12">
        <v>57265863.189999998</v>
      </c>
      <c r="N3075" s="10">
        <v>48.805999999999997</v>
      </c>
      <c r="O3075" s="11">
        <v>56943</v>
      </c>
      <c r="P3075" s="10">
        <v>2.3199999999999998</v>
      </c>
      <c r="Q3075" s="10">
        <v>1.82</v>
      </c>
      <c r="R3075" s="1">
        <f t="shared" ref="R3075:R3138" si="48">M3075*N3075</f>
        <v>2794917718.8511395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34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51960960.159999996</v>
      </c>
      <c r="N3078" s="5">
        <v>40.353000000000002</v>
      </c>
      <c r="O3078" s="6">
        <v>38616</v>
      </c>
      <c r="P3078" s="5">
        <v>2.4</v>
      </c>
      <c r="Q3078" s="5">
        <v>1.9</v>
      </c>
      <c r="R3078" s="1">
        <f t="shared" si="48"/>
        <v>2096780625.3364799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34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34</v>
      </c>
      <c r="K3082" s="5" t="s">
        <v>22</v>
      </c>
      <c r="L3082" s="6">
        <v>42084</v>
      </c>
      <c r="M3082" s="7">
        <v>40400640.340000004</v>
      </c>
      <c r="N3082" s="5">
        <v>42.429000000000002</v>
      </c>
      <c r="O3082" s="6">
        <v>38616</v>
      </c>
      <c r="P3082" s="5">
        <v>2.25</v>
      </c>
      <c r="Q3082" s="5">
        <v>1.75</v>
      </c>
      <c r="R3082" s="1">
        <f t="shared" si="48"/>
        <v>1714158768.9858603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34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11496960.300000001</v>
      </c>
      <c r="N3084" s="5">
        <v>14.545</v>
      </c>
      <c r="O3084" s="6">
        <v>9027</v>
      </c>
      <c r="P3084" s="5">
        <v>1.85</v>
      </c>
      <c r="Q3084" s="5">
        <v>1.35</v>
      </c>
      <c r="R3084" s="1">
        <f t="shared" si="48"/>
        <v>167223287.56350002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51909120.829999998</v>
      </c>
      <c r="N3085" s="10">
        <v>13.36</v>
      </c>
      <c r="O3085" s="11">
        <v>9029</v>
      </c>
      <c r="P3085" s="10">
        <v>2.08</v>
      </c>
      <c r="Q3085" s="10">
        <v>1.58</v>
      </c>
      <c r="R3085" s="1">
        <f t="shared" si="48"/>
        <v>693505854.2888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26</v>
      </c>
      <c r="L3086" s="6">
        <v>6066</v>
      </c>
      <c r="M3086" s="7">
        <v>4822470.18</v>
      </c>
      <c r="N3086" s="5">
        <v>19.353999999999999</v>
      </c>
      <c r="O3086" s="6">
        <v>9040</v>
      </c>
      <c r="P3086" s="5">
        <v>3.22</v>
      </c>
      <c r="Q3086" s="5">
        <v>2</v>
      </c>
      <c r="R3086" s="1">
        <f t="shared" si="48"/>
        <v>93334087.863719985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30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26</v>
      </c>
      <c r="L3088" s="6">
        <v>5994</v>
      </c>
      <c r="M3088" s="7">
        <v>4765230.0599999996</v>
      </c>
      <c r="N3088" s="5">
        <v>20.024999999999999</v>
      </c>
      <c r="O3088" s="6">
        <v>11320</v>
      </c>
      <c r="P3088" s="5">
        <v>3.2</v>
      </c>
      <c r="Q3088" s="5">
        <v>2</v>
      </c>
      <c r="R3088" s="1">
        <f t="shared" si="48"/>
        <v>95423731.951499984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22</v>
      </c>
      <c r="L3089" s="11">
        <v>4800</v>
      </c>
      <c r="M3089" s="12">
        <v>4608000.07</v>
      </c>
      <c r="N3089" s="10">
        <v>11.398</v>
      </c>
      <c r="O3089" s="11">
        <v>11320</v>
      </c>
      <c r="P3089" s="10">
        <v>2.46</v>
      </c>
      <c r="Q3089" s="10">
        <v>1.96</v>
      </c>
      <c r="R3089" s="1">
        <f t="shared" si="48"/>
        <v>52521984.797860004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3695</v>
      </c>
      <c r="I3090" s="5">
        <v>0.6</v>
      </c>
      <c r="J3090" s="5" t="s">
        <v>73</v>
      </c>
      <c r="K3090" s="5" t="s">
        <v>22</v>
      </c>
      <c r="L3090" s="6">
        <v>3594</v>
      </c>
      <c r="M3090" s="7">
        <v>3450239.87</v>
      </c>
      <c r="N3090" s="5">
        <v>12.237</v>
      </c>
      <c r="O3090" s="6">
        <v>11320</v>
      </c>
      <c r="P3090" s="5">
        <v>2.59</v>
      </c>
      <c r="Q3090" s="5">
        <v>2</v>
      </c>
      <c r="R3090" s="1">
        <f t="shared" si="48"/>
        <v>42220585.289190002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3696</v>
      </c>
      <c r="I3091" s="10">
        <v>0.43</v>
      </c>
      <c r="J3091" s="10" t="s">
        <v>73</v>
      </c>
      <c r="K3091" s="10" t="s">
        <v>26</v>
      </c>
      <c r="L3091" s="11">
        <v>2604</v>
      </c>
      <c r="M3091" s="12">
        <v>2070179.93</v>
      </c>
      <c r="N3091" s="10">
        <v>26.427</v>
      </c>
      <c r="O3091" s="11">
        <v>11320</v>
      </c>
      <c r="P3091" s="10">
        <v>4.37</v>
      </c>
      <c r="Q3091" s="10">
        <v>2</v>
      </c>
      <c r="R3091" s="1">
        <f t="shared" si="48"/>
        <v>54708645.010109998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3697</v>
      </c>
      <c r="I3092" s="5">
        <v>9.81</v>
      </c>
      <c r="J3092" s="5" t="s">
        <v>73</v>
      </c>
      <c r="K3092" s="5" t="s">
        <v>30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3698</v>
      </c>
      <c r="I3093" s="10">
        <v>5.92</v>
      </c>
      <c r="J3093" s="10" t="s">
        <v>73</v>
      </c>
      <c r="K3093" s="10" t="s">
        <v>26</v>
      </c>
      <c r="L3093" s="11">
        <v>35532</v>
      </c>
      <c r="M3093" s="12">
        <v>28247939.960000001</v>
      </c>
      <c r="N3093" s="10">
        <v>11.079000000000001</v>
      </c>
      <c r="O3093" s="11">
        <v>6000</v>
      </c>
      <c r="P3093" s="10">
        <v>3.6</v>
      </c>
      <c r="Q3093" s="10">
        <v>2</v>
      </c>
      <c r="R3093" s="1">
        <f t="shared" si="48"/>
        <v>312958926.81684005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3699</v>
      </c>
      <c r="I3094" s="5">
        <v>1.78</v>
      </c>
      <c r="J3094" s="5" t="s">
        <v>73</v>
      </c>
      <c r="K3094" s="5" t="s">
        <v>26</v>
      </c>
      <c r="L3094" s="6">
        <v>10656</v>
      </c>
      <c r="M3094" s="7">
        <v>8471520.1099999994</v>
      </c>
      <c r="N3094" s="5">
        <v>10.15</v>
      </c>
      <c r="O3094" s="6">
        <v>5997</v>
      </c>
      <c r="P3094" s="5">
        <v>3.32</v>
      </c>
      <c r="Q3094" s="5">
        <v>2</v>
      </c>
      <c r="R3094" s="1">
        <f t="shared" si="48"/>
        <v>85985929.11649999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3700</v>
      </c>
      <c r="I3095" s="10">
        <v>0.99</v>
      </c>
      <c r="J3095" s="10" t="s">
        <v>73</v>
      </c>
      <c r="K3095" s="10" t="s">
        <v>30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3701</v>
      </c>
      <c r="I3096" s="5">
        <v>0.9</v>
      </c>
      <c r="J3096" s="5" t="s">
        <v>73</v>
      </c>
      <c r="K3096" s="5" t="s">
        <v>26</v>
      </c>
      <c r="L3096" s="6">
        <v>5418</v>
      </c>
      <c r="M3096" s="7">
        <v>4307309.99</v>
      </c>
      <c r="N3096" s="5">
        <v>9.1300000000000008</v>
      </c>
      <c r="O3096" s="6">
        <v>6012</v>
      </c>
      <c r="P3096" s="5">
        <v>3.04</v>
      </c>
      <c r="Q3096" s="5">
        <v>2</v>
      </c>
      <c r="R3096" s="1">
        <f t="shared" si="48"/>
        <v>39325740.208700009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3702</v>
      </c>
      <c r="I3097" s="10">
        <v>1.81</v>
      </c>
      <c r="J3097" s="10" t="s">
        <v>73</v>
      </c>
      <c r="K3097" s="10" t="s">
        <v>26</v>
      </c>
      <c r="L3097" s="11">
        <v>10836</v>
      </c>
      <c r="M3097" s="12">
        <v>8614619.9700000007</v>
      </c>
      <c r="N3097" s="10">
        <v>9.4879999999999995</v>
      </c>
      <c r="O3097" s="11">
        <v>5997</v>
      </c>
      <c r="P3097" s="10">
        <v>3.14</v>
      </c>
      <c r="Q3097" s="10">
        <v>2</v>
      </c>
      <c r="R3097" s="1">
        <f t="shared" si="48"/>
        <v>81735514.275360003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3703</v>
      </c>
      <c r="I3098" s="5">
        <v>3.57</v>
      </c>
      <c r="J3098" s="5" t="s">
        <v>73</v>
      </c>
      <c r="K3098" s="5" t="s">
        <v>30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3704</v>
      </c>
      <c r="I3099" s="10">
        <v>0.89</v>
      </c>
      <c r="J3099" s="10" t="s">
        <v>73</v>
      </c>
      <c r="K3099" s="10" t="s">
        <v>26</v>
      </c>
      <c r="L3099" s="11">
        <v>5364</v>
      </c>
      <c r="M3099" s="12">
        <v>4264379.97</v>
      </c>
      <c r="N3099" s="10">
        <v>9.6620000000000008</v>
      </c>
      <c r="O3099" s="11">
        <v>6012</v>
      </c>
      <c r="P3099" s="10">
        <v>3.18</v>
      </c>
      <c r="Q3099" s="10">
        <v>2</v>
      </c>
      <c r="R3099" s="1">
        <f t="shared" si="48"/>
        <v>41202439.27014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3705</v>
      </c>
      <c r="I3100" s="5">
        <v>1.9</v>
      </c>
      <c r="J3100" s="5" t="s">
        <v>73</v>
      </c>
      <c r="K3100" s="5" t="s">
        <v>30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3706</v>
      </c>
      <c r="I3101" s="10">
        <v>6.94</v>
      </c>
      <c r="J3101" s="10" t="s">
        <v>73</v>
      </c>
      <c r="K3101" s="10" t="s">
        <v>26</v>
      </c>
      <c r="L3101" s="11">
        <v>41658</v>
      </c>
      <c r="M3101" s="12">
        <v>33118109.52</v>
      </c>
      <c r="N3101" s="10">
        <v>8.94</v>
      </c>
      <c r="O3101" s="11">
        <v>6000</v>
      </c>
      <c r="P3101" s="10">
        <v>2.99</v>
      </c>
      <c r="Q3101" s="10">
        <v>2</v>
      </c>
      <c r="R3101" s="1">
        <f t="shared" si="48"/>
        <v>296075899.10879999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3707</v>
      </c>
      <c r="I3102" s="5">
        <v>2.0099999999999998</v>
      </c>
      <c r="J3102" s="5" t="s">
        <v>73</v>
      </c>
      <c r="K3102" s="5" t="s">
        <v>26</v>
      </c>
      <c r="L3102" s="6">
        <v>12078</v>
      </c>
      <c r="M3102" s="7">
        <v>9602010.0500000007</v>
      </c>
      <c r="N3102" s="5">
        <v>10.315</v>
      </c>
      <c r="O3102" s="6">
        <v>6000</v>
      </c>
      <c r="P3102" s="5">
        <v>3.37</v>
      </c>
      <c r="Q3102" s="5">
        <v>2</v>
      </c>
      <c r="R3102" s="1">
        <f t="shared" si="48"/>
        <v>99044733.665749997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3708</v>
      </c>
      <c r="I3103" s="10">
        <v>2.08</v>
      </c>
      <c r="J3103" s="10" t="s">
        <v>73</v>
      </c>
      <c r="K3103" s="10" t="s">
        <v>26</v>
      </c>
      <c r="L3103" s="11">
        <v>12480</v>
      </c>
      <c r="M3103" s="12">
        <v>9921600.3300000001</v>
      </c>
      <c r="N3103" s="10">
        <v>13.161</v>
      </c>
      <c r="O3103" s="11">
        <v>6000</v>
      </c>
      <c r="P3103" s="10">
        <v>4.41</v>
      </c>
      <c r="Q3103" s="10">
        <v>2</v>
      </c>
      <c r="R3103" s="1">
        <f t="shared" si="48"/>
        <v>130578181.94313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3709</v>
      </c>
      <c r="I3104" s="5">
        <v>20.81</v>
      </c>
      <c r="J3104" s="5" t="s">
        <v>73</v>
      </c>
      <c r="K3104" s="5" t="s">
        <v>26</v>
      </c>
      <c r="L3104" s="6">
        <v>124866</v>
      </c>
      <c r="M3104" s="7">
        <v>99268473.930000007</v>
      </c>
      <c r="N3104" s="5">
        <v>11.698</v>
      </c>
      <c r="O3104" s="6">
        <v>6012</v>
      </c>
      <c r="P3104" s="5">
        <v>3.8</v>
      </c>
      <c r="Q3104" s="5">
        <v>2</v>
      </c>
      <c r="R3104" s="1">
        <f t="shared" si="48"/>
        <v>1161242608.0331402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3710</v>
      </c>
      <c r="I3105" s="10">
        <v>9.33</v>
      </c>
      <c r="J3105" s="10" t="s">
        <v>73</v>
      </c>
      <c r="K3105" s="10" t="s">
        <v>26</v>
      </c>
      <c r="L3105" s="11">
        <v>55966</v>
      </c>
      <c r="M3105" s="12">
        <v>44492609.93</v>
      </c>
      <c r="N3105" s="10">
        <v>9.2010000000000005</v>
      </c>
      <c r="O3105" s="11">
        <v>6000</v>
      </c>
      <c r="P3105" s="10">
        <v>3.06</v>
      </c>
      <c r="Q3105" s="10">
        <v>2</v>
      </c>
      <c r="R3105" s="1">
        <f t="shared" si="48"/>
        <v>409376503.96593004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3711</v>
      </c>
      <c r="I3106" s="5">
        <v>9.3800000000000008</v>
      </c>
      <c r="J3106" s="5" t="s">
        <v>73</v>
      </c>
      <c r="K3106" s="5" t="s">
        <v>30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3712</v>
      </c>
      <c r="I3107" s="10">
        <v>7.29</v>
      </c>
      <c r="J3107" s="10" t="s">
        <v>73</v>
      </c>
      <c r="K3107" s="10" t="s">
        <v>26</v>
      </c>
      <c r="L3107" s="11">
        <v>43715</v>
      </c>
      <c r="M3107" s="12">
        <v>34753335.280000001</v>
      </c>
      <c r="N3107" s="10">
        <v>8.8089999999999993</v>
      </c>
      <c r="O3107" s="11">
        <v>6000</v>
      </c>
      <c r="P3107" s="10">
        <v>2.96</v>
      </c>
      <c r="Q3107" s="10">
        <v>2</v>
      </c>
      <c r="R3107" s="1">
        <f t="shared" si="48"/>
        <v>306142130.48152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3713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5811839.6799999997</v>
      </c>
      <c r="N3108" s="5">
        <v>11.856</v>
      </c>
      <c r="O3108" s="6">
        <v>11320</v>
      </c>
      <c r="P3108" s="5">
        <v>2.4300000000000002</v>
      </c>
      <c r="Q3108" s="5">
        <v>1.93</v>
      </c>
      <c r="R3108" s="1">
        <f t="shared" si="48"/>
        <v>68905171.246079996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3714</v>
      </c>
      <c r="I3109" s="10">
        <v>8.0399999999999991</v>
      </c>
      <c r="J3109" s="10" t="s">
        <v>21</v>
      </c>
      <c r="K3109" s="10" t="s">
        <v>22</v>
      </c>
      <c r="L3109" s="11">
        <v>48246</v>
      </c>
      <c r="M3109" s="12">
        <v>46316159.359999999</v>
      </c>
      <c r="N3109" s="10">
        <v>11.587</v>
      </c>
      <c r="O3109" s="11">
        <v>11310</v>
      </c>
      <c r="P3109" s="10">
        <v>2.48</v>
      </c>
      <c r="Q3109" s="10">
        <v>1.98</v>
      </c>
      <c r="R3109" s="1">
        <f t="shared" si="48"/>
        <v>536665338.50431997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3715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4492800.01</v>
      </c>
      <c r="N3110" s="5">
        <v>12.135</v>
      </c>
      <c r="O3110" s="6">
        <v>11302</v>
      </c>
      <c r="P3110" s="5">
        <v>2.37</v>
      </c>
      <c r="Q3110" s="5">
        <v>1.87</v>
      </c>
      <c r="R3110" s="1">
        <f t="shared" si="48"/>
        <v>54520128.121349998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3716</v>
      </c>
      <c r="H3111" s="10" t="s">
        <v>3717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3716</v>
      </c>
      <c r="H3112" s="5" t="s">
        <v>3718</v>
      </c>
      <c r="I3112" s="5">
        <v>2.98</v>
      </c>
      <c r="J3112" s="5" t="s">
        <v>80</v>
      </c>
      <c r="K3112" s="5" t="s">
        <v>26</v>
      </c>
      <c r="L3112" s="6">
        <v>17892</v>
      </c>
      <c r="M3112" s="7">
        <v>14224139.970000001</v>
      </c>
      <c r="N3112" s="5">
        <v>25.52</v>
      </c>
      <c r="O3112" s="6">
        <v>14453</v>
      </c>
      <c r="P3112" s="5">
        <v>3.73</v>
      </c>
      <c r="Q3112" s="5">
        <v>2</v>
      </c>
      <c r="R3112" s="1">
        <f t="shared" si="48"/>
        <v>363000052.03439999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3716</v>
      </c>
      <c r="H3113" s="10" t="s">
        <v>3719</v>
      </c>
      <c r="I3113" s="10">
        <v>0.85</v>
      </c>
      <c r="J3113" s="10" t="s">
        <v>34</v>
      </c>
      <c r="K3113" s="10" t="s">
        <v>30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3716</v>
      </c>
      <c r="H3114" s="5" t="s">
        <v>3720</v>
      </c>
      <c r="I3114" s="5">
        <v>8.0299999999999994</v>
      </c>
      <c r="J3114" s="5" t="s">
        <v>34</v>
      </c>
      <c r="K3114" s="5" t="s">
        <v>22</v>
      </c>
      <c r="L3114" s="6">
        <v>48162</v>
      </c>
      <c r="M3114" s="7">
        <v>46235519.710000001</v>
      </c>
      <c r="N3114" s="5">
        <v>12.670999999999999</v>
      </c>
      <c r="O3114" s="6">
        <v>14453</v>
      </c>
      <c r="P3114" s="5">
        <v>2.44</v>
      </c>
      <c r="Q3114" s="5">
        <v>1.94</v>
      </c>
      <c r="R3114" s="1">
        <f t="shared" si="48"/>
        <v>585850270.24540997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3721</v>
      </c>
      <c r="H3115" s="10" t="s">
        <v>3436</v>
      </c>
      <c r="I3115" s="10">
        <v>0.98</v>
      </c>
      <c r="J3115" s="10" t="s">
        <v>73</v>
      </c>
      <c r="K3115" s="10" t="s">
        <v>30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3721</v>
      </c>
      <c r="H3116" s="5" t="s">
        <v>3722</v>
      </c>
      <c r="I3116" s="5">
        <v>3.87</v>
      </c>
      <c r="J3116" s="5" t="s">
        <v>73</v>
      </c>
      <c r="K3116" s="5" t="s">
        <v>30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3721</v>
      </c>
      <c r="H3117" s="10" t="s">
        <v>3723</v>
      </c>
      <c r="I3117" s="10">
        <v>2.17</v>
      </c>
      <c r="J3117" s="10" t="s">
        <v>73</v>
      </c>
      <c r="K3117" s="10" t="s">
        <v>26</v>
      </c>
      <c r="L3117" s="11">
        <v>13032</v>
      </c>
      <c r="M3117" s="12">
        <v>10360440.24</v>
      </c>
      <c r="N3117" s="10">
        <v>8.1790000000000003</v>
      </c>
      <c r="O3117" s="11">
        <v>4933</v>
      </c>
      <c r="P3117" s="10">
        <v>4.25</v>
      </c>
      <c r="Q3117" s="10">
        <v>2</v>
      </c>
      <c r="R3117" s="1">
        <f t="shared" si="48"/>
        <v>84738040.72296001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3724</v>
      </c>
      <c r="H3118" s="5" t="s">
        <v>3725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3724</v>
      </c>
      <c r="H3119" s="10" t="s">
        <v>3726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3724</v>
      </c>
      <c r="H3120" s="5" t="s">
        <v>3727</v>
      </c>
      <c r="I3120" s="5">
        <v>3.99</v>
      </c>
      <c r="J3120" s="5" t="s">
        <v>34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3724</v>
      </c>
      <c r="H3121" s="10" t="s">
        <v>3728</v>
      </c>
      <c r="I3121" s="10">
        <v>3.06</v>
      </c>
      <c r="J3121" s="10" t="s">
        <v>34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3729</v>
      </c>
      <c r="H3122" s="5" t="s">
        <v>3730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3729</v>
      </c>
      <c r="H3123" s="10" t="s">
        <v>3731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3729</v>
      </c>
      <c r="H3124" s="5" t="s">
        <v>3732</v>
      </c>
      <c r="I3124" s="5">
        <v>3.1</v>
      </c>
      <c r="J3124" s="5" t="s">
        <v>34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3729</v>
      </c>
      <c r="H3125" s="10" t="s">
        <v>3733</v>
      </c>
      <c r="I3125" s="10">
        <v>8.86</v>
      </c>
      <c r="J3125" s="10" t="s">
        <v>34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3734</v>
      </c>
      <c r="H3126" s="5" t="s">
        <v>3735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3734</v>
      </c>
      <c r="H3127" s="10" t="s">
        <v>3736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3734</v>
      </c>
      <c r="H3128" s="5" t="s">
        <v>3737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3734</v>
      </c>
      <c r="H3129" s="10" t="s">
        <v>3738</v>
      </c>
      <c r="I3129" s="10">
        <v>5.12</v>
      </c>
      <c r="J3129" s="10" t="s">
        <v>34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3734</v>
      </c>
      <c r="H3130" s="5" t="s">
        <v>3739</v>
      </c>
      <c r="I3130" s="5">
        <v>4.9000000000000004</v>
      </c>
      <c r="J3130" s="5" t="s">
        <v>34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3740</v>
      </c>
      <c r="H3131" s="10" t="s">
        <v>3741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51874561.270000003</v>
      </c>
      <c r="N3131" s="10">
        <v>17.231000000000002</v>
      </c>
      <c r="O3131" s="11">
        <v>14331</v>
      </c>
      <c r="P3131" s="10">
        <v>2.17</v>
      </c>
      <c r="Q3131" s="10">
        <v>1.67</v>
      </c>
      <c r="R3131" s="1">
        <f t="shared" si="48"/>
        <v>893850565.24337018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3742</v>
      </c>
      <c r="H3132" s="5" t="s">
        <v>3743</v>
      </c>
      <c r="I3132" s="5">
        <v>9.0299999999999994</v>
      </c>
      <c r="J3132" s="5" t="s">
        <v>73</v>
      </c>
      <c r="K3132" s="5" t="s">
        <v>30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3742</v>
      </c>
      <c r="H3133" s="10" t="s">
        <v>3744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51897122.039999999</v>
      </c>
      <c r="N3133" s="10">
        <v>13.827</v>
      </c>
      <c r="O3133" s="11">
        <v>10460</v>
      </c>
      <c r="P3133" s="10">
        <v>2.34</v>
      </c>
      <c r="Q3133" s="10">
        <v>1.84</v>
      </c>
      <c r="R3133" s="1">
        <f t="shared" si="48"/>
        <v>717581506.44708002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3745</v>
      </c>
      <c r="H3134" s="5" t="s">
        <v>3746</v>
      </c>
      <c r="I3134" s="5">
        <v>10</v>
      </c>
      <c r="J3134" s="5" t="s">
        <v>73</v>
      </c>
      <c r="K3134" s="5" t="s">
        <v>26</v>
      </c>
      <c r="L3134" s="6">
        <v>52495</v>
      </c>
      <c r="M3134" s="7">
        <v>41733327.049999997</v>
      </c>
      <c r="N3134" s="5">
        <v>23.222000000000001</v>
      </c>
      <c r="O3134" s="6">
        <v>6794</v>
      </c>
      <c r="P3134" s="5">
        <v>3.99</v>
      </c>
      <c r="Q3134" s="5">
        <v>2</v>
      </c>
      <c r="R3134" s="1">
        <f t="shared" si="48"/>
        <v>969131320.75510001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3747</v>
      </c>
      <c r="H3135" s="10" t="s">
        <v>3748</v>
      </c>
      <c r="I3135" s="10">
        <v>1.96</v>
      </c>
      <c r="J3135" s="10" t="s">
        <v>73</v>
      </c>
      <c r="K3135" s="10" t="s">
        <v>26</v>
      </c>
      <c r="L3135" s="11">
        <v>11742</v>
      </c>
      <c r="M3135" s="12">
        <v>9334890.0800000001</v>
      </c>
      <c r="N3135" s="10">
        <v>47.832000000000001</v>
      </c>
      <c r="O3135" s="11">
        <v>19640</v>
      </c>
      <c r="P3135" s="10">
        <v>4.01</v>
      </c>
      <c r="Q3135" s="10">
        <v>2</v>
      </c>
      <c r="R3135" s="1">
        <f t="shared" si="48"/>
        <v>446506462.30656004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3747</v>
      </c>
      <c r="H3136" s="5" t="s">
        <v>3749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7">
        <v>9869130.0199999996</v>
      </c>
      <c r="N3136" s="5">
        <v>34.024000000000001</v>
      </c>
      <c r="O3136" s="6">
        <v>19638</v>
      </c>
      <c r="P3136" s="5">
        <v>2.98</v>
      </c>
      <c r="Q3136" s="5">
        <v>2</v>
      </c>
      <c r="R3136" s="1">
        <f t="shared" si="48"/>
        <v>335787279.80048001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3750</v>
      </c>
      <c r="H3137" s="10" t="s">
        <v>3751</v>
      </c>
      <c r="I3137" s="10">
        <v>3.01</v>
      </c>
      <c r="J3137" s="10" t="s">
        <v>73</v>
      </c>
      <c r="K3137" s="10" t="s">
        <v>30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3750</v>
      </c>
      <c r="H3138" s="5" t="s">
        <v>3752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3750</v>
      </c>
      <c r="H3139" s="10" t="s">
        <v>3753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3754</v>
      </c>
      <c r="H3140" s="5" t="s">
        <v>3755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3754</v>
      </c>
      <c r="H3141" s="10" t="s">
        <v>3756</v>
      </c>
      <c r="I3141" s="10">
        <v>1.98</v>
      </c>
      <c r="J3141" s="10" t="s">
        <v>21</v>
      </c>
      <c r="K3141" s="10" t="s">
        <v>30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3754</v>
      </c>
      <c r="H3142" s="5" t="s">
        <v>3757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3754</v>
      </c>
      <c r="H3143" s="10" t="s">
        <v>3758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3754</v>
      </c>
      <c r="H3144" s="5" t="s">
        <v>3759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3754</v>
      </c>
      <c r="H3145" s="10" t="s">
        <v>3760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3754</v>
      </c>
      <c r="H3146" s="5" t="s">
        <v>3761</v>
      </c>
      <c r="I3146" s="5">
        <v>10</v>
      </c>
      <c r="J3146" s="5" t="s">
        <v>34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3754</v>
      </c>
      <c r="H3147" s="10" t="s">
        <v>3762</v>
      </c>
      <c r="I3147" s="10">
        <v>9.0399999999999991</v>
      </c>
      <c r="J3147" s="10" t="s">
        <v>34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3754</v>
      </c>
      <c r="H3148" s="5" t="s">
        <v>3763</v>
      </c>
      <c r="I3148" s="5">
        <v>6.01</v>
      </c>
      <c r="J3148" s="5" t="s">
        <v>34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3754</v>
      </c>
      <c r="H3149" s="10" t="s">
        <v>3764</v>
      </c>
      <c r="I3149" s="10">
        <v>6.98</v>
      </c>
      <c r="J3149" s="10" t="s">
        <v>34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3765</v>
      </c>
      <c r="H3150" s="5" t="s">
        <v>3766</v>
      </c>
      <c r="I3150" s="5">
        <v>5.92</v>
      </c>
      <c r="J3150" s="5" t="s">
        <v>73</v>
      </c>
      <c r="K3150" s="5" t="s">
        <v>22</v>
      </c>
      <c r="L3150" s="6">
        <v>35508</v>
      </c>
      <c r="M3150" s="7">
        <v>34087679.899999999</v>
      </c>
      <c r="N3150" s="5">
        <v>15.045</v>
      </c>
      <c r="O3150" s="6">
        <v>8421</v>
      </c>
      <c r="P3150" s="5">
        <v>2.87</v>
      </c>
      <c r="Q3150" s="5">
        <v>2</v>
      </c>
      <c r="R3150" s="1">
        <f t="shared" si="49"/>
        <v>512849144.09549999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3765</v>
      </c>
      <c r="H3151" s="10" t="s">
        <v>3767</v>
      </c>
      <c r="I3151" s="10">
        <v>6.89</v>
      </c>
      <c r="J3151" s="10" t="s">
        <v>73</v>
      </c>
      <c r="K3151" s="10" t="s">
        <v>26</v>
      </c>
      <c r="L3151" s="11">
        <v>41339</v>
      </c>
      <c r="M3151" s="12">
        <v>32864790.73</v>
      </c>
      <c r="N3151" s="10">
        <v>19.902000000000001</v>
      </c>
      <c r="O3151" s="11">
        <v>8421</v>
      </c>
      <c r="P3151" s="10">
        <v>3.08</v>
      </c>
      <c r="Q3151" s="10">
        <v>2</v>
      </c>
      <c r="R3151" s="1">
        <f t="shared" si="49"/>
        <v>654075065.10846007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3768</v>
      </c>
      <c r="H3152" s="5" t="s">
        <v>3769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3768</v>
      </c>
      <c r="H3153" s="10" t="s">
        <v>3770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3768</v>
      </c>
      <c r="H3154" s="5" t="s">
        <v>3771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3768</v>
      </c>
      <c r="H3155" s="10" t="s">
        <v>3772</v>
      </c>
      <c r="I3155" s="10">
        <v>1.32</v>
      </c>
      <c r="J3155" s="10" t="s">
        <v>34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3768</v>
      </c>
      <c r="H3156" s="5" t="s">
        <v>3773</v>
      </c>
      <c r="I3156" s="5">
        <v>1.98</v>
      </c>
      <c r="J3156" s="5" t="s">
        <v>34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3768</v>
      </c>
      <c r="H3157" s="10" t="s">
        <v>3774</v>
      </c>
      <c r="I3157" s="10">
        <v>1.32</v>
      </c>
      <c r="J3157" s="10" t="s">
        <v>34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3768</v>
      </c>
      <c r="H3158" s="5" t="s">
        <v>3775</v>
      </c>
      <c r="I3158" s="5">
        <v>0.99</v>
      </c>
      <c r="J3158" s="5" t="s">
        <v>34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3768</v>
      </c>
      <c r="H3159" s="10" t="s">
        <v>3776</v>
      </c>
      <c r="I3159" s="10">
        <v>1.32</v>
      </c>
      <c r="J3159" s="10" t="s">
        <v>34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3768</v>
      </c>
      <c r="H3160" s="5" t="s">
        <v>3777</v>
      </c>
      <c r="I3160" s="5">
        <v>1.99</v>
      </c>
      <c r="J3160" s="5" t="s">
        <v>34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3768</v>
      </c>
      <c r="H3161" s="10" t="s">
        <v>3778</v>
      </c>
      <c r="I3161" s="10">
        <v>1.32</v>
      </c>
      <c r="J3161" s="10" t="s">
        <v>34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3768</v>
      </c>
      <c r="H3162" s="5" t="s">
        <v>3779</v>
      </c>
      <c r="I3162" s="5">
        <v>1</v>
      </c>
      <c r="J3162" s="5" t="s">
        <v>34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3768</v>
      </c>
      <c r="H3163" s="10" t="s">
        <v>3780</v>
      </c>
      <c r="I3163" s="10">
        <v>1.34</v>
      </c>
      <c r="J3163" s="10" t="s">
        <v>34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3768</v>
      </c>
      <c r="H3164" s="5" t="s">
        <v>3781</v>
      </c>
      <c r="I3164" s="5">
        <v>0.99</v>
      </c>
      <c r="J3164" s="5" t="s">
        <v>34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3768</v>
      </c>
      <c r="H3165" s="10" t="s">
        <v>3782</v>
      </c>
      <c r="I3165" s="10">
        <v>1.34</v>
      </c>
      <c r="J3165" s="10" t="s">
        <v>34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3768</v>
      </c>
      <c r="H3166" s="5" t="s">
        <v>3783</v>
      </c>
      <c r="I3166" s="5">
        <v>1</v>
      </c>
      <c r="J3166" s="5" t="s">
        <v>34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3768</v>
      </c>
      <c r="H3167" s="10" t="s">
        <v>3784</v>
      </c>
      <c r="I3167" s="10">
        <v>1.32</v>
      </c>
      <c r="J3167" s="10" t="s">
        <v>34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3768</v>
      </c>
      <c r="H3168" s="5" t="s">
        <v>3785</v>
      </c>
      <c r="I3168" s="5">
        <v>1.99</v>
      </c>
      <c r="J3168" s="5" t="s">
        <v>34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3768</v>
      </c>
      <c r="H3169" s="10" t="s">
        <v>3786</v>
      </c>
      <c r="I3169" s="10">
        <v>1.34</v>
      </c>
      <c r="J3169" s="10" t="s">
        <v>34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3768</v>
      </c>
      <c r="H3170" s="5" t="s">
        <v>3787</v>
      </c>
      <c r="I3170" s="5">
        <v>0.97</v>
      </c>
      <c r="J3170" s="5" t="s">
        <v>34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3768</v>
      </c>
      <c r="H3171" s="10" t="s">
        <v>3788</v>
      </c>
      <c r="I3171" s="10">
        <v>1.33</v>
      </c>
      <c r="J3171" s="10" t="s">
        <v>34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3768</v>
      </c>
      <c r="H3172" s="5" t="s">
        <v>3789</v>
      </c>
      <c r="I3172" s="5">
        <v>1.98</v>
      </c>
      <c r="J3172" s="5" t="s">
        <v>34</v>
      </c>
      <c r="K3172" s="5" t="s">
        <v>30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3768</v>
      </c>
      <c r="H3173" s="10" t="s">
        <v>3790</v>
      </c>
      <c r="I3173" s="10">
        <v>1.32</v>
      </c>
      <c r="J3173" s="10" t="s">
        <v>34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3768</v>
      </c>
      <c r="H3174" s="5" t="s">
        <v>3791</v>
      </c>
      <c r="I3174" s="5">
        <v>1</v>
      </c>
      <c r="J3174" s="5" t="s">
        <v>34</v>
      </c>
      <c r="K3174" s="5" t="s">
        <v>30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3768</v>
      </c>
      <c r="H3175" s="10" t="s">
        <v>3792</v>
      </c>
      <c r="I3175" s="10">
        <v>1.3</v>
      </c>
      <c r="J3175" s="10" t="s">
        <v>34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3768</v>
      </c>
      <c r="H3176" s="5" t="s">
        <v>3793</v>
      </c>
      <c r="I3176" s="5">
        <v>0.99</v>
      </c>
      <c r="J3176" s="5" t="s">
        <v>34</v>
      </c>
      <c r="K3176" s="5" t="s">
        <v>30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3768</v>
      </c>
      <c r="H3177" s="10" t="s">
        <v>3794</v>
      </c>
      <c r="I3177" s="10">
        <v>1.32</v>
      </c>
      <c r="J3177" s="10" t="s">
        <v>34</v>
      </c>
      <c r="K3177" s="10" t="s">
        <v>30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3768</v>
      </c>
      <c r="H3178" s="5" t="s">
        <v>3795</v>
      </c>
      <c r="I3178" s="5">
        <v>1.01</v>
      </c>
      <c r="J3178" s="5" t="s">
        <v>34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3768</v>
      </c>
      <c r="H3179" s="10" t="s">
        <v>3796</v>
      </c>
      <c r="I3179" s="10">
        <v>1.32</v>
      </c>
      <c r="J3179" s="10" t="s">
        <v>34</v>
      </c>
      <c r="K3179" s="10" t="s">
        <v>30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3768</v>
      </c>
      <c r="H3180" s="5" t="s">
        <v>3797</v>
      </c>
      <c r="I3180" s="5">
        <v>1.01</v>
      </c>
      <c r="J3180" s="5" t="s">
        <v>34</v>
      </c>
      <c r="K3180" s="5" t="s">
        <v>30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3798</v>
      </c>
      <c r="H3181" s="10" t="s">
        <v>3799</v>
      </c>
      <c r="I3181" s="10">
        <v>0.99</v>
      </c>
      <c r="J3181" s="10" t="s">
        <v>73</v>
      </c>
      <c r="K3181" s="10" t="s">
        <v>30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3798</v>
      </c>
      <c r="H3182" s="5" t="s">
        <v>3800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3798</v>
      </c>
      <c r="H3183" s="10" t="s">
        <v>3801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3798</v>
      </c>
      <c r="H3184" s="5" t="s">
        <v>3802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3798</v>
      </c>
      <c r="H3185" s="10" t="s">
        <v>3803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3798</v>
      </c>
      <c r="H3186" s="5" t="s">
        <v>3804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3805</v>
      </c>
      <c r="H3187" s="10" t="s">
        <v>3806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3805</v>
      </c>
      <c r="H3188" s="5" t="s">
        <v>3807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3805</v>
      </c>
      <c r="H3189" s="10" t="s">
        <v>3808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3805</v>
      </c>
      <c r="H3190" s="5" t="s">
        <v>3809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3810</v>
      </c>
      <c r="H3191" s="10" t="s">
        <v>3811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3810</v>
      </c>
      <c r="H3192" s="5" t="s">
        <v>3812</v>
      </c>
      <c r="I3192" s="5">
        <v>0.46</v>
      </c>
      <c r="J3192" s="5" t="s">
        <v>34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3813</v>
      </c>
      <c r="H3193" s="10" t="s">
        <v>3814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3815</v>
      </c>
      <c r="H3194" s="5" t="s">
        <v>3816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3815</v>
      </c>
      <c r="H3195" s="10" t="s">
        <v>3817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3818</v>
      </c>
      <c r="H3196" s="5" t="s">
        <v>3819</v>
      </c>
      <c r="I3196" s="5">
        <v>0.99</v>
      </c>
      <c r="J3196" s="5" t="s">
        <v>73</v>
      </c>
      <c r="K3196" s="5" t="s">
        <v>26</v>
      </c>
      <c r="L3196" s="6">
        <v>5946</v>
      </c>
      <c r="M3196" s="7">
        <v>4727069.9800000004</v>
      </c>
      <c r="N3196" s="5">
        <v>24.731000000000002</v>
      </c>
      <c r="O3196" s="6">
        <v>10855</v>
      </c>
      <c r="P3196" s="5">
        <v>2.94</v>
      </c>
      <c r="Q3196" s="5">
        <v>2</v>
      </c>
      <c r="R3196" s="1">
        <f t="shared" si="49"/>
        <v>116905167.67538002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3818</v>
      </c>
      <c r="H3197" s="10" t="s">
        <v>3820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17239680.18</v>
      </c>
      <c r="N3197" s="10">
        <v>16.805</v>
      </c>
      <c r="O3197" s="11">
        <v>10844</v>
      </c>
      <c r="P3197" s="10">
        <v>2.34</v>
      </c>
      <c r="Q3197" s="10">
        <v>1.84</v>
      </c>
      <c r="R3197" s="1">
        <f t="shared" si="49"/>
        <v>289712825.4249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3821</v>
      </c>
      <c r="H3198" s="5" t="s">
        <v>3822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3821</v>
      </c>
      <c r="H3199" s="10" t="s">
        <v>3823</v>
      </c>
      <c r="I3199" s="10">
        <v>4.08</v>
      </c>
      <c r="J3199" s="10" t="s">
        <v>34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3824</v>
      </c>
      <c r="H3200" s="5" t="s">
        <v>3825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3826</v>
      </c>
      <c r="D3201" s="10">
        <v>2561</v>
      </c>
      <c r="E3201" s="10">
        <v>3</v>
      </c>
      <c r="F3201" s="10">
        <v>300</v>
      </c>
      <c r="G3201" s="10" t="s">
        <v>3827</v>
      </c>
      <c r="H3201" s="10" t="s">
        <v>3828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23137920.460000001</v>
      </c>
      <c r="N3201" s="10">
        <v>30.353999999999999</v>
      </c>
      <c r="O3201" s="11">
        <v>29361</v>
      </c>
      <c r="P3201" s="10">
        <v>2.48</v>
      </c>
      <c r="Q3201" s="10">
        <v>1.98</v>
      </c>
      <c r="R3201" s="1">
        <f t="shared" si="49"/>
        <v>702328437.64284003</v>
      </c>
    </row>
    <row r="3202" spans="1:18" ht="21">
      <c r="A3202" s="3">
        <v>3201</v>
      </c>
      <c r="B3202" s="4" t="s">
        <v>3651</v>
      </c>
      <c r="C3202" s="4" t="s">
        <v>3826</v>
      </c>
      <c r="D3202" s="5">
        <v>2561</v>
      </c>
      <c r="E3202" s="5">
        <v>3</v>
      </c>
      <c r="F3202" s="5">
        <v>300</v>
      </c>
      <c r="G3202" s="5" t="s">
        <v>3827</v>
      </c>
      <c r="H3202" s="5" t="s">
        <v>3829</v>
      </c>
      <c r="I3202" s="5">
        <v>4.93</v>
      </c>
      <c r="J3202" s="5" t="s">
        <v>34</v>
      </c>
      <c r="K3202" s="5" t="s">
        <v>22</v>
      </c>
      <c r="L3202" s="6">
        <v>29604</v>
      </c>
      <c r="M3202" s="7">
        <v>28419840.09</v>
      </c>
      <c r="N3202" s="5">
        <v>33.917000000000002</v>
      </c>
      <c r="O3202" s="6">
        <v>29361</v>
      </c>
      <c r="P3202" s="5">
        <v>2.2599999999999998</v>
      </c>
      <c r="Q3202" s="5">
        <v>1.76</v>
      </c>
      <c r="R3202" s="1">
        <f t="shared" si="49"/>
        <v>963915716.33253002</v>
      </c>
    </row>
    <row r="3203" spans="1:18" ht="21">
      <c r="A3203" s="8">
        <v>3202</v>
      </c>
      <c r="B3203" s="9" t="s">
        <v>3651</v>
      </c>
      <c r="C3203" s="9" t="s">
        <v>3826</v>
      </c>
      <c r="D3203" s="10">
        <v>2561</v>
      </c>
      <c r="E3203" s="10">
        <v>3127</v>
      </c>
      <c r="F3203" s="10">
        <v>100</v>
      </c>
      <c r="G3203" s="10" t="s">
        <v>3830</v>
      </c>
      <c r="H3203" s="10" t="s">
        <v>3363</v>
      </c>
      <c r="I3203" s="10">
        <v>4</v>
      </c>
      <c r="J3203" s="10" t="s">
        <v>73</v>
      </c>
      <c r="K3203" s="10" t="s">
        <v>26</v>
      </c>
      <c r="L3203" s="11">
        <v>23994</v>
      </c>
      <c r="M3203" s="12">
        <v>19075230.059999999</v>
      </c>
      <c r="N3203" s="10">
        <v>28.431000000000001</v>
      </c>
      <c r="O3203" s="11">
        <v>11154</v>
      </c>
      <c r="P3203" s="10">
        <v>4.37</v>
      </c>
      <c r="Q3203" s="10">
        <v>2</v>
      </c>
      <c r="R3203" s="1">
        <f t="shared" ref="R3203:R3266" si="50">M3203*N3203</f>
        <v>542327865.83586001</v>
      </c>
    </row>
    <row r="3204" spans="1:18" ht="21">
      <c r="A3204" s="3">
        <v>3203</v>
      </c>
      <c r="B3204" s="4" t="s">
        <v>3651</v>
      </c>
      <c r="C3204" s="4" t="s">
        <v>3826</v>
      </c>
      <c r="D3204" s="5">
        <v>2561</v>
      </c>
      <c r="E3204" s="5">
        <v>3127</v>
      </c>
      <c r="F3204" s="5">
        <v>100</v>
      </c>
      <c r="G3204" s="5" t="s">
        <v>3830</v>
      </c>
      <c r="H3204" s="5" t="s">
        <v>3831</v>
      </c>
      <c r="I3204" s="5">
        <v>9.98</v>
      </c>
      <c r="J3204" s="5" t="s">
        <v>80</v>
      </c>
      <c r="K3204" s="5" t="s">
        <v>26</v>
      </c>
      <c r="L3204" s="6">
        <v>59907</v>
      </c>
      <c r="M3204" s="7">
        <v>47626228.460000001</v>
      </c>
      <c r="N3204" s="5">
        <v>51.76</v>
      </c>
      <c r="O3204" s="6">
        <v>23371</v>
      </c>
      <c r="P3204" s="5">
        <v>3.4</v>
      </c>
      <c r="Q3204" s="5">
        <v>2</v>
      </c>
      <c r="R3204" s="1">
        <f t="shared" si="50"/>
        <v>2465133585.0896001</v>
      </c>
    </row>
    <row r="3205" spans="1:18" ht="21">
      <c r="A3205" s="8">
        <v>3204</v>
      </c>
      <c r="B3205" s="9" t="s">
        <v>3651</v>
      </c>
      <c r="C3205" s="9" t="s">
        <v>3826</v>
      </c>
      <c r="D3205" s="10">
        <v>2561</v>
      </c>
      <c r="E3205" s="10">
        <v>3127</v>
      </c>
      <c r="F3205" s="10">
        <v>100</v>
      </c>
      <c r="G3205" s="10" t="s">
        <v>3830</v>
      </c>
      <c r="H3205" s="10" t="s">
        <v>3832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3826</v>
      </c>
      <c r="D3206" s="5">
        <v>2561</v>
      </c>
      <c r="E3206" s="5">
        <v>3138</v>
      </c>
      <c r="F3206" s="5">
        <v>100</v>
      </c>
      <c r="G3206" s="5" t="s">
        <v>3833</v>
      </c>
      <c r="H3206" s="5" t="s">
        <v>3834</v>
      </c>
      <c r="I3206" s="5">
        <v>9.9700000000000006</v>
      </c>
      <c r="J3206" s="5" t="s">
        <v>73</v>
      </c>
      <c r="K3206" s="5" t="s">
        <v>26</v>
      </c>
      <c r="L3206" s="6">
        <v>46097</v>
      </c>
      <c r="M3206" s="7">
        <v>36647281.920000002</v>
      </c>
      <c r="N3206" s="5">
        <v>33.408000000000001</v>
      </c>
      <c r="O3206" s="6">
        <v>11952</v>
      </c>
      <c r="P3206" s="5">
        <v>2.91</v>
      </c>
      <c r="Q3206" s="5">
        <v>2</v>
      </c>
      <c r="R3206" s="1">
        <f t="shared" si="50"/>
        <v>1224312394.3833601</v>
      </c>
    </row>
    <row r="3207" spans="1:18" ht="21">
      <c r="A3207" s="8">
        <v>3206</v>
      </c>
      <c r="B3207" s="9" t="s">
        <v>3651</v>
      </c>
      <c r="C3207" s="9" t="s">
        <v>3826</v>
      </c>
      <c r="D3207" s="10">
        <v>2561</v>
      </c>
      <c r="E3207" s="10">
        <v>3138</v>
      </c>
      <c r="F3207" s="10">
        <v>100</v>
      </c>
      <c r="G3207" s="10" t="s">
        <v>3833</v>
      </c>
      <c r="H3207" s="10" t="s">
        <v>3835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3826</v>
      </c>
      <c r="D3208" s="5">
        <v>2561</v>
      </c>
      <c r="E3208" s="5">
        <v>315</v>
      </c>
      <c r="F3208" s="5">
        <v>200</v>
      </c>
      <c r="G3208" s="5" t="s">
        <v>3836</v>
      </c>
      <c r="H3208" s="5" t="s">
        <v>3837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3826</v>
      </c>
      <c r="D3209" s="10">
        <v>2561</v>
      </c>
      <c r="E3209" s="10">
        <v>315</v>
      </c>
      <c r="F3209" s="10">
        <v>200</v>
      </c>
      <c r="G3209" s="10" t="s">
        <v>3836</v>
      </c>
      <c r="H3209" s="10" t="s">
        <v>3838</v>
      </c>
      <c r="I3209" s="10">
        <v>1.98</v>
      </c>
      <c r="J3209" s="10" t="s">
        <v>73</v>
      </c>
      <c r="K3209" s="10" t="s">
        <v>30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3826</v>
      </c>
      <c r="D3210" s="5">
        <v>2561</v>
      </c>
      <c r="E3210" s="5">
        <v>315</v>
      </c>
      <c r="F3210" s="5">
        <v>200</v>
      </c>
      <c r="G3210" s="5" t="s">
        <v>3836</v>
      </c>
      <c r="H3210" s="5" t="s">
        <v>3839</v>
      </c>
      <c r="I3210" s="5">
        <v>1.03</v>
      </c>
      <c r="J3210" s="5" t="s">
        <v>21</v>
      </c>
      <c r="K3210" s="5" t="s">
        <v>30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3826</v>
      </c>
      <c r="D3211" s="10">
        <v>2561</v>
      </c>
      <c r="E3211" s="10">
        <v>315</v>
      </c>
      <c r="F3211" s="10">
        <v>200</v>
      </c>
      <c r="G3211" s="10" t="s">
        <v>3836</v>
      </c>
      <c r="H3211" s="10" t="s">
        <v>3840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3826</v>
      </c>
      <c r="D3212" s="5">
        <v>2561</v>
      </c>
      <c r="E3212" s="5">
        <v>315</v>
      </c>
      <c r="F3212" s="5">
        <v>200</v>
      </c>
      <c r="G3212" s="5" t="s">
        <v>3836</v>
      </c>
      <c r="H3212" s="5" t="s">
        <v>3841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3826</v>
      </c>
      <c r="D3213" s="10">
        <v>2561</v>
      </c>
      <c r="E3213" s="10">
        <v>315</v>
      </c>
      <c r="F3213" s="10">
        <v>200</v>
      </c>
      <c r="G3213" s="10" t="s">
        <v>3836</v>
      </c>
      <c r="H3213" s="10" t="s">
        <v>3842</v>
      </c>
      <c r="I3213" s="10">
        <v>0.35</v>
      </c>
      <c r="J3213" s="10" t="s">
        <v>34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3826</v>
      </c>
      <c r="D3214" s="5">
        <v>2561</v>
      </c>
      <c r="E3214" s="5">
        <v>315</v>
      </c>
      <c r="F3214" s="5">
        <v>200</v>
      </c>
      <c r="G3214" s="5" t="s">
        <v>3836</v>
      </c>
      <c r="H3214" s="5" t="s">
        <v>3843</v>
      </c>
      <c r="I3214" s="5">
        <v>1.01</v>
      </c>
      <c r="J3214" s="5" t="s">
        <v>34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3826</v>
      </c>
      <c r="D3215" s="10">
        <v>2561</v>
      </c>
      <c r="E3215" s="10">
        <v>315</v>
      </c>
      <c r="F3215" s="10">
        <v>200</v>
      </c>
      <c r="G3215" s="10" t="s">
        <v>3836</v>
      </c>
      <c r="H3215" s="10" t="s">
        <v>3844</v>
      </c>
      <c r="I3215" s="10">
        <v>0.62</v>
      </c>
      <c r="J3215" s="10" t="s">
        <v>34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3826</v>
      </c>
      <c r="D3216" s="5">
        <v>2561</v>
      </c>
      <c r="E3216" s="5">
        <v>315</v>
      </c>
      <c r="F3216" s="5">
        <v>200</v>
      </c>
      <c r="G3216" s="5" t="s">
        <v>3836</v>
      </c>
      <c r="H3216" s="5" t="s">
        <v>3845</v>
      </c>
      <c r="I3216" s="5">
        <v>9.99</v>
      </c>
      <c r="J3216" s="5" t="s">
        <v>34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3826</v>
      </c>
      <c r="D3217" s="10">
        <v>2561</v>
      </c>
      <c r="E3217" s="10">
        <v>315</v>
      </c>
      <c r="F3217" s="10">
        <v>200</v>
      </c>
      <c r="G3217" s="10" t="s">
        <v>3836</v>
      </c>
      <c r="H3217" s="10" t="s">
        <v>3846</v>
      </c>
      <c r="I3217" s="10">
        <v>3.01</v>
      </c>
      <c r="J3217" s="10" t="s">
        <v>34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3826</v>
      </c>
      <c r="D3218" s="5">
        <v>2561</v>
      </c>
      <c r="E3218" s="5">
        <v>3245</v>
      </c>
      <c r="F3218" s="5">
        <v>301</v>
      </c>
      <c r="G3218" s="5" t="s">
        <v>3847</v>
      </c>
      <c r="H3218" s="5" t="s">
        <v>3848</v>
      </c>
      <c r="I3218" s="5">
        <v>5.05</v>
      </c>
      <c r="J3218" s="5" t="s">
        <v>73</v>
      </c>
      <c r="K3218" s="5" t="s">
        <v>26</v>
      </c>
      <c r="L3218" s="6">
        <v>22720</v>
      </c>
      <c r="M3218" s="7">
        <v>18062797.16</v>
      </c>
      <c r="N3218" s="5">
        <v>11.17</v>
      </c>
      <c r="O3218" s="6">
        <v>2862</v>
      </c>
      <c r="P3218" s="5">
        <v>3.72</v>
      </c>
      <c r="Q3218" s="5">
        <v>2</v>
      </c>
      <c r="R3218" s="1">
        <f t="shared" si="50"/>
        <v>201761444.27720001</v>
      </c>
    </row>
    <row r="3219" spans="1:18" ht="21">
      <c r="A3219" s="8">
        <v>3218</v>
      </c>
      <c r="B3219" s="9" t="s">
        <v>3651</v>
      </c>
      <c r="C3219" s="9" t="s">
        <v>3826</v>
      </c>
      <c r="D3219" s="10">
        <v>2561</v>
      </c>
      <c r="E3219" s="10">
        <v>3245</v>
      </c>
      <c r="F3219" s="10">
        <v>301</v>
      </c>
      <c r="G3219" s="10" t="s">
        <v>3847</v>
      </c>
      <c r="H3219" s="10" t="s">
        <v>3849</v>
      </c>
      <c r="I3219" s="10">
        <v>5.98</v>
      </c>
      <c r="J3219" s="10" t="s">
        <v>73</v>
      </c>
      <c r="K3219" s="10" t="s">
        <v>26</v>
      </c>
      <c r="L3219" s="11">
        <v>26910</v>
      </c>
      <c r="M3219" s="12">
        <v>21393450.07</v>
      </c>
      <c r="N3219" s="10">
        <v>10.651</v>
      </c>
      <c r="O3219" s="11">
        <v>2862</v>
      </c>
      <c r="P3219" s="10">
        <v>3.55</v>
      </c>
      <c r="Q3219" s="10">
        <v>2</v>
      </c>
      <c r="R3219" s="1">
        <f t="shared" si="50"/>
        <v>227861636.69556999</v>
      </c>
    </row>
    <row r="3220" spans="1:18" ht="21">
      <c r="A3220" s="3">
        <v>3219</v>
      </c>
      <c r="B3220" s="4" t="s">
        <v>3651</v>
      </c>
      <c r="C3220" s="4" t="s">
        <v>3826</v>
      </c>
      <c r="D3220" s="5">
        <v>2561</v>
      </c>
      <c r="E3220" s="5">
        <v>3245</v>
      </c>
      <c r="F3220" s="5">
        <v>301</v>
      </c>
      <c r="G3220" s="5" t="s">
        <v>3847</v>
      </c>
      <c r="H3220" s="5" t="s">
        <v>3850</v>
      </c>
      <c r="I3220" s="5">
        <v>6</v>
      </c>
      <c r="J3220" s="5" t="s">
        <v>73</v>
      </c>
      <c r="K3220" s="5" t="s">
        <v>26</v>
      </c>
      <c r="L3220" s="6">
        <v>27009</v>
      </c>
      <c r="M3220" s="7">
        <v>21472155.120000001</v>
      </c>
      <c r="N3220" s="5">
        <v>12.21</v>
      </c>
      <c r="O3220" s="6">
        <v>2862</v>
      </c>
      <c r="P3220" s="5">
        <v>4.09</v>
      </c>
      <c r="Q3220" s="5">
        <v>2</v>
      </c>
      <c r="R3220" s="1">
        <f t="shared" si="50"/>
        <v>262175014.01520002</v>
      </c>
    </row>
    <row r="3221" spans="1:18" ht="21">
      <c r="A3221" s="8">
        <v>3220</v>
      </c>
      <c r="B3221" s="9" t="s">
        <v>3651</v>
      </c>
      <c r="C3221" s="9" t="s">
        <v>3826</v>
      </c>
      <c r="D3221" s="10">
        <v>2561</v>
      </c>
      <c r="E3221" s="10">
        <v>3245</v>
      </c>
      <c r="F3221" s="10">
        <v>302</v>
      </c>
      <c r="G3221" s="10" t="s">
        <v>3851</v>
      </c>
      <c r="H3221" s="10" t="s">
        <v>3852</v>
      </c>
      <c r="I3221" s="10">
        <v>5.99</v>
      </c>
      <c r="J3221" s="10" t="s">
        <v>73</v>
      </c>
      <c r="K3221" s="10" t="s">
        <v>26</v>
      </c>
      <c r="L3221" s="11">
        <v>29965</v>
      </c>
      <c r="M3221" s="12">
        <v>23821947.91</v>
      </c>
      <c r="N3221" s="10">
        <v>10.734</v>
      </c>
      <c r="O3221" s="11">
        <v>4338</v>
      </c>
      <c r="P3221" s="10">
        <v>3.53</v>
      </c>
      <c r="Q3221" s="10">
        <v>2</v>
      </c>
      <c r="R3221" s="1">
        <f t="shared" si="50"/>
        <v>255704788.86594</v>
      </c>
    </row>
    <row r="3222" spans="1:18" ht="21">
      <c r="A3222" s="3">
        <v>3221</v>
      </c>
      <c r="B3222" s="4" t="s">
        <v>3651</v>
      </c>
      <c r="C3222" s="4" t="s">
        <v>3826</v>
      </c>
      <c r="D3222" s="5">
        <v>2561</v>
      </c>
      <c r="E3222" s="5">
        <v>3245</v>
      </c>
      <c r="F3222" s="5">
        <v>302</v>
      </c>
      <c r="G3222" s="5" t="s">
        <v>3851</v>
      </c>
      <c r="H3222" s="5" t="s">
        <v>3853</v>
      </c>
      <c r="I3222" s="5">
        <v>8.02</v>
      </c>
      <c r="J3222" s="5" t="s">
        <v>73</v>
      </c>
      <c r="K3222" s="5" t="s">
        <v>26</v>
      </c>
      <c r="L3222" s="6">
        <v>40085</v>
      </c>
      <c r="M3222" s="7">
        <v>31867574.84</v>
      </c>
      <c r="N3222" s="5">
        <v>12.759</v>
      </c>
      <c r="O3222" s="6">
        <v>4338</v>
      </c>
      <c r="P3222" s="5">
        <v>4.32</v>
      </c>
      <c r="Q3222" s="5">
        <v>2</v>
      </c>
      <c r="R3222" s="1">
        <f t="shared" si="50"/>
        <v>406598387.38356</v>
      </c>
    </row>
    <row r="3223" spans="1:18" ht="21">
      <c r="A3223" s="8">
        <v>3222</v>
      </c>
      <c r="B3223" s="9" t="s">
        <v>3651</v>
      </c>
      <c r="C3223" s="9" t="s">
        <v>3826</v>
      </c>
      <c r="D3223" s="10">
        <v>2561</v>
      </c>
      <c r="E3223" s="10">
        <v>3245</v>
      </c>
      <c r="F3223" s="10">
        <v>302</v>
      </c>
      <c r="G3223" s="10" t="s">
        <v>3851</v>
      </c>
      <c r="H3223" s="10" t="s">
        <v>3854</v>
      </c>
      <c r="I3223" s="10">
        <v>5.01</v>
      </c>
      <c r="J3223" s="10" t="s">
        <v>73</v>
      </c>
      <c r="K3223" s="10" t="s">
        <v>26</v>
      </c>
      <c r="L3223" s="11">
        <v>25025</v>
      </c>
      <c r="M3223" s="12">
        <v>19894875.93</v>
      </c>
      <c r="N3223" s="10">
        <v>13.085000000000001</v>
      </c>
      <c r="O3223" s="11">
        <v>4338</v>
      </c>
      <c r="P3223" s="10">
        <v>4.4800000000000004</v>
      </c>
      <c r="Q3223" s="10">
        <v>2</v>
      </c>
      <c r="R3223" s="1">
        <f t="shared" si="50"/>
        <v>260324451.54405001</v>
      </c>
    </row>
    <row r="3224" spans="1:18" ht="21">
      <c r="A3224" s="3">
        <v>3223</v>
      </c>
      <c r="B3224" s="4" t="s">
        <v>3651</v>
      </c>
      <c r="C3224" s="4" t="s">
        <v>3826</v>
      </c>
      <c r="D3224" s="5">
        <v>2561</v>
      </c>
      <c r="E3224" s="5">
        <v>3245</v>
      </c>
      <c r="F3224" s="5">
        <v>302</v>
      </c>
      <c r="G3224" s="5" t="s">
        <v>3851</v>
      </c>
      <c r="H3224" s="5" t="s">
        <v>3855</v>
      </c>
      <c r="I3224" s="5">
        <v>5</v>
      </c>
      <c r="J3224" s="5" t="s">
        <v>73</v>
      </c>
      <c r="K3224" s="5" t="s">
        <v>30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3826</v>
      </c>
      <c r="D3225" s="10">
        <v>2561</v>
      </c>
      <c r="E3225" s="10">
        <v>3246</v>
      </c>
      <c r="F3225" s="10">
        <v>100</v>
      </c>
      <c r="G3225" s="10" t="s">
        <v>3856</v>
      </c>
      <c r="H3225" s="10" t="s">
        <v>3857</v>
      </c>
      <c r="I3225" s="10">
        <v>10</v>
      </c>
      <c r="J3225" s="10" t="s">
        <v>73</v>
      </c>
      <c r="K3225" s="10" t="s">
        <v>30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3826</v>
      </c>
      <c r="D3226" s="5">
        <v>2561</v>
      </c>
      <c r="E3226" s="5">
        <v>3246</v>
      </c>
      <c r="F3226" s="5">
        <v>100</v>
      </c>
      <c r="G3226" s="5" t="s">
        <v>3856</v>
      </c>
      <c r="H3226" s="5" t="s">
        <v>3858</v>
      </c>
      <c r="I3226" s="5">
        <v>2</v>
      </c>
      <c r="J3226" s="5" t="s">
        <v>73</v>
      </c>
      <c r="K3226" s="5" t="s">
        <v>26</v>
      </c>
      <c r="L3226" s="6">
        <v>10995</v>
      </c>
      <c r="M3226" s="7">
        <v>8741202.4900000002</v>
      </c>
      <c r="N3226" s="5">
        <v>40.268999999999998</v>
      </c>
      <c r="O3226" s="6">
        <v>14390</v>
      </c>
      <c r="P3226" s="5">
        <v>3.78</v>
      </c>
      <c r="Q3226" s="5">
        <v>2</v>
      </c>
      <c r="R3226" s="1">
        <f t="shared" si="50"/>
        <v>351999483.06980997</v>
      </c>
    </row>
    <row r="3227" spans="1:18" ht="21">
      <c r="A3227" s="8">
        <v>3226</v>
      </c>
      <c r="B3227" s="9" t="s">
        <v>3651</v>
      </c>
      <c r="C3227" s="9" t="s">
        <v>3826</v>
      </c>
      <c r="D3227" s="10">
        <v>2561</v>
      </c>
      <c r="E3227" s="10">
        <v>3284</v>
      </c>
      <c r="F3227" s="10">
        <v>100</v>
      </c>
      <c r="G3227" s="10" t="s">
        <v>3859</v>
      </c>
      <c r="H3227" s="10" t="s">
        <v>3860</v>
      </c>
      <c r="I3227" s="10">
        <v>9.93</v>
      </c>
      <c r="J3227" s="10" t="s">
        <v>73</v>
      </c>
      <c r="K3227" s="10" t="s">
        <v>26</v>
      </c>
      <c r="L3227" s="11">
        <v>54591</v>
      </c>
      <c r="M3227" s="12">
        <v>43400195.479999997</v>
      </c>
      <c r="N3227" s="10">
        <v>8.6370000000000005</v>
      </c>
      <c r="O3227" s="11">
        <v>4638</v>
      </c>
      <c r="P3227" s="10">
        <v>3</v>
      </c>
      <c r="Q3227" s="10">
        <v>2</v>
      </c>
      <c r="R3227" s="1">
        <f t="shared" si="50"/>
        <v>374847488.36075997</v>
      </c>
    </row>
    <row r="3228" spans="1:18" ht="21">
      <c r="A3228" s="3">
        <v>3227</v>
      </c>
      <c r="B3228" s="4" t="s">
        <v>3651</v>
      </c>
      <c r="C3228" s="4" t="s">
        <v>3826</v>
      </c>
      <c r="D3228" s="5">
        <v>2561</v>
      </c>
      <c r="E3228" s="5">
        <v>3284</v>
      </c>
      <c r="F3228" s="5">
        <v>100</v>
      </c>
      <c r="G3228" s="5" t="s">
        <v>3859</v>
      </c>
      <c r="H3228" s="5" t="s">
        <v>3861</v>
      </c>
      <c r="I3228" s="5">
        <v>4.0199999999999996</v>
      </c>
      <c r="J3228" s="5" t="s">
        <v>73</v>
      </c>
      <c r="K3228" s="5" t="s">
        <v>26</v>
      </c>
      <c r="L3228" s="6">
        <v>22121</v>
      </c>
      <c r="M3228" s="7">
        <v>17586194.800000001</v>
      </c>
      <c r="N3228" s="5">
        <v>12.420999999999999</v>
      </c>
      <c r="O3228" s="6">
        <v>4638</v>
      </c>
      <c r="P3228" s="5">
        <v>4.37</v>
      </c>
      <c r="Q3228" s="5">
        <v>2</v>
      </c>
      <c r="R3228" s="1">
        <f t="shared" si="50"/>
        <v>218438125.6108</v>
      </c>
    </row>
    <row r="3229" spans="1:18" ht="21">
      <c r="A3229" s="8">
        <v>3228</v>
      </c>
      <c r="B3229" s="9" t="s">
        <v>3651</v>
      </c>
      <c r="C3229" s="9" t="s">
        <v>3826</v>
      </c>
      <c r="D3229" s="10">
        <v>2561</v>
      </c>
      <c r="E3229" s="10">
        <v>3289</v>
      </c>
      <c r="F3229" s="10">
        <v>100</v>
      </c>
      <c r="G3229" s="10" t="s">
        <v>3862</v>
      </c>
      <c r="H3229" s="10" t="s">
        <v>3863</v>
      </c>
      <c r="I3229" s="10">
        <v>1.01</v>
      </c>
      <c r="J3229" s="10" t="s">
        <v>73</v>
      </c>
      <c r="K3229" s="10" t="s">
        <v>26</v>
      </c>
      <c r="L3229" s="11">
        <v>4056</v>
      </c>
      <c r="M3229" s="12">
        <v>3224520.18</v>
      </c>
      <c r="N3229" s="10">
        <v>49.225000000000001</v>
      </c>
      <c r="O3229" s="11">
        <v>12122</v>
      </c>
      <c r="P3229" s="10">
        <v>3.18</v>
      </c>
      <c r="Q3229" s="10">
        <v>2</v>
      </c>
      <c r="R3229" s="1">
        <f t="shared" si="50"/>
        <v>158727005.86050001</v>
      </c>
    </row>
    <row r="3230" spans="1:18" ht="21">
      <c r="A3230" s="3">
        <v>3229</v>
      </c>
      <c r="B3230" s="4" t="s">
        <v>3651</v>
      </c>
      <c r="C3230" s="4" t="s">
        <v>3826</v>
      </c>
      <c r="D3230" s="5">
        <v>2561</v>
      </c>
      <c r="E3230" s="5">
        <v>3289</v>
      </c>
      <c r="F3230" s="5">
        <v>100</v>
      </c>
      <c r="G3230" s="5" t="s">
        <v>3862</v>
      </c>
      <c r="H3230" s="5" t="s">
        <v>3864</v>
      </c>
      <c r="I3230" s="5">
        <v>1.08</v>
      </c>
      <c r="J3230" s="5" t="s">
        <v>73</v>
      </c>
      <c r="K3230" s="5" t="s">
        <v>30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3826</v>
      </c>
      <c r="D3231" s="10">
        <v>2561</v>
      </c>
      <c r="E3231" s="10">
        <v>3289</v>
      </c>
      <c r="F3231" s="10">
        <v>100</v>
      </c>
      <c r="G3231" s="10" t="s">
        <v>3862</v>
      </c>
      <c r="H3231" s="10" t="s">
        <v>3865</v>
      </c>
      <c r="I3231" s="10">
        <v>4.96</v>
      </c>
      <c r="J3231" s="10" t="s">
        <v>73</v>
      </c>
      <c r="K3231" s="10" t="s">
        <v>26</v>
      </c>
      <c r="L3231" s="11">
        <v>21828</v>
      </c>
      <c r="M3231" s="12">
        <v>17353280.809999999</v>
      </c>
      <c r="N3231" s="10">
        <v>46.473999999999997</v>
      </c>
      <c r="O3231" s="11">
        <v>12112</v>
      </c>
      <c r="P3231" s="10">
        <v>3.29</v>
      </c>
      <c r="Q3231" s="10">
        <v>2</v>
      </c>
      <c r="R3231" s="1">
        <f t="shared" si="50"/>
        <v>806476372.36393988</v>
      </c>
    </row>
    <row r="3232" spans="1:18" ht="21">
      <c r="A3232" s="3">
        <v>3231</v>
      </c>
      <c r="B3232" s="4" t="s">
        <v>3651</v>
      </c>
      <c r="C3232" s="4" t="s">
        <v>3826</v>
      </c>
      <c r="D3232" s="5">
        <v>2561</v>
      </c>
      <c r="E3232" s="5">
        <v>331</v>
      </c>
      <c r="F3232" s="5">
        <v>201</v>
      </c>
      <c r="G3232" s="5" t="s">
        <v>3866</v>
      </c>
      <c r="H3232" s="5" t="s">
        <v>3867</v>
      </c>
      <c r="I3232" s="5">
        <v>1.21</v>
      </c>
      <c r="J3232" s="5" t="s">
        <v>34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3826</v>
      </c>
      <c r="D3233" s="10">
        <v>2561</v>
      </c>
      <c r="E3233" s="10">
        <v>331</v>
      </c>
      <c r="F3233" s="10">
        <v>201</v>
      </c>
      <c r="G3233" s="10" t="s">
        <v>3866</v>
      </c>
      <c r="H3233" s="10" t="s">
        <v>3868</v>
      </c>
      <c r="I3233" s="10">
        <v>4.93</v>
      </c>
      <c r="J3233" s="10" t="s">
        <v>34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3826</v>
      </c>
      <c r="D3234" s="5">
        <v>2561</v>
      </c>
      <c r="E3234" s="5">
        <v>331</v>
      </c>
      <c r="F3234" s="5">
        <v>201</v>
      </c>
      <c r="G3234" s="5" t="s">
        <v>3866</v>
      </c>
      <c r="H3234" s="5" t="s">
        <v>3869</v>
      </c>
      <c r="I3234" s="5">
        <v>1</v>
      </c>
      <c r="J3234" s="5" t="s">
        <v>34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3826</v>
      </c>
      <c r="D3235" s="10">
        <v>2561</v>
      </c>
      <c r="E3235" s="10">
        <v>331</v>
      </c>
      <c r="F3235" s="10">
        <v>202</v>
      </c>
      <c r="G3235" s="10" t="s">
        <v>3870</v>
      </c>
      <c r="H3235" s="10" t="s">
        <v>3871</v>
      </c>
      <c r="I3235" s="10">
        <v>4</v>
      </c>
      <c r="J3235" s="10" t="s">
        <v>21</v>
      </c>
      <c r="K3235" s="10" t="s">
        <v>26</v>
      </c>
      <c r="L3235" s="11">
        <v>24018</v>
      </c>
      <c r="M3235" s="12">
        <v>19094310.670000002</v>
      </c>
      <c r="N3235" s="10">
        <v>40.703000000000003</v>
      </c>
      <c r="O3235" s="11">
        <v>12867</v>
      </c>
      <c r="P3235" s="10">
        <v>3.43</v>
      </c>
      <c r="Q3235" s="10">
        <v>2</v>
      </c>
      <c r="R3235" s="1">
        <f t="shared" si="50"/>
        <v>777195727.20101011</v>
      </c>
    </row>
    <row r="3236" spans="1:18" ht="21">
      <c r="A3236" s="3">
        <v>3235</v>
      </c>
      <c r="B3236" s="4" t="s">
        <v>3651</v>
      </c>
      <c r="C3236" s="4" t="s">
        <v>3826</v>
      </c>
      <c r="D3236" s="5">
        <v>2561</v>
      </c>
      <c r="E3236" s="5">
        <v>331</v>
      </c>
      <c r="F3236" s="5">
        <v>202</v>
      </c>
      <c r="G3236" s="5" t="s">
        <v>3870</v>
      </c>
      <c r="H3236" s="5" t="s">
        <v>3872</v>
      </c>
      <c r="I3236" s="5">
        <v>5.98</v>
      </c>
      <c r="J3236" s="5" t="s">
        <v>21</v>
      </c>
      <c r="K3236" s="5" t="s">
        <v>26</v>
      </c>
      <c r="L3236" s="6">
        <v>35873</v>
      </c>
      <c r="M3236" s="7">
        <v>28519359.899999999</v>
      </c>
      <c r="N3236" s="5">
        <v>48.939</v>
      </c>
      <c r="O3236" s="6">
        <v>12867</v>
      </c>
      <c r="P3236" s="5">
        <v>4.09</v>
      </c>
      <c r="Q3236" s="5">
        <v>2</v>
      </c>
      <c r="R3236" s="1">
        <f t="shared" si="50"/>
        <v>1395708954.1461</v>
      </c>
    </row>
    <row r="3237" spans="1:18" ht="21">
      <c r="A3237" s="8">
        <v>3236</v>
      </c>
      <c r="B3237" s="9" t="s">
        <v>3651</v>
      </c>
      <c r="C3237" s="9" t="s">
        <v>3826</v>
      </c>
      <c r="D3237" s="10">
        <v>2561</v>
      </c>
      <c r="E3237" s="10">
        <v>331</v>
      </c>
      <c r="F3237" s="10">
        <v>202</v>
      </c>
      <c r="G3237" s="10" t="s">
        <v>3870</v>
      </c>
      <c r="H3237" s="10" t="s">
        <v>3873</v>
      </c>
      <c r="I3237" s="10">
        <v>9.98</v>
      </c>
      <c r="J3237" s="10" t="s">
        <v>21</v>
      </c>
      <c r="K3237" s="10" t="s">
        <v>26</v>
      </c>
      <c r="L3237" s="11">
        <v>59857</v>
      </c>
      <c r="M3237" s="12">
        <v>47586001.109999999</v>
      </c>
      <c r="N3237" s="10">
        <v>37.197000000000003</v>
      </c>
      <c r="O3237" s="11">
        <v>12867</v>
      </c>
      <c r="P3237" s="10">
        <v>3.19</v>
      </c>
      <c r="Q3237" s="10">
        <v>2</v>
      </c>
      <c r="R3237" s="1">
        <f t="shared" si="50"/>
        <v>1770056483.2886701</v>
      </c>
    </row>
    <row r="3238" spans="1:18" ht="21">
      <c r="A3238" s="3">
        <v>3237</v>
      </c>
      <c r="B3238" s="4" t="s">
        <v>3651</v>
      </c>
      <c r="C3238" s="4" t="s">
        <v>3826</v>
      </c>
      <c r="D3238" s="5">
        <v>2561</v>
      </c>
      <c r="E3238" s="5">
        <v>331</v>
      </c>
      <c r="F3238" s="5">
        <v>202</v>
      </c>
      <c r="G3238" s="5" t="s">
        <v>3870</v>
      </c>
      <c r="H3238" s="5" t="s">
        <v>3874</v>
      </c>
      <c r="I3238" s="5">
        <v>5.01</v>
      </c>
      <c r="J3238" s="5" t="s">
        <v>21</v>
      </c>
      <c r="K3238" s="5" t="s">
        <v>26</v>
      </c>
      <c r="L3238" s="6">
        <v>30036</v>
      </c>
      <c r="M3238" s="7">
        <v>23878620.199999999</v>
      </c>
      <c r="N3238" s="5">
        <v>37.512</v>
      </c>
      <c r="O3238" s="6">
        <v>12867</v>
      </c>
      <c r="P3238" s="5">
        <v>3.21</v>
      </c>
      <c r="Q3238" s="5">
        <v>2</v>
      </c>
      <c r="R3238" s="1">
        <f t="shared" si="50"/>
        <v>895734800.94239998</v>
      </c>
    </row>
    <row r="3239" spans="1:18" ht="21">
      <c r="A3239" s="8">
        <v>3238</v>
      </c>
      <c r="B3239" s="9" t="s">
        <v>3651</v>
      </c>
      <c r="C3239" s="9" t="s">
        <v>3826</v>
      </c>
      <c r="D3239" s="10">
        <v>2561</v>
      </c>
      <c r="E3239" s="10">
        <v>331</v>
      </c>
      <c r="F3239" s="10">
        <v>202</v>
      </c>
      <c r="G3239" s="10" t="s">
        <v>3870</v>
      </c>
      <c r="H3239" s="10" t="s">
        <v>3875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11514240.07</v>
      </c>
      <c r="N3239" s="10">
        <v>23.106000000000002</v>
      </c>
      <c r="O3239" s="11">
        <v>12867</v>
      </c>
      <c r="P3239" s="10">
        <v>2.2599999999999998</v>
      </c>
      <c r="Q3239" s="10">
        <v>1.76</v>
      </c>
      <c r="R3239" s="1">
        <f t="shared" si="50"/>
        <v>266048031.05742002</v>
      </c>
    </row>
    <row r="3240" spans="1:18" ht="21">
      <c r="A3240" s="3">
        <v>3239</v>
      </c>
      <c r="B3240" s="4" t="s">
        <v>3651</v>
      </c>
      <c r="C3240" s="4" t="s">
        <v>3826</v>
      </c>
      <c r="D3240" s="5">
        <v>2561</v>
      </c>
      <c r="E3240" s="5">
        <v>331</v>
      </c>
      <c r="F3240" s="5">
        <v>202</v>
      </c>
      <c r="G3240" s="5" t="s">
        <v>3870</v>
      </c>
      <c r="H3240" s="5" t="s">
        <v>3876</v>
      </c>
      <c r="I3240" s="5">
        <v>9</v>
      </c>
      <c r="J3240" s="5" t="s">
        <v>34</v>
      </c>
      <c r="K3240" s="5" t="s">
        <v>26</v>
      </c>
      <c r="L3240" s="6">
        <v>54012</v>
      </c>
      <c r="M3240" s="7">
        <v>42939539.880000003</v>
      </c>
      <c r="N3240" s="5">
        <v>34.021999999999998</v>
      </c>
      <c r="O3240" s="6">
        <v>12867</v>
      </c>
      <c r="P3240" s="5">
        <v>2.99</v>
      </c>
      <c r="Q3240" s="5">
        <v>2</v>
      </c>
      <c r="R3240" s="1">
        <f t="shared" si="50"/>
        <v>1460889025.7973599</v>
      </c>
    </row>
    <row r="3241" spans="1:18" ht="21">
      <c r="A3241" s="8">
        <v>3240</v>
      </c>
      <c r="B3241" s="9" t="s">
        <v>3651</v>
      </c>
      <c r="C3241" s="9" t="s">
        <v>3826</v>
      </c>
      <c r="D3241" s="10">
        <v>2561</v>
      </c>
      <c r="E3241" s="10">
        <v>331</v>
      </c>
      <c r="F3241" s="10">
        <v>202</v>
      </c>
      <c r="G3241" s="10" t="s">
        <v>3870</v>
      </c>
      <c r="H3241" s="10" t="s">
        <v>3877</v>
      </c>
      <c r="I3241" s="10">
        <v>8.9700000000000006</v>
      </c>
      <c r="J3241" s="10" t="s">
        <v>34</v>
      </c>
      <c r="K3241" s="10" t="s">
        <v>26</v>
      </c>
      <c r="L3241" s="11">
        <v>53818</v>
      </c>
      <c r="M3241" s="12">
        <v>42785382.469999999</v>
      </c>
      <c r="N3241" s="10">
        <v>35.484000000000002</v>
      </c>
      <c r="O3241" s="11">
        <v>12867</v>
      </c>
      <c r="P3241" s="10">
        <v>3.08</v>
      </c>
      <c r="Q3241" s="10">
        <v>2</v>
      </c>
      <c r="R3241" s="1">
        <f t="shared" si="50"/>
        <v>1518196511.56548</v>
      </c>
    </row>
    <row r="3242" spans="1:18" ht="21">
      <c r="A3242" s="3">
        <v>3241</v>
      </c>
      <c r="B3242" s="4" t="s">
        <v>3651</v>
      </c>
      <c r="C3242" s="4" t="s">
        <v>3826</v>
      </c>
      <c r="D3242" s="5">
        <v>2561</v>
      </c>
      <c r="E3242" s="5">
        <v>331</v>
      </c>
      <c r="F3242" s="5">
        <v>202</v>
      </c>
      <c r="G3242" s="5" t="s">
        <v>3870</v>
      </c>
      <c r="H3242" s="5" t="s">
        <v>3878</v>
      </c>
      <c r="I3242" s="5">
        <v>6.98</v>
      </c>
      <c r="J3242" s="5" t="s">
        <v>34</v>
      </c>
      <c r="K3242" s="5" t="s">
        <v>26</v>
      </c>
      <c r="L3242" s="6">
        <v>41902</v>
      </c>
      <c r="M3242" s="7">
        <v>33311763</v>
      </c>
      <c r="N3242" s="5">
        <v>45.061999999999998</v>
      </c>
      <c r="O3242" s="6">
        <v>12867</v>
      </c>
      <c r="P3242" s="5">
        <v>3.76</v>
      </c>
      <c r="Q3242" s="5">
        <v>2</v>
      </c>
      <c r="R3242" s="1">
        <f t="shared" si="50"/>
        <v>1501094664.306</v>
      </c>
    </row>
    <row r="3243" spans="1:18" ht="21">
      <c r="A3243" s="8">
        <v>3242</v>
      </c>
      <c r="B3243" s="9" t="s">
        <v>3651</v>
      </c>
      <c r="C3243" s="9" t="s">
        <v>3826</v>
      </c>
      <c r="D3243" s="10">
        <v>2561</v>
      </c>
      <c r="E3243" s="10">
        <v>331</v>
      </c>
      <c r="F3243" s="10">
        <v>202</v>
      </c>
      <c r="G3243" s="10" t="s">
        <v>3870</v>
      </c>
      <c r="H3243" s="10" t="s">
        <v>3879</v>
      </c>
      <c r="I3243" s="10">
        <v>3</v>
      </c>
      <c r="J3243" s="10" t="s">
        <v>34</v>
      </c>
      <c r="K3243" s="10" t="s">
        <v>26</v>
      </c>
      <c r="L3243" s="11">
        <v>18012</v>
      </c>
      <c r="M3243" s="12">
        <v>14319540.449999999</v>
      </c>
      <c r="N3243" s="10">
        <v>43.54</v>
      </c>
      <c r="O3243" s="11">
        <v>12867</v>
      </c>
      <c r="P3243" s="10">
        <v>3.46</v>
      </c>
      <c r="Q3243" s="10">
        <v>2</v>
      </c>
      <c r="R3243" s="1">
        <f t="shared" si="50"/>
        <v>623472791.19299996</v>
      </c>
    </row>
    <row r="3244" spans="1:18" ht="21">
      <c r="A3244" s="3">
        <v>3243</v>
      </c>
      <c r="B3244" s="4" t="s">
        <v>3651</v>
      </c>
      <c r="C3244" s="4" t="s">
        <v>3826</v>
      </c>
      <c r="D3244" s="5">
        <v>2561</v>
      </c>
      <c r="E3244" s="5">
        <v>3340</v>
      </c>
      <c r="F3244" s="5">
        <v>100</v>
      </c>
      <c r="G3244" s="5" t="s">
        <v>3880</v>
      </c>
      <c r="H3244" s="5" t="s">
        <v>3881</v>
      </c>
      <c r="I3244" s="5">
        <v>6.99</v>
      </c>
      <c r="J3244" s="5" t="s">
        <v>73</v>
      </c>
      <c r="K3244" s="5" t="s">
        <v>26</v>
      </c>
      <c r="L3244" s="6">
        <v>34964</v>
      </c>
      <c r="M3244" s="7">
        <v>27796632.789999999</v>
      </c>
      <c r="N3244" s="5">
        <v>14.824999999999999</v>
      </c>
      <c r="O3244" s="6">
        <v>6548</v>
      </c>
      <c r="P3244" s="5">
        <v>2.93</v>
      </c>
      <c r="Q3244" s="5">
        <v>2</v>
      </c>
      <c r="R3244" s="1">
        <f t="shared" si="50"/>
        <v>412085081.11174995</v>
      </c>
    </row>
    <row r="3245" spans="1:18" ht="21">
      <c r="A3245" s="8">
        <v>3244</v>
      </c>
      <c r="B3245" s="9" t="s">
        <v>3651</v>
      </c>
      <c r="C3245" s="9" t="s">
        <v>3826</v>
      </c>
      <c r="D3245" s="10">
        <v>2561</v>
      </c>
      <c r="E3245" s="10">
        <v>3340</v>
      </c>
      <c r="F3245" s="10">
        <v>100</v>
      </c>
      <c r="G3245" s="10" t="s">
        <v>3880</v>
      </c>
      <c r="H3245" s="10" t="s">
        <v>3882</v>
      </c>
      <c r="I3245" s="10">
        <v>9.01</v>
      </c>
      <c r="J3245" s="10" t="s">
        <v>73</v>
      </c>
      <c r="K3245" s="10" t="s">
        <v>26</v>
      </c>
      <c r="L3245" s="11">
        <v>45045</v>
      </c>
      <c r="M3245" s="12">
        <v>35810775.719999999</v>
      </c>
      <c r="N3245" s="10">
        <v>20.59</v>
      </c>
      <c r="O3245" s="11">
        <v>6548</v>
      </c>
      <c r="P3245" s="10">
        <v>3.91</v>
      </c>
      <c r="Q3245" s="10">
        <v>2</v>
      </c>
      <c r="R3245" s="1">
        <f t="shared" si="50"/>
        <v>737343872.07480001</v>
      </c>
    </row>
    <row r="3246" spans="1:18" ht="21">
      <c r="A3246" s="3">
        <v>3245</v>
      </c>
      <c r="B3246" s="4" t="s">
        <v>3651</v>
      </c>
      <c r="C3246" s="4" t="s">
        <v>3826</v>
      </c>
      <c r="D3246" s="5">
        <v>2561</v>
      </c>
      <c r="E3246" s="5">
        <v>3340</v>
      </c>
      <c r="F3246" s="5">
        <v>100</v>
      </c>
      <c r="G3246" s="5" t="s">
        <v>3880</v>
      </c>
      <c r="H3246" s="5" t="s">
        <v>3883</v>
      </c>
      <c r="I3246" s="5">
        <v>1.99</v>
      </c>
      <c r="J3246" s="5" t="s">
        <v>73</v>
      </c>
      <c r="K3246" s="5" t="s">
        <v>26</v>
      </c>
      <c r="L3246" s="6">
        <v>8970</v>
      </c>
      <c r="M3246" s="7">
        <v>7131300.3499999996</v>
      </c>
      <c r="N3246" s="5">
        <v>19.356999999999999</v>
      </c>
      <c r="O3246" s="6">
        <v>6548</v>
      </c>
      <c r="P3246" s="5">
        <v>3.25</v>
      </c>
      <c r="Q3246" s="5">
        <v>2</v>
      </c>
      <c r="R3246" s="1">
        <f t="shared" si="50"/>
        <v>138040580.87494999</v>
      </c>
    </row>
    <row r="3247" spans="1:18" ht="21">
      <c r="A3247" s="8">
        <v>3246</v>
      </c>
      <c r="B3247" s="9" t="s">
        <v>3651</v>
      </c>
      <c r="C3247" s="9" t="s">
        <v>3826</v>
      </c>
      <c r="D3247" s="10">
        <v>2561</v>
      </c>
      <c r="E3247" s="10">
        <v>34</v>
      </c>
      <c r="F3247" s="10">
        <v>300</v>
      </c>
      <c r="G3247" s="10" t="s">
        <v>3884</v>
      </c>
      <c r="H3247" s="10" t="s">
        <v>3885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3826</v>
      </c>
      <c r="D3248" s="5">
        <v>2561</v>
      </c>
      <c r="E3248" s="5">
        <v>34</v>
      </c>
      <c r="F3248" s="5">
        <v>300</v>
      </c>
      <c r="G3248" s="5" t="s">
        <v>3884</v>
      </c>
      <c r="H3248" s="5" t="s">
        <v>3886</v>
      </c>
      <c r="I3248" s="5">
        <v>5.27</v>
      </c>
      <c r="J3248" s="5" t="s">
        <v>34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3826</v>
      </c>
      <c r="D3249" s="10">
        <v>2561</v>
      </c>
      <c r="E3249" s="10">
        <v>3401</v>
      </c>
      <c r="F3249" s="10">
        <v>100</v>
      </c>
      <c r="G3249" s="10" t="s">
        <v>3887</v>
      </c>
      <c r="H3249" s="10" t="s">
        <v>3888</v>
      </c>
      <c r="I3249" s="10">
        <v>9.02</v>
      </c>
      <c r="J3249" s="10" t="s">
        <v>73</v>
      </c>
      <c r="K3249" s="10" t="s">
        <v>26</v>
      </c>
      <c r="L3249" s="11">
        <v>40612</v>
      </c>
      <c r="M3249" s="12">
        <v>32286937.199999999</v>
      </c>
      <c r="N3249" s="10">
        <v>10.234</v>
      </c>
      <c r="O3249" s="11">
        <v>2526</v>
      </c>
      <c r="P3249" s="10">
        <v>4.84</v>
      </c>
      <c r="Q3249" s="10">
        <v>2</v>
      </c>
      <c r="R3249" s="1">
        <f t="shared" si="50"/>
        <v>330424515.30479997</v>
      </c>
    </row>
    <row r="3250" spans="1:18" ht="21">
      <c r="A3250" s="3">
        <v>3249</v>
      </c>
      <c r="B3250" s="4" t="s">
        <v>3651</v>
      </c>
      <c r="C3250" s="4" t="s">
        <v>3826</v>
      </c>
      <c r="D3250" s="5">
        <v>2561</v>
      </c>
      <c r="E3250" s="5">
        <v>3401</v>
      </c>
      <c r="F3250" s="5">
        <v>100</v>
      </c>
      <c r="G3250" s="5" t="s">
        <v>3887</v>
      </c>
      <c r="H3250" s="5" t="s">
        <v>3889</v>
      </c>
      <c r="I3250" s="5">
        <v>3.01</v>
      </c>
      <c r="J3250" s="5" t="s">
        <v>73</v>
      </c>
      <c r="K3250" s="5" t="s">
        <v>26</v>
      </c>
      <c r="L3250" s="6">
        <v>13558</v>
      </c>
      <c r="M3250" s="7">
        <v>10779007.109999999</v>
      </c>
      <c r="N3250" s="5">
        <v>9.7200000000000006</v>
      </c>
      <c r="O3250" s="6">
        <v>2526</v>
      </c>
      <c r="P3250" s="5">
        <v>4.49</v>
      </c>
      <c r="Q3250" s="5">
        <v>2</v>
      </c>
      <c r="R3250" s="1">
        <f t="shared" si="50"/>
        <v>104771949.1092</v>
      </c>
    </row>
    <row r="3251" spans="1:18" ht="21">
      <c r="A3251" s="8">
        <v>3250</v>
      </c>
      <c r="B3251" s="9" t="s">
        <v>3651</v>
      </c>
      <c r="C3251" s="9" t="s">
        <v>3826</v>
      </c>
      <c r="D3251" s="10">
        <v>2561</v>
      </c>
      <c r="E3251" s="10">
        <v>3401</v>
      </c>
      <c r="F3251" s="10">
        <v>100</v>
      </c>
      <c r="G3251" s="10" t="s">
        <v>3887</v>
      </c>
      <c r="H3251" s="10" t="s">
        <v>3890</v>
      </c>
      <c r="I3251" s="10">
        <v>2</v>
      </c>
      <c r="J3251" s="10" t="s">
        <v>73</v>
      </c>
      <c r="K3251" s="10" t="s">
        <v>26</v>
      </c>
      <c r="L3251" s="11">
        <v>9014</v>
      </c>
      <c r="M3251" s="12">
        <v>7165732.5800000001</v>
      </c>
      <c r="N3251" s="10">
        <v>9.2680000000000007</v>
      </c>
      <c r="O3251" s="11">
        <v>2526</v>
      </c>
      <c r="P3251" s="10">
        <v>4.2300000000000004</v>
      </c>
      <c r="Q3251" s="10">
        <v>2</v>
      </c>
      <c r="R3251" s="1">
        <f t="shared" si="50"/>
        <v>66412009.551440008</v>
      </c>
    </row>
    <row r="3252" spans="1:18" ht="21">
      <c r="A3252" s="3">
        <v>3251</v>
      </c>
      <c r="B3252" s="4" t="s">
        <v>3651</v>
      </c>
      <c r="C3252" s="4" t="s">
        <v>3826</v>
      </c>
      <c r="D3252" s="5">
        <v>2561</v>
      </c>
      <c r="E3252" s="5">
        <v>3401</v>
      </c>
      <c r="F3252" s="5">
        <v>100</v>
      </c>
      <c r="G3252" s="5" t="s">
        <v>3887</v>
      </c>
      <c r="H3252" s="5" t="s">
        <v>3891</v>
      </c>
      <c r="I3252" s="5">
        <v>9.99</v>
      </c>
      <c r="J3252" s="5" t="s">
        <v>73</v>
      </c>
      <c r="K3252" s="5" t="s">
        <v>26</v>
      </c>
      <c r="L3252" s="6">
        <v>44973</v>
      </c>
      <c r="M3252" s="7">
        <v>35753535.280000001</v>
      </c>
      <c r="N3252" s="5">
        <v>9.8729999999999993</v>
      </c>
      <c r="O3252" s="6">
        <v>2526</v>
      </c>
      <c r="P3252" s="5">
        <v>4.59</v>
      </c>
      <c r="Q3252" s="5">
        <v>2</v>
      </c>
      <c r="R3252" s="1">
        <f t="shared" si="50"/>
        <v>352994653.81944001</v>
      </c>
    </row>
    <row r="3253" spans="1:18" ht="21">
      <c r="A3253" s="8">
        <v>3252</v>
      </c>
      <c r="B3253" s="9" t="s">
        <v>3651</v>
      </c>
      <c r="C3253" s="9" t="s">
        <v>3826</v>
      </c>
      <c r="D3253" s="10">
        <v>2561</v>
      </c>
      <c r="E3253" s="10">
        <v>3401</v>
      </c>
      <c r="F3253" s="10">
        <v>100</v>
      </c>
      <c r="G3253" s="10" t="s">
        <v>3887</v>
      </c>
      <c r="H3253" s="10" t="s">
        <v>3892</v>
      </c>
      <c r="I3253" s="10">
        <v>0.99</v>
      </c>
      <c r="J3253" s="10" t="s">
        <v>73</v>
      </c>
      <c r="K3253" s="10" t="s">
        <v>26</v>
      </c>
      <c r="L3253" s="11">
        <v>4468</v>
      </c>
      <c r="M3253" s="12">
        <v>3552457.4</v>
      </c>
      <c r="N3253" s="10">
        <v>10.742000000000001</v>
      </c>
      <c r="O3253" s="11">
        <v>2536</v>
      </c>
      <c r="P3253" s="10">
        <v>5.2</v>
      </c>
      <c r="Q3253" s="10">
        <v>2</v>
      </c>
      <c r="R3253" s="1">
        <f t="shared" si="50"/>
        <v>38160497.390799999</v>
      </c>
    </row>
    <row r="3254" spans="1:18" ht="21">
      <c r="A3254" s="3">
        <v>3253</v>
      </c>
      <c r="B3254" s="4" t="s">
        <v>3651</v>
      </c>
      <c r="C3254" s="4" t="s">
        <v>3826</v>
      </c>
      <c r="D3254" s="5">
        <v>2561</v>
      </c>
      <c r="E3254" s="5">
        <v>344</v>
      </c>
      <c r="F3254" s="5">
        <v>102</v>
      </c>
      <c r="G3254" s="5" t="s">
        <v>3893</v>
      </c>
      <c r="H3254" s="5" t="s">
        <v>3894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3826</v>
      </c>
      <c r="D3255" s="10">
        <v>2561</v>
      </c>
      <c r="E3255" s="10">
        <v>344</v>
      </c>
      <c r="F3255" s="10">
        <v>102</v>
      </c>
      <c r="G3255" s="10" t="s">
        <v>3893</v>
      </c>
      <c r="H3255" s="10" t="s">
        <v>3895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3826</v>
      </c>
      <c r="D3256" s="5">
        <v>2561</v>
      </c>
      <c r="E3256" s="5">
        <v>344</v>
      </c>
      <c r="F3256" s="5">
        <v>102</v>
      </c>
      <c r="G3256" s="5" t="s">
        <v>3893</v>
      </c>
      <c r="H3256" s="5" t="s">
        <v>3896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3826</v>
      </c>
      <c r="D3257" s="10">
        <v>2561</v>
      </c>
      <c r="E3257" s="10">
        <v>344</v>
      </c>
      <c r="F3257" s="10">
        <v>102</v>
      </c>
      <c r="G3257" s="10" t="s">
        <v>3893</v>
      </c>
      <c r="H3257" s="10" t="s">
        <v>3897</v>
      </c>
      <c r="I3257" s="10">
        <v>0.69</v>
      </c>
      <c r="J3257" s="10" t="s">
        <v>34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3826</v>
      </c>
      <c r="D3258" s="5">
        <v>2561</v>
      </c>
      <c r="E3258" s="5">
        <v>344</v>
      </c>
      <c r="F3258" s="5">
        <v>102</v>
      </c>
      <c r="G3258" s="5" t="s">
        <v>3893</v>
      </c>
      <c r="H3258" s="5" t="s">
        <v>3898</v>
      </c>
      <c r="I3258" s="5">
        <v>7.95</v>
      </c>
      <c r="J3258" s="5" t="s">
        <v>34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3826</v>
      </c>
      <c r="D3259" s="10">
        <v>2561</v>
      </c>
      <c r="E3259" s="10">
        <v>344</v>
      </c>
      <c r="F3259" s="10">
        <v>102</v>
      </c>
      <c r="G3259" s="10" t="s">
        <v>3893</v>
      </c>
      <c r="H3259" s="10" t="s">
        <v>3899</v>
      </c>
      <c r="I3259" s="10">
        <v>9.02</v>
      </c>
      <c r="J3259" s="10" t="s">
        <v>34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3826</v>
      </c>
      <c r="D3260" s="5">
        <v>2561</v>
      </c>
      <c r="E3260" s="5">
        <v>344</v>
      </c>
      <c r="F3260" s="5">
        <v>103</v>
      </c>
      <c r="G3260" s="5" t="s">
        <v>3900</v>
      </c>
      <c r="H3260" s="5" t="s">
        <v>3901</v>
      </c>
      <c r="I3260" s="5">
        <v>9</v>
      </c>
      <c r="J3260" s="5" t="s">
        <v>21</v>
      </c>
      <c r="K3260" s="5" t="s">
        <v>26</v>
      </c>
      <c r="L3260" s="6">
        <v>53994</v>
      </c>
      <c r="M3260" s="7">
        <v>42925229.490000002</v>
      </c>
      <c r="N3260" s="5">
        <v>50.969000000000001</v>
      </c>
      <c r="O3260" s="6">
        <v>21278</v>
      </c>
      <c r="P3260" s="5">
        <v>3.55</v>
      </c>
      <c r="Q3260" s="5">
        <v>2</v>
      </c>
      <c r="R3260" s="1">
        <f t="shared" si="50"/>
        <v>2187856021.8758101</v>
      </c>
    </row>
    <row r="3261" spans="1:18" ht="21">
      <c r="A3261" s="8">
        <v>3260</v>
      </c>
      <c r="B3261" s="9" t="s">
        <v>3651</v>
      </c>
      <c r="C3261" s="9" t="s">
        <v>3826</v>
      </c>
      <c r="D3261" s="10">
        <v>2561</v>
      </c>
      <c r="E3261" s="10">
        <v>344</v>
      </c>
      <c r="F3261" s="10">
        <v>103</v>
      </c>
      <c r="G3261" s="10" t="s">
        <v>3900</v>
      </c>
      <c r="H3261" s="10" t="s">
        <v>3902</v>
      </c>
      <c r="I3261" s="10">
        <v>7.05</v>
      </c>
      <c r="J3261" s="10" t="s">
        <v>21</v>
      </c>
      <c r="K3261" s="10" t="s">
        <v>26</v>
      </c>
      <c r="L3261" s="11">
        <v>42318</v>
      </c>
      <c r="M3261" s="12">
        <v>33642809.869999997</v>
      </c>
      <c r="N3261" s="10">
        <v>48.662999999999997</v>
      </c>
      <c r="O3261" s="11">
        <v>21278</v>
      </c>
      <c r="P3261" s="10">
        <v>3.41</v>
      </c>
      <c r="Q3261" s="10">
        <v>2</v>
      </c>
      <c r="R3261" s="1">
        <f t="shared" si="50"/>
        <v>1637160056.7038097</v>
      </c>
    </row>
    <row r="3262" spans="1:18" ht="21">
      <c r="A3262" s="3">
        <v>3261</v>
      </c>
      <c r="B3262" s="4" t="s">
        <v>3651</v>
      </c>
      <c r="C3262" s="4" t="s">
        <v>3826</v>
      </c>
      <c r="D3262" s="5">
        <v>2561</v>
      </c>
      <c r="E3262" s="5">
        <v>344</v>
      </c>
      <c r="F3262" s="5">
        <v>103</v>
      </c>
      <c r="G3262" s="5" t="s">
        <v>3900</v>
      </c>
      <c r="H3262" s="5" t="s">
        <v>3903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3826</v>
      </c>
      <c r="D3263" s="10">
        <v>2561</v>
      </c>
      <c r="E3263" s="10">
        <v>344</v>
      </c>
      <c r="F3263" s="10">
        <v>103</v>
      </c>
      <c r="G3263" s="10" t="s">
        <v>3900</v>
      </c>
      <c r="H3263" s="10" t="s">
        <v>3904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3826</v>
      </c>
      <c r="D3264" s="5">
        <v>2561</v>
      </c>
      <c r="E3264" s="5">
        <v>344</v>
      </c>
      <c r="F3264" s="5">
        <v>103</v>
      </c>
      <c r="G3264" s="5" t="s">
        <v>3900</v>
      </c>
      <c r="H3264" s="5" t="s">
        <v>3905</v>
      </c>
      <c r="I3264" s="5">
        <v>9.99</v>
      </c>
      <c r="J3264" s="5" t="s">
        <v>34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3826</v>
      </c>
      <c r="D3265" s="10">
        <v>2561</v>
      </c>
      <c r="E3265" s="10">
        <v>344</v>
      </c>
      <c r="F3265" s="10">
        <v>103</v>
      </c>
      <c r="G3265" s="10" t="s">
        <v>3900</v>
      </c>
      <c r="H3265" s="10" t="s">
        <v>3906</v>
      </c>
      <c r="I3265" s="10">
        <v>3.01</v>
      </c>
      <c r="J3265" s="10" t="s">
        <v>34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3826</v>
      </c>
      <c r="D3266" s="5">
        <v>2561</v>
      </c>
      <c r="E3266" s="5">
        <v>344</v>
      </c>
      <c r="F3266" s="5">
        <v>103</v>
      </c>
      <c r="G3266" s="5" t="s">
        <v>3900</v>
      </c>
      <c r="H3266" s="5" t="s">
        <v>3907</v>
      </c>
      <c r="I3266" s="5">
        <v>9.0500000000000007</v>
      </c>
      <c r="J3266" s="5" t="s">
        <v>34</v>
      </c>
      <c r="K3266" s="5" t="s">
        <v>26</v>
      </c>
      <c r="L3266" s="6">
        <v>54324</v>
      </c>
      <c r="M3266" s="7">
        <v>43187579.530000001</v>
      </c>
      <c r="N3266" s="5">
        <v>42.808999999999997</v>
      </c>
      <c r="O3266" s="6">
        <v>21278</v>
      </c>
      <c r="P3266" s="5">
        <v>3.08</v>
      </c>
      <c r="Q3266" s="5">
        <v>2</v>
      </c>
      <c r="R3266" s="1">
        <f t="shared" si="50"/>
        <v>1848817092.0997698</v>
      </c>
    </row>
    <row r="3267" spans="1:18" ht="21">
      <c r="A3267" s="8">
        <v>3266</v>
      </c>
      <c r="B3267" s="9" t="s">
        <v>3651</v>
      </c>
      <c r="C3267" s="9" t="s">
        <v>3826</v>
      </c>
      <c r="D3267" s="10">
        <v>2561</v>
      </c>
      <c r="E3267" s="10">
        <v>344</v>
      </c>
      <c r="F3267" s="10">
        <v>103</v>
      </c>
      <c r="G3267" s="10" t="s">
        <v>3900</v>
      </c>
      <c r="H3267" s="10" t="s">
        <v>3908</v>
      </c>
      <c r="I3267" s="10">
        <v>6.99</v>
      </c>
      <c r="J3267" s="10" t="s">
        <v>34</v>
      </c>
      <c r="K3267" s="10" t="s">
        <v>26</v>
      </c>
      <c r="L3267" s="11">
        <v>41946</v>
      </c>
      <c r="M3267" s="12">
        <v>33347070.27</v>
      </c>
      <c r="N3267" s="10">
        <v>49.107999999999997</v>
      </c>
      <c r="O3267" s="11">
        <v>21278</v>
      </c>
      <c r="P3267" s="10">
        <v>3.44</v>
      </c>
      <c r="Q3267" s="10">
        <v>2</v>
      </c>
      <c r="R3267" s="1">
        <f t="shared" ref="R3267:R3330" si="51">M3267*N3267</f>
        <v>1637607926.81916</v>
      </c>
    </row>
    <row r="3268" spans="1:18" ht="21">
      <c r="A3268" s="3">
        <v>3267</v>
      </c>
      <c r="B3268" s="4" t="s">
        <v>3651</v>
      </c>
      <c r="C3268" s="4" t="s">
        <v>3826</v>
      </c>
      <c r="D3268" s="5">
        <v>2561</v>
      </c>
      <c r="E3268" s="5">
        <v>3466</v>
      </c>
      <c r="F3268" s="5">
        <v>100</v>
      </c>
      <c r="G3268" s="5" t="s">
        <v>3909</v>
      </c>
      <c r="H3268" s="5" t="s">
        <v>3910</v>
      </c>
      <c r="I3268" s="5">
        <v>8.07</v>
      </c>
      <c r="J3268" s="5" t="s">
        <v>21</v>
      </c>
      <c r="K3268" s="5" t="s">
        <v>30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3826</v>
      </c>
      <c r="D3269" s="10">
        <v>2561</v>
      </c>
      <c r="E3269" s="10">
        <v>3466</v>
      </c>
      <c r="F3269" s="10">
        <v>100</v>
      </c>
      <c r="G3269" s="10" t="s">
        <v>3909</v>
      </c>
      <c r="H3269" s="10" t="s">
        <v>3911</v>
      </c>
      <c r="I3269" s="10">
        <v>8.07</v>
      </c>
      <c r="J3269" s="10" t="s">
        <v>34</v>
      </c>
      <c r="K3269" s="10" t="s">
        <v>30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3826</v>
      </c>
      <c r="D3270" s="5">
        <v>2561</v>
      </c>
      <c r="E3270" s="5">
        <v>349</v>
      </c>
      <c r="F3270" s="5">
        <v>100</v>
      </c>
      <c r="G3270" s="5" t="s">
        <v>3912</v>
      </c>
      <c r="H3270" s="5" t="s">
        <v>3913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3826</v>
      </c>
      <c r="D3271" s="10">
        <v>2561</v>
      </c>
      <c r="E3271" s="10">
        <v>349</v>
      </c>
      <c r="F3271" s="10">
        <v>100</v>
      </c>
      <c r="G3271" s="10" t="s">
        <v>3912</v>
      </c>
      <c r="H3271" s="10" t="s">
        <v>3914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3826</v>
      </c>
      <c r="D3272" s="5">
        <v>2561</v>
      </c>
      <c r="E3272" s="5">
        <v>349</v>
      </c>
      <c r="F3272" s="5">
        <v>100</v>
      </c>
      <c r="G3272" s="5" t="s">
        <v>3912</v>
      </c>
      <c r="H3272" s="5" t="s">
        <v>3915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3826</v>
      </c>
      <c r="D3273" s="10">
        <v>2561</v>
      </c>
      <c r="E3273" s="10">
        <v>361</v>
      </c>
      <c r="F3273" s="10">
        <v>100</v>
      </c>
      <c r="G3273" s="10" t="s">
        <v>3916</v>
      </c>
      <c r="H3273" s="10" t="s">
        <v>3917</v>
      </c>
      <c r="I3273" s="10">
        <v>2</v>
      </c>
      <c r="J3273" s="10" t="s">
        <v>21</v>
      </c>
      <c r="K3273" s="10" t="s">
        <v>30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3826</v>
      </c>
      <c r="D3274" s="5">
        <v>2561</v>
      </c>
      <c r="E3274" s="5">
        <v>361</v>
      </c>
      <c r="F3274" s="5">
        <v>100</v>
      </c>
      <c r="G3274" s="5" t="s">
        <v>3916</v>
      </c>
      <c r="H3274" s="5" t="s">
        <v>3918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3826</v>
      </c>
      <c r="D3275" s="10">
        <v>2561</v>
      </c>
      <c r="E3275" s="10">
        <v>361</v>
      </c>
      <c r="F3275" s="10">
        <v>100</v>
      </c>
      <c r="G3275" s="10" t="s">
        <v>3916</v>
      </c>
      <c r="H3275" s="10" t="s">
        <v>3919</v>
      </c>
      <c r="I3275" s="10">
        <v>2.96</v>
      </c>
      <c r="J3275" s="10" t="s">
        <v>34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3826</v>
      </c>
      <c r="D3276" s="5">
        <v>2561</v>
      </c>
      <c r="E3276" s="5">
        <v>361</v>
      </c>
      <c r="F3276" s="5">
        <v>100</v>
      </c>
      <c r="G3276" s="5" t="s">
        <v>3916</v>
      </c>
      <c r="H3276" s="5" t="s">
        <v>3920</v>
      </c>
      <c r="I3276" s="5">
        <v>3</v>
      </c>
      <c r="J3276" s="5" t="s">
        <v>34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3826</v>
      </c>
      <c r="D3277" s="10">
        <v>2561</v>
      </c>
      <c r="E3277" s="10">
        <v>361</v>
      </c>
      <c r="F3277" s="10">
        <v>100</v>
      </c>
      <c r="G3277" s="10" t="s">
        <v>3916</v>
      </c>
      <c r="H3277" s="10" t="s">
        <v>3921</v>
      </c>
      <c r="I3277" s="10">
        <v>0.8</v>
      </c>
      <c r="J3277" s="10" t="s">
        <v>34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3826</v>
      </c>
      <c r="D3278" s="5">
        <v>2561</v>
      </c>
      <c r="E3278" s="5">
        <v>3701</v>
      </c>
      <c r="F3278" s="5">
        <v>401</v>
      </c>
      <c r="G3278" s="5" t="s">
        <v>3922</v>
      </c>
      <c r="H3278" s="5" t="s">
        <v>3923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3826</v>
      </c>
      <c r="D3279" s="10">
        <v>2561</v>
      </c>
      <c r="E3279" s="10">
        <v>3701</v>
      </c>
      <c r="F3279" s="10">
        <v>401</v>
      </c>
      <c r="G3279" s="10" t="s">
        <v>3922</v>
      </c>
      <c r="H3279" s="10" t="s">
        <v>3924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3826</v>
      </c>
      <c r="D3280" s="5">
        <v>2561</v>
      </c>
      <c r="E3280" s="5">
        <v>3701</v>
      </c>
      <c r="F3280" s="5">
        <v>401</v>
      </c>
      <c r="G3280" s="5" t="s">
        <v>3922</v>
      </c>
      <c r="H3280" s="5" t="s">
        <v>3925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3826</v>
      </c>
      <c r="D3281" s="10">
        <v>2561</v>
      </c>
      <c r="E3281" s="10">
        <v>3701</v>
      </c>
      <c r="F3281" s="10">
        <v>401</v>
      </c>
      <c r="G3281" s="10" t="s">
        <v>3922</v>
      </c>
      <c r="H3281" s="10" t="s">
        <v>3926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3826</v>
      </c>
      <c r="D3282" s="5">
        <v>2561</v>
      </c>
      <c r="E3282" s="5">
        <v>3701</v>
      </c>
      <c r="F3282" s="5">
        <v>402</v>
      </c>
      <c r="G3282" s="5" t="s">
        <v>3927</v>
      </c>
      <c r="H3282" s="5" t="s">
        <v>3928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3826</v>
      </c>
      <c r="D3283" s="10">
        <v>2561</v>
      </c>
      <c r="E3283" s="10">
        <v>3701</v>
      </c>
      <c r="F3283" s="10">
        <v>402</v>
      </c>
      <c r="G3283" s="10" t="s">
        <v>3927</v>
      </c>
      <c r="H3283" s="10" t="s">
        <v>3929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3826</v>
      </c>
      <c r="D3284" s="5">
        <v>2561</v>
      </c>
      <c r="E3284" s="5">
        <v>3701</v>
      </c>
      <c r="F3284" s="5">
        <v>402</v>
      </c>
      <c r="G3284" s="5" t="s">
        <v>3927</v>
      </c>
      <c r="H3284" s="5" t="s">
        <v>3930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3826</v>
      </c>
      <c r="D3285" s="10">
        <v>2561</v>
      </c>
      <c r="E3285" s="10">
        <v>3701</v>
      </c>
      <c r="F3285" s="10">
        <v>402</v>
      </c>
      <c r="G3285" s="10" t="s">
        <v>3927</v>
      </c>
      <c r="H3285" s="10" t="s">
        <v>3931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3826</v>
      </c>
      <c r="D3286" s="5">
        <v>2561</v>
      </c>
      <c r="E3286" s="5">
        <v>3702</v>
      </c>
      <c r="F3286" s="5">
        <v>401</v>
      </c>
      <c r="G3286" s="5" t="s">
        <v>3922</v>
      </c>
      <c r="H3286" s="5" t="s">
        <v>3932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3826</v>
      </c>
      <c r="D3287" s="10">
        <v>2561</v>
      </c>
      <c r="E3287" s="10">
        <v>3702</v>
      </c>
      <c r="F3287" s="10">
        <v>401</v>
      </c>
      <c r="G3287" s="10" t="s">
        <v>3922</v>
      </c>
      <c r="H3287" s="10" t="s">
        <v>3933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3826</v>
      </c>
      <c r="D3288" s="5">
        <v>2561</v>
      </c>
      <c r="E3288" s="5">
        <v>3702</v>
      </c>
      <c r="F3288" s="5">
        <v>401</v>
      </c>
      <c r="G3288" s="5" t="s">
        <v>3922</v>
      </c>
      <c r="H3288" s="5" t="s">
        <v>3934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3826</v>
      </c>
      <c r="D3289" s="10">
        <v>2561</v>
      </c>
      <c r="E3289" s="10">
        <v>3702</v>
      </c>
      <c r="F3289" s="10">
        <v>401</v>
      </c>
      <c r="G3289" s="10" t="s">
        <v>3922</v>
      </c>
      <c r="H3289" s="10" t="s">
        <v>3935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3826</v>
      </c>
      <c r="D3290" s="5">
        <v>2561</v>
      </c>
      <c r="E3290" s="5">
        <v>3702</v>
      </c>
      <c r="F3290" s="5">
        <v>402</v>
      </c>
      <c r="G3290" s="5" t="s">
        <v>3927</v>
      </c>
      <c r="H3290" s="5" t="s">
        <v>3936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3826</v>
      </c>
      <c r="D3291" s="10">
        <v>2561</v>
      </c>
      <c r="E3291" s="10">
        <v>3702</v>
      </c>
      <c r="F3291" s="10">
        <v>402</v>
      </c>
      <c r="G3291" s="10" t="s">
        <v>3927</v>
      </c>
      <c r="H3291" s="10" t="s">
        <v>3937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3826</v>
      </c>
      <c r="D3292" s="5">
        <v>2561</v>
      </c>
      <c r="E3292" s="5">
        <v>3702</v>
      </c>
      <c r="F3292" s="5">
        <v>402</v>
      </c>
      <c r="G3292" s="5" t="s">
        <v>3927</v>
      </c>
      <c r="H3292" s="5" t="s">
        <v>3938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3826</v>
      </c>
      <c r="D3293" s="10">
        <v>2561</v>
      </c>
      <c r="E3293" s="10">
        <v>3702</v>
      </c>
      <c r="F3293" s="10">
        <v>402</v>
      </c>
      <c r="G3293" s="10" t="s">
        <v>3927</v>
      </c>
      <c r="H3293" s="10" t="s">
        <v>3939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3826</v>
      </c>
      <c r="D3294" s="5">
        <v>2561</v>
      </c>
      <c r="E3294" s="5">
        <v>3702</v>
      </c>
      <c r="F3294" s="5">
        <v>402</v>
      </c>
      <c r="G3294" s="5" t="s">
        <v>3927</v>
      </c>
      <c r="H3294" s="5" t="s">
        <v>3940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3826</v>
      </c>
      <c r="D3295" s="10">
        <v>2561</v>
      </c>
      <c r="E3295" s="10">
        <v>3702</v>
      </c>
      <c r="F3295" s="10">
        <v>402</v>
      </c>
      <c r="G3295" s="10" t="s">
        <v>3927</v>
      </c>
      <c r="H3295" s="10" t="s">
        <v>3941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3942</v>
      </c>
      <c r="D3296" s="5">
        <v>2561</v>
      </c>
      <c r="E3296" s="5">
        <v>3</v>
      </c>
      <c r="F3296" s="5">
        <v>601</v>
      </c>
      <c r="G3296" s="5" t="s">
        <v>3943</v>
      </c>
      <c r="H3296" s="5" t="s">
        <v>3944</v>
      </c>
      <c r="I3296" s="5">
        <v>3</v>
      </c>
      <c r="J3296" s="5" t="s">
        <v>21</v>
      </c>
      <c r="K3296" s="5" t="s">
        <v>26</v>
      </c>
      <c r="L3296" s="6">
        <v>18024</v>
      </c>
      <c r="M3296" s="7">
        <v>14329080.32</v>
      </c>
      <c r="N3296" s="5">
        <v>46.817999999999998</v>
      </c>
      <c r="O3296" s="6">
        <v>25757</v>
      </c>
      <c r="P3296" s="5">
        <v>3.31</v>
      </c>
      <c r="Q3296" s="5">
        <v>2</v>
      </c>
      <c r="R3296" s="1">
        <f t="shared" si="51"/>
        <v>670858882.42175996</v>
      </c>
    </row>
    <row r="3297" spans="1:18" ht="21">
      <c r="A3297" s="8">
        <v>3296</v>
      </c>
      <c r="B3297" s="9" t="s">
        <v>3651</v>
      </c>
      <c r="C3297" s="9" t="s">
        <v>3942</v>
      </c>
      <c r="D3297" s="10">
        <v>2561</v>
      </c>
      <c r="E3297" s="10">
        <v>3</v>
      </c>
      <c r="F3297" s="10">
        <v>601</v>
      </c>
      <c r="G3297" s="10" t="s">
        <v>3943</v>
      </c>
      <c r="H3297" s="10" t="s">
        <v>3945</v>
      </c>
      <c r="I3297" s="10">
        <v>5.01</v>
      </c>
      <c r="J3297" s="10" t="s">
        <v>21</v>
      </c>
      <c r="K3297" s="10" t="s">
        <v>30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3942</v>
      </c>
      <c r="D3298" s="5">
        <v>2561</v>
      </c>
      <c r="E3298" s="5">
        <v>3</v>
      </c>
      <c r="F3298" s="5">
        <v>601</v>
      </c>
      <c r="G3298" s="5" t="s">
        <v>3943</v>
      </c>
      <c r="H3298" s="5" t="s">
        <v>3946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7">
        <v>23773680.129999999</v>
      </c>
      <c r="N3298" s="5">
        <v>40.715000000000003</v>
      </c>
      <c r="O3298" s="6">
        <v>25757</v>
      </c>
      <c r="P3298" s="5">
        <v>2.94</v>
      </c>
      <c r="Q3298" s="5">
        <v>2</v>
      </c>
      <c r="R3298" s="1">
        <f t="shared" si="51"/>
        <v>967945386.49295008</v>
      </c>
    </row>
    <row r="3299" spans="1:18" ht="21">
      <c r="A3299" s="8">
        <v>3298</v>
      </c>
      <c r="B3299" s="9" t="s">
        <v>3651</v>
      </c>
      <c r="C3299" s="9" t="s">
        <v>3942</v>
      </c>
      <c r="D3299" s="10">
        <v>2561</v>
      </c>
      <c r="E3299" s="10">
        <v>3</v>
      </c>
      <c r="F3299" s="10">
        <v>601</v>
      </c>
      <c r="G3299" s="10" t="s">
        <v>3943</v>
      </c>
      <c r="H3299" s="10" t="s">
        <v>3947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3942</v>
      </c>
      <c r="D3300" s="5">
        <v>2561</v>
      </c>
      <c r="E3300" s="5">
        <v>3</v>
      </c>
      <c r="F3300" s="5">
        <v>601</v>
      </c>
      <c r="G3300" s="5" t="s">
        <v>3943</v>
      </c>
      <c r="H3300" s="5" t="s">
        <v>3948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3942</v>
      </c>
      <c r="D3301" s="10">
        <v>2561</v>
      </c>
      <c r="E3301" s="10">
        <v>3</v>
      </c>
      <c r="F3301" s="10">
        <v>601</v>
      </c>
      <c r="G3301" s="10" t="s">
        <v>3943</v>
      </c>
      <c r="H3301" s="10" t="s">
        <v>3949</v>
      </c>
      <c r="I3301" s="10">
        <v>2.97</v>
      </c>
      <c r="J3301" s="10" t="s">
        <v>21</v>
      </c>
      <c r="K3301" s="10" t="s">
        <v>26</v>
      </c>
      <c r="L3301" s="11">
        <v>17802</v>
      </c>
      <c r="M3301" s="12">
        <v>14152857.58</v>
      </c>
      <c r="N3301" s="10">
        <v>49.55</v>
      </c>
      <c r="O3301" s="11">
        <v>25757</v>
      </c>
      <c r="P3301" s="10">
        <v>3.5</v>
      </c>
      <c r="Q3301" s="10">
        <v>2</v>
      </c>
      <c r="R3301" s="1">
        <f t="shared" si="51"/>
        <v>701274093.08899999</v>
      </c>
    </row>
    <row r="3302" spans="1:18" ht="21">
      <c r="A3302" s="3">
        <v>3301</v>
      </c>
      <c r="B3302" s="4" t="s">
        <v>3651</v>
      </c>
      <c r="C3302" s="4" t="s">
        <v>3942</v>
      </c>
      <c r="D3302" s="5">
        <v>2561</v>
      </c>
      <c r="E3302" s="5">
        <v>3</v>
      </c>
      <c r="F3302" s="5">
        <v>601</v>
      </c>
      <c r="G3302" s="5" t="s">
        <v>3943</v>
      </c>
      <c r="H3302" s="5" t="s">
        <v>3950</v>
      </c>
      <c r="I3302" s="5">
        <v>4.96</v>
      </c>
      <c r="J3302" s="5" t="s">
        <v>21</v>
      </c>
      <c r="K3302" s="5" t="s">
        <v>26</v>
      </c>
      <c r="L3302" s="6">
        <v>29730</v>
      </c>
      <c r="M3302" s="7">
        <v>23635350.199999999</v>
      </c>
      <c r="N3302" s="5">
        <v>42.506999999999998</v>
      </c>
      <c r="O3302" s="6">
        <v>25757</v>
      </c>
      <c r="P3302" s="5">
        <v>3.04</v>
      </c>
      <c r="Q3302" s="5">
        <v>2</v>
      </c>
      <c r="R3302" s="1">
        <f t="shared" si="51"/>
        <v>1004667830.9513999</v>
      </c>
    </row>
    <row r="3303" spans="1:18" ht="21">
      <c r="A3303" s="8">
        <v>3302</v>
      </c>
      <c r="B3303" s="9" t="s">
        <v>3651</v>
      </c>
      <c r="C3303" s="9" t="s">
        <v>3942</v>
      </c>
      <c r="D3303" s="10">
        <v>2561</v>
      </c>
      <c r="E3303" s="10">
        <v>3</v>
      </c>
      <c r="F3303" s="10">
        <v>601</v>
      </c>
      <c r="G3303" s="10" t="s">
        <v>3943</v>
      </c>
      <c r="H3303" s="10" t="s">
        <v>3951</v>
      </c>
      <c r="I3303" s="10">
        <v>4.97</v>
      </c>
      <c r="J3303" s="10" t="s">
        <v>34</v>
      </c>
      <c r="K3303" s="10" t="s">
        <v>26</v>
      </c>
      <c r="L3303" s="11">
        <v>29790</v>
      </c>
      <c r="M3303" s="12">
        <v>23683050.16</v>
      </c>
      <c r="N3303" s="10">
        <v>51.651000000000003</v>
      </c>
      <c r="O3303" s="11">
        <v>25757</v>
      </c>
      <c r="P3303" s="10">
        <v>3.65</v>
      </c>
      <c r="Q3303" s="10">
        <v>2</v>
      </c>
      <c r="R3303" s="1">
        <f t="shared" si="51"/>
        <v>1223253223.8141601</v>
      </c>
    </row>
    <row r="3304" spans="1:18" ht="21">
      <c r="A3304" s="3">
        <v>3303</v>
      </c>
      <c r="B3304" s="4" t="s">
        <v>3651</v>
      </c>
      <c r="C3304" s="4" t="s">
        <v>3942</v>
      </c>
      <c r="D3304" s="5">
        <v>2561</v>
      </c>
      <c r="E3304" s="5">
        <v>3</v>
      </c>
      <c r="F3304" s="5">
        <v>601</v>
      </c>
      <c r="G3304" s="5" t="s">
        <v>3943</v>
      </c>
      <c r="H3304" s="5" t="s">
        <v>3952</v>
      </c>
      <c r="I3304" s="5">
        <v>9.99</v>
      </c>
      <c r="J3304" s="5" t="s">
        <v>34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3942</v>
      </c>
      <c r="D3305" s="10">
        <v>2561</v>
      </c>
      <c r="E3305" s="10">
        <v>3</v>
      </c>
      <c r="F3305" s="10">
        <v>601</v>
      </c>
      <c r="G3305" s="10" t="s">
        <v>3943</v>
      </c>
      <c r="H3305" s="10" t="s">
        <v>3953</v>
      </c>
      <c r="I3305" s="10">
        <v>9</v>
      </c>
      <c r="J3305" s="10" t="s">
        <v>34</v>
      </c>
      <c r="K3305" s="10" t="s">
        <v>26</v>
      </c>
      <c r="L3305" s="11">
        <v>52504</v>
      </c>
      <c r="M3305" s="12">
        <v>41740856.609999999</v>
      </c>
      <c r="N3305" s="10">
        <v>48.725000000000001</v>
      </c>
      <c r="O3305" s="11">
        <v>25757</v>
      </c>
      <c r="P3305" s="10">
        <v>3.37</v>
      </c>
      <c r="Q3305" s="10">
        <v>2</v>
      </c>
      <c r="R3305" s="1">
        <f t="shared" si="51"/>
        <v>2033823238.3222501</v>
      </c>
    </row>
    <row r="3306" spans="1:18" ht="21">
      <c r="A3306" s="3">
        <v>3305</v>
      </c>
      <c r="B3306" s="4" t="s">
        <v>3651</v>
      </c>
      <c r="C3306" s="4" t="s">
        <v>3942</v>
      </c>
      <c r="D3306" s="5">
        <v>2561</v>
      </c>
      <c r="E3306" s="5">
        <v>3</v>
      </c>
      <c r="F3306" s="5">
        <v>601</v>
      </c>
      <c r="G3306" s="5" t="s">
        <v>3943</v>
      </c>
      <c r="H3306" s="5" t="s">
        <v>3954</v>
      </c>
      <c r="I3306" s="5">
        <v>9.0399999999999991</v>
      </c>
      <c r="J3306" s="5" t="s">
        <v>34</v>
      </c>
      <c r="K3306" s="5" t="s">
        <v>22</v>
      </c>
      <c r="L3306" s="6">
        <v>54216</v>
      </c>
      <c r="M3306" s="7">
        <v>52047358.700000003</v>
      </c>
      <c r="N3306" s="5">
        <v>32.347999999999999</v>
      </c>
      <c r="O3306" s="6">
        <v>25757</v>
      </c>
      <c r="P3306" s="5">
        <v>2.0499999999999998</v>
      </c>
      <c r="Q3306" s="5">
        <v>1.55</v>
      </c>
      <c r="R3306" s="1">
        <f t="shared" si="51"/>
        <v>1683627959.2276001</v>
      </c>
    </row>
    <row r="3307" spans="1:18" ht="21">
      <c r="A3307" s="8">
        <v>3306</v>
      </c>
      <c r="B3307" s="9" t="s">
        <v>3651</v>
      </c>
      <c r="C3307" s="9" t="s">
        <v>3942</v>
      </c>
      <c r="D3307" s="10">
        <v>2561</v>
      </c>
      <c r="E3307" s="10">
        <v>3</v>
      </c>
      <c r="F3307" s="10">
        <v>602</v>
      </c>
      <c r="G3307" s="10" t="s">
        <v>3955</v>
      </c>
      <c r="H3307" s="10" t="s">
        <v>3956</v>
      </c>
      <c r="I3307" s="10">
        <v>1.98</v>
      </c>
      <c r="J3307" s="10" t="s">
        <v>21</v>
      </c>
      <c r="K3307" s="10" t="s">
        <v>30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3942</v>
      </c>
      <c r="D3308" s="5">
        <v>2561</v>
      </c>
      <c r="E3308" s="5">
        <v>3</v>
      </c>
      <c r="F3308" s="5">
        <v>602</v>
      </c>
      <c r="G3308" s="5" t="s">
        <v>3955</v>
      </c>
      <c r="H3308" s="5" t="s">
        <v>3957</v>
      </c>
      <c r="I3308" s="5">
        <v>1.01</v>
      </c>
      <c r="J3308" s="5" t="s">
        <v>21</v>
      </c>
      <c r="K3308" s="5" t="s">
        <v>30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3942</v>
      </c>
      <c r="D3309" s="10">
        <v>2561</v>
      </c>
      <c r="E3309" s="10">
        <v>3</v>
      </c>
      <c r="F3309" s="10">
        <v>602</v>
      </c>
      <c r="G3309" s="10" t="s">
        <v>3955</v>
      </c>
      <c r="H3309" s="10" t="s">
        <v>3958</v>
      </c>
      <c r="I3309" s="10">
        <v>6.03</v>
      </c>
      <c r="J3309" s="10" t="s">
        <v>21</v>
      </c>
      <c r="K3309" s="10" t="s">
        <v>30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3942</v>
      </c>
      <c r="D3310" s="5">
        <v>2561</v>
      </c>
      <c r="E3310" s="5">
        <v>3</v>
      </c>
      <c r="F3310" s="5">
        <v>602</v>
      </c>
      <c r="G3310" s="5" t="s">
        <v>3955</v>
      </c>
      <c r="H3310" s="5" t="s">
        <v>3959</v>
      </c>
      <c r="I3310" s="5">
        <v>1.01</v>
      </c>
      <c r="J3310" s="5" t="s">
        <v>21</v>
      </c>
      <c r="K3310" s="5" t="s">
        <v>26</v>
      </c>
      <c r="L3310" s="6">
        <v>6036</v>
      </c>
      <c r="M3310" s="7">
        <v>4798620.2</v>
      </c>
      <c r="N3310" s="5">
        <v>32.090000000000003</v>
      </c>
      <c r="O3310" s="6">
        <v>21478</v>
      </c>
      <c r="P3310" s="5">
        <v>3.04</v>
      </c>
      <c r="Q3310" s="5">
        <v>2</v>
      </c>
      <c r="R3310" s="1">
        <f t="shared" si="51"/>
        <v>153987722.21800002</v>
      </c>
    </row>
    <row r="3311" spans="1:18" ht="21">
      <c r="A3311" s="8">
        <v>3310</v>
      </c>
      <c r="B3311" s="9" t="s">
        <v>3651</v>
      </c>
      <c r="C3311" s="9" t="s">
        <v>3942</v>
      </c>
      <c r="D3311" s="10">
        <v>2561</v>
      </c>
      <c r="E3311" s="10">
        <v>3</v>
      </c>
      <c r="F3311" s="10">
        <v>602</v>
      </c>
      <c r="G3311" s="10" t="s">
        <v>3955</v>
      </c>
      <c r="H3311" s="10" t="s">
        <v>3960</v>
      </c>
      <c r="I3311" s="10">
        <v>9.01</v>
      </c>
      <c r="J3311" s="10" t="s">
        <v>34</v>
      </c>
      <c r="K3311" s="10" t="s">
        <v>26</v>
      </c>
      <c r="L3311" s="11">
        <v>54060</v>
      </c>
      <c r="M3311" s="12">
        <v>42977700.520000003</v>
      </c>
      <c r="N3311" s="10">
        <v>34.505000000000003</v>
      </c>
      <c r="O3311" s="11">
        <v>21468</v>
      </c>
      <c r="P3311" s="10">
        <v>3.24</v>
      </c>
      <c r="Q3311" s="10">
        <v>2</v>
      </c>
      <c r="R3311" s="1">
        <f t="shared" si="51"/>
        <v>1482945556.4426003</v>
      </c>
    </row>
    <row r="3312" spans="1:18" ht="21">
      <c r="A3312" s="3">
        <v>3311</v>
      </c>
      <c r="B3312" s="4" t="s">
        <v>3651</v>
      </c>
      <c r="C3312" s="4" t="s">
        <v>3942</v>
      </c>
      <c r="D3312" s="5">
        <v>2561</v>
      </c>
      <c r="E3312" s="5">
        <v>3</v>
      </c>
      <c r="F3312" s="5">
        <v>602</v>
      </c>
      <c r="G3312" s="5" t="s">
        <v>3955</v>
      </c>
      <c r="H3312" s="5" t="s">
        <v>3961</v>
      </c>
      <c r="I3312" s="5">
        <v>4.95</v>
      </c>
      <c r="J3312" s="5" t="s">
        <v>34</v>
      </c>
      <c r="K3312" s="5" t="s">
        <v>26</v>
      </c>
      <c r="L3312" s="6">
        <v>29730</v>
      </c>
      <c r="M3312" s="7">
        <v>23635349.920000002</v>
      </c>
      <c r="N3312" s="5">
        <v>40.091999999999999</v>
      </c>
      <c r="O3312" s="6">
        <v>21468</v>
      </c>
      <c r="P3312" s="5">
        <v>3.74</v>
      </c>
      <c r="Q3312" s="5">
        <v>2</v>
      </c>
      <c r="R3312" s="1">
        <f t="shared" si="51"/>
        <v>947588448.99264002</v>
      </c>
    </row>
    <row r="3313" spans="1:18" ht="21">
      <c r="A3313" s="8">
        <v>3312</v>
      </c>
      <c r="B3313" s="9" t="s">
        <v>3651</v>
      </c>
      <c r="C3313" s="9" t="s">
        <v>3942</v>
      </c>
      <c r="D3313" s="10">
        <v>2561</v>
      </c>
      <c r="E3313" s="10">
        <v>3</v>
      </c>
      <c r="F3313" s="10">
        <v>603</v>
      </c>
      <c r="G3313" s="10" t="s">
        <v>3962</v>
      </c>
      <c r="H3313" s="10" t="s">
        <v>3963</v>
      </c>
      <c r="I3313" s="10">
        <v>9.93</v>
      </c>
      <c r="J3313" s="10" t="s">
        <v>21</v>
      </c>
      <c r="K3313" s="10" t="s">
        <v>30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3942</v>
      </c>
      <c r="D3314" s="5">
        <v>2561</v>
      </c>
      <c r="E3314" s="5">
        <v>3</v>
      </c>
      <c r="F3314" s="5">
        <v>603</v>
      </c>
      <c r="G3314" s="5" t="s">
        <v>3962</v>
      </c>
      <c r="H3314" s="5" t="s">
        <v>3964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44490240.380000003</v>
      </c>
      <c r="N3314" s="5">
        <v>22.622</v>
      </c>
      <c r="O3314" s="6">
        <v>14806</v>
      </c>
      <c r="P3314" s="5">
        <v>2.37</v>
      </c>
      <c r="Q3314" s="5">
        <v>1.87</v>
      </c>
      <c r="R3314" s="1">
        <f t="shared" si="51"/>
        <v>1006458217.8763601</v>
      </c>
    </row>
    <row r="3315" spans="1:18" ht="21">
      <c r="A3315" s="8">
        <v>3314</v>
      </c>
      <c r="B3315" s="9" t="s">
        <v>3651</v>
      </c>
      <c r="C3315" s="9" t="s">
        <v>3942</v>
      </c>
      <c r="D3315" s="10">
        <v>2561</v>
      </c>
      <c r="E3315" s="10">
        <v>3</v>
      </c>
      <c r="F3315" s="10">
        <v>603</v>
      </c>
      <c r="G3315" s="10" t="s">
        <v>3962</v>
      </c>
      <c r="H3315" s="10" t="s">
        <v>3965</v>
      </c>
      <c r="I3315" s="10">
        <v>10</v>
      </c>
      <c r="J3315" s="10" t="s">
        <v>34</v>
      </c>
      <c r="K3315" s="10" t="s">
        <v>30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3942</v>
      </c>
      <c r="D3316" s="5">
        <v>2561</v>
      </c>
      <c r="E3316" s="5">
        <v>3</v>
      </c>
      <c r="F3316" s="5">
        <v>603</v>
      </c>
      <c r="G3316" s="5" t="s">
        <v>3962</v>
      </c>
      <c r="H3316" s="5" t="s">
        <v>3966</v>
      </c>
      <c r="I3316" s="5">
        <v>9.9499999999999993</v>
      </c>
      <c r="J3316" s="5" t="s">
        <v>34</v>
      </c>
      <c r="K3316" s="5" t="s">
        <v>26</v>
      </c>
      <c r="L3316" s="6">
        <v>50663</v>
      </c>
      <c r="M3316" s="7">
        <v>40277482.270000003</v>
      </c>
      <c r="N3316" s="5">
        <v>30.353999999999999</v>
      </c>
      <c r="O3316" s="6">
        <v>14806</v>
      </c>
      <c r="P3316" s="5">
        <v>2.95</v>
      </c>
      <c r="Q3316" s="5">
        <v>2</v>
      </c>
      <c r="R3316" s="1">
        <f t="shared" si="51"/>
        <v>1222582696.82358</v>
      </c>
    </row>
    <row r="3317" spans="1:18" ht="21">
      <c r="A3317" s="8">
        <v>3316</v>
      </c>
      <c r="B3317" s="9" t="s">
        <v>3651</v>
      </c>
      <c r="C3317" s="9" t="s">
        <v>3942</v>
      </c>
      <c r="D3317" s="10">
        <v>2561</v>
      </c>
      <c r="E3317" s="10">
        <v>3149</v>
      </c>
      <c r="F3317" s="10">
        <v>100</v>
      </c>
      <c r="G3317" s="10" t="s">
        <v>3967</v>
      </c>
      <c r="H3317" s="10" t="s">
        <v>3968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41711197.039999999</v>
      </c>
      <c r="N3317" s="10">
        <v>7.7770000000000001</v>
      </c>
      <c r="O3317" s="11">
        <v>8993</v>
      </c>
      <c r="P3317" s="10">
        <v>2.36</v>
      </c>
      <c r="Q3317" s="10">
        <v>1.86</v>
      </c>
      <c r="R3317" s="1">
        <f t="shared" si="51"/>
        <v>324387979.38007998</v>
      </c>
    </row>
    <row r="3318" spans="1:18" ht="21">
      <c r="A3318" s="3">
        <v>3317</v>
      </c>
      <c r="B3318" s="4" t="s">
        <v>3651</v>
      </c>
      <c r="C3318" s="4" t="s">
        <v>3942</v>
      </c>
      <c r="D3318" s="5">
        <v>2561</v>
      </c>
      <c r="E3318" s="5">
        <v>3149</v>
      </c>
      <c r="F3318" s="5">
        <v>100</v>
      </c>
      <c r="G3318" s="5" t="s">
        <v>3967</v>
      </c>
      <c r="H3318" s="5" t="s">
        <v>3969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31716959.84</v>
      </c>
      <c r="N3318" s="5">
        <v>7.4950000000000001</v>
      </c>
      <c r="O3318" s="6">
        <v>8993</v>
      </c>
      <c r="P3318" s="5">
        <v>2.4300000000000002</v>
      </c>
      <c r="Q3318" s="5">
        <v>1.93</v>
      </c>
      <c r="R3318" s="1">
        <f t="shared" si="51"/>
        <v>237718614.00080001</v>
      </c>
    </row>
    <row r="3319" spans="1:18" ht="21">
      <c r="A3319" s="8">
        <v>3318</v>
      </c>
      <c r="B3319" s="9" t="s">
        <v>3651</v>
      </c>
      <c r="C3319" s="9" t="s">
        <v>3942</v>
      </c>
      <c r="D3319" s="10">
        <v>2561</v>
      </c>
      <c r="E3319" s="10">
        <v>3152</v>
      </c>
      <c r="F3319" s="10">
        <v>100</v>
      </c>
      <c r="G3319" s="10" t="s">
        <v>3970</v>
      </c>
      <c r="H3319" s="10" t="s">
        <v>3971</v>
      </c>
      <c r="I3319" s="10">
        <v>2.62</v>
      </c>
      <c r="J3319" s="10" t="s">
        <v>80</v>
      </c>
      <c r="K3319" s="10" t="s">
        <v>30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3942</v>
      </c>
      <c r="D3320" s="5">
        <v>2561</v>
      </c>
      <c r="E3320" s="5">
        <v>3152</v>
      </c>
      <c r="F3320" s="5">
        <v>100</v>
      </c>
      <c r="G3320" s="5" t="s">
        <v>3970</v>
      </c>
      <c r="H3320" s="5" t="s">
        <v>3972</v>
      </c>
      <c r="I3320" s="5">
        <v>0.2</v>
      </c>
      <c r="J3320" s="5" t="s">
        <v>80</v>
      </c>
      <c r="K3320" s="5" t="s">
        <v>26</v>
      </c>
      <c r="L3320" s="6">
        <v>1100</v>
      </c>
      <c r="M3320" s="7">
        <v>874500.01</v>
      </c>
      <c r="N3320" s="5">
        <v>6.1059999999999999</v>
      </c>
      <c r="O3320" s="6">
        <v>6418</v>
      </c>
      <c r="P3320" s="5">
        <v>3.43</v>
      </c>
      <c r="Q3320" s="5">
        <v>2</v>
      </c>
      <c r="R3320" s="1">
        <f t="shared" si="51"/>
        <v>5339697.0610600002</v>
      </c>
    </row>
    <row r="3321" spans="1:18" ht="21">
      <c r="A3321" s="8">
        <v>3320</v>
      </c>
      <c r="B3321" s="9" t="s">
        <v>3651</v>
      </c>
      <c r="C3321" s="9" t="s">
        <v>3942</v>
      </c>
      <c r="D3321" s="10">
        <v>2561</v>
      </c>
      <c r="E3321" s="10">
        <v>3153</v>
      </c>
      <c r="F3321" s="10">
        <v>100</v>
      </c>
      <c r="G3321" s="10" t="s">
        <v>3973</v>
      </c>
      <c r="H3321" s="10" t="s">
        <v>3974</v>
      </c>
      <c r="I3321" s="10">
        <v>0.83</v>
      </c>
      <c r="J3321" s="10" t="s">
        <v>73</v>
      </c>
      <c r="K3321" s="10" t="s">
        <v>26</v>
      </c>
      <c r="L3321" s="11">
        <v>4980</v>
      </c>
      <c r="M3321" s="12">
        <v>3959099.92</v>
      </c>
      <c r="N3321" s="10">
        <v>22.391999999999999</v>
      </c>
      <c r="O3321" s="11">
        <v>16112</v>
      </c>
      <c r="P3321" s="10">
        <v>3.53</v>
      </c>
      <c r="Q3321" s="10">
        <v>2</v>
      </c>
      <c r="R3321" s="1">
        <f t="shared" si="51"/>
        <v>88652165.408639997</v>
      </c>
    </row>
    <row r="3322" spans="1:18" ht="21">
      <c r="A3322" s="3">
        <v>3321</v>
      </c>
      <c r="B3322" s="4" t="s">
        <v>3651</v>
      </c>
      <c r="C3322" s="4" t="s">
        <v>3942</v>
      </c>
      <c r="D3322" s="5">
        <v>2561</v>
      </c>
      <c r="E3322" s="5">
        <v>3153</v>
      </c>
      <c r="F3322" s="5">
        <v>100</v>
      </c>
      <c r="G3322" s="5" t="s">
        <v>3973</v>
      </c>
      <c r="H3322" s="5" t="s">
        <v>3975</v>
      </c>
      <c r="I3322" s="5">
        <v>3.97</v>
      </c>
      <c r="J3322" s="5" t="s">
        <v>73</v>
      </c>
      <c r="K3322" s="5" t="s">
        <v>26</v>
      </c>
      <c r="L3322" s="6">
        <v>23844</v>
      </c>
      <c r="M3322" s="7">
        <v>18955979.890000001</v>
      </c>
      <c r="N3322" s="5">
        <v>20.971</v>
      </c>
      <c r="O3322" s="6">
        <v>16102</v>
      </c>
      <c r="P3322" s="5">
        <v>3.32</v>
      </c>
      <c r="Q3322" s="5">
        <v>2</v>
      </c>
      <c r="R3322" s="1">
        <f t="shared" si="51"/>
        <v>397525854.27319002</v>
      </c>
    </row>
    <row r="3323" spans="1:18" ht="21">
      <c r="A3323" s="8">
        <v>3322</v>
      </c>
      <c r="B3323" s="9" t="s">
        <v>3651</v>
      </c>
      <c r="C3323" s="9" t="s">
        <v>3942</v>
      </c>
      <c r="D3323" s="10">
        <v>2561</v>
      </c>
      <c r="E3323" s="10">
        <v>3153</v>
      </c>
      <c r="F3323" s="10">
        <v>100</v>
      </c>
      <c r="G3323" s="10" t="s">
        <v>3973</v>
      </c>
      <c r="H3323" s="10" t="s">
        <v>3976</v>
      </c>
      <c r="I3323" s="10">
        <v>0.22</v>
      </c>
      <c r="J3323" s="10" t="s">
        <v>21</v>
      </c>
      <c r="K3323" s="10" t="s">
        <v>26</v>
      </c>
      <c r="L3323" s="11">
        <v>1320</v>
      </c>
      <c r="M3323" s="12">
        <v>1049399.98</v>
      </c>
      <c r="N3323" s="10">
        <v>27.754999999999999</v>
      </c>
      <c r="O3323" s="11">
        <v>16064</v>
      </c>
      <c r="P3323" s="10">
        <v>4.8</v>
      </c>
      <c r="Q3323" s="10">
        <v>2</v>
      </c>
      <c r="R3323" s="1">
        <f t="shared" si="51"/>
        <v>29126096.444899999</v>
      </c>
    </row>
    <row r="3324" spans="1:18" ht="21">
      <c r="A3324" s="3">
        <v>3323</v>
      </c>
      <c r="B3324" s="4" t="s">
        <v>3651</v>
      </c>
      <c r="C3324" s="4" t="s">
        <v>3942</v>
      </c>
      <c r="D3324" s="5">
        <v>2561</v>
      </c>
      <c r="E3324" s="5">
        <v>316</v>
      </c>
      <c r="F3324" s="5">
        <v>100</v>
      </c>
      <c r="G3324" s="5" t="s">
        <v>3977</v>
      </c>
      <c r="H3324" s="5" t="s">
        <v>3978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24540094.690000001</v>
      </c>
      <c r="N3324" s="5">
        <v>18.748000000000001</v>
      </c>
      <c r="O3324" s="6">
        <v>20172</v>
      </c>
      <c r="P3324" s="5">
        <v>2.42</v>
      </c>
      <c r="Q3324" s="5">
        <v>1.92</v>
      </c>
      <c r="R3324" s="1">
        <f t="shared" si="51"/>
        <v>460077695.24812007</v>
      </c>
    </row>
    <row r="3325" spans="1:18" ht="21">
      <c r="A3325" s="8">
        <v>3324</v>
      </c>
      <c r="B3325" s="9" t="s">
        <v>3651</v>
      </c>
      <c r="C3325" s="9" t="s">
        <v>3942</v>
      </c>
      <c r="D3325" s="10">
        <v>2561</v>
      </c>
      <c r="E3325" s="10">
        <v>316</v>
      </c>
      <c r="F3325" s="10">
        <v>100</v>
      </c>
      <c r="G3325" s="10" t="s">
        <v>3977</v>
      </c>
      <c r="H3325" s="10" t="s">
        <v>3979</v>
      </c>
      <c r="I3325" s="10">
        <v>6.08</v>
      </c>
      <c r="J3325" s="10" t="s">
        <v>34</v>
      </c>
      <c r="K3325" s="10" t="s">
        <v>22</v>
      </c>
      <c r="L3325" s="11">
        <v>37708</v>
      </c>
      <c r="M3325" s="12">
        <v>36200064.409999996</v>
      </c>
      <c r="N3325" s="10">
        <v>19.760999999999999</v>
      </c>
      <c r="O3325" s="11">
        <v>20172</v>
      </c>
      <c r="P3325" s="10">
        <v>2.2999999999999998</v>
      </c>
      <c r="Q3325" s="10">
        <v>1.8</v>
      </c>
      <c r="R3325" s="1">
        <f t="shared" si="51"/>
        <v>715349472.80600989</v>
      </c>
    </row>
    <row r="3326" spans="1:18" ht="21">
      <c r="A3326" s="3">
        <v>3325</v>
      </c>
      <c r="B3326" s="4" t="s">
        <v>3651</v>
      </c>
      <c r="C3326" s="4" t="s">
        <v>3942</v>
      </c>
      <c r="D3326" s="5">
        <v>2561</v>
      </c>
      <c r="E3326" s="5">
        <v>317</v>
      </c>
      <c r="F3326" s="5">
        <v>101</v>
      </c>
      <c r="G3326" s="5" t="s">
        <v>3980</v>
      </c>
      <c r="H3326" s="5" t="s">
        <v>3981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48147120.170000002</v>
      </c>
      <c r="N3326" s="5">
        <v>30.529</v>
      </c>
      <c r="O3326" s="6">
        <v>25627</v>
      </c>
      <c r="P3326" s="5">
        <v>2.41</v>
      </c>
      <c r="Q3326" s="5">
        <v>1.91</v>
      </c>
      <c r="R3326" s="1">
        <f t="shared" si="51"/>
        <v>1469883431.66993</v>
      </c>
    </row>
    <row r="3327" spans="1:18" ht="21">
      <c r="A3327" s="8">
        <v>3326</v>
      </c>
      <c r="B3327" s="9" t="s">
        <v>3651</v>
      </c>
      <c r="C3327" s="9" t="s">
        <v>3942</v>
      </c>
      <c r="D3327" s="10">
        <v>2561</v>
      </c>
      <c r="E3327" s="10">
        <v>317</v>
      </c>
      <c r="F3327" s="10">
        <v>101</v>
      </c>
      <c r="G3327" s="10" t="s">
        <v>3980</v>
      </c>
      <c r="H3327" s="10" t="s">
        <v>3982</v>
      </c>
      <c r="I3327" s="10">
        <v>7.25</v>
      </c>
      <c r="J3327" s="10" t="s">
        <v>34</v>
      </c>
      <c r="K3327" s="10" t="s">
        <v>30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3942</v>
      </c>
      <c r="D3328" s="5">
        <v>2561</v>
      </c>
      <c r="E3328" s="5">
        <v>317</v>
      </c>
      <c r="F3328" s="5">
        <v>101</v>
      </c>
      <c r="G3328" s="5" t="s">
        <v>3980</v>
      </c>
      <c r="H3328" s="5" t="s">
        <v>3983</v>
      </c>
      <c r="I3328" s="5">
        <v>1.71</v>
      </c>
      <c r="J3328" s="5" t="s">
        <v>34</v>
      </c>
      <c r="K3328" s="5" t="s">
        <v>30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3942</v>
      </c>
      <c r="D3329" s="10">
        <v>2561</v>
      </c>
      <c r="E3329" s="10">
        <v>317</v>
      </c>
      <c r="F3329" s="10">
        <v>102</v>
      </c>
      <c r="G3329" s="10" t="s">
        <v>3984</v>
      </c>
      <c r="H3329" s="10" t="s">
        <v>3985</v>
      </c>
      <c r="I3329" s="10">
        <v>9.98</v>
      </c>
      <c r="J3329" s="10" t="s">
        <v>73</v>
      </c>
      <c r="K3329" s="10" t="s">
        <v>26</v>
      </c>
      <c r="L3329" s="11">
        <v>45649</v>
      </c>
      <c r="M3329" s="12">
        <v>36290756.18</v>
      </c>
      <c r="N3329" s="10">
        <v>3.5190000000000001</v>
      </c>
      <c r="O3329" s="11">
        <v>1766</v>
      </c>
      <c r="P3329" s="10">
        <v>3.4</v>
      </c>
      <c r="Q3329" s="10">
        <v>2</v>
      </c>
      <c r="R3329" s="1">
        <f t="shared" si="51"/>
        <v>127707170.99742</v>
      </c>
    </row>
    <row r="3330" spans="1:18" ht="21">
      <c r="A3330" s="3">
        <v>3329</v>
      </c>
      <c r="B3330" s="4" t="s">
        <v>3651</v>
      </c>
      <c r="C3330" s="4" t="s">
        <v>3942</v>
      </c>
      <c r="D3330" s="5">
        <v>2561</v>
      </c>
      <c r="E3330" s="5">
        <v>317</v>
      </c>
      <c r="F3330" s="5">
        <v>102</v>
      </c>
      <c r="G3330" s="5" t="s">
        <v>3984</v>
      </c>
      <c r="H3330" s="5" t="s">
        <v>3986</v>
      </c>
      <c r="I3330" s="5">
        <v>2.0099999999999998</v>
      </c>
      <c r="J3330" s="5" t="s">
        <v>73</v>
      </c>
      <c r="K3330" s="5" t="s">
        <v>26</v>
      </c>
      <c r="L3330" s="6">
        <v>9027</v>
      </c>
      <c r="M3330" s="7">
        <v>7176465.1500000004</v>
      </c>
      <c r="N3330" s="5">
        <v>3.5230000000000001</v>
      </c>
      <c r="O3330" s="6">
        <v>1766</v>
      </c>
      <c r="P3330" s="5">
        <v>3.21</v>
      </c>
      <c r="Q3330" s="5">
        <v>2</v>
      </c>
      <c r="R3330" s="1">
        <f t="shared" si="51"/>
        <v>25282686.723450001</v>
      </c>
    </row>
    <row r="3331" spans="1:18" ht="31.5">
      <c r="A3331" s="8">
        <v>3330</v>
      </c>
      <c r="B3331" s="9" t="s">
        <v>3651</v>
      </c>
      <c r="C3331" s="9" t="s">
        <v>3942</v>
      </c>
      <c r="D3331" s="10">
        <v>2561</v>
      </c>
      <c r="E3331" s="10">
        <v>317</v>
      </c>
      <c r="F3331" s="10">
        <v>102</v>
      </c>
      <c r="G3331" s="10" t="s">
        <v>3984</v>
      </c>
      <c r="H3331" s="10" t="s">
        <v>3987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3942</v>
      </c>
      <c r="D3332" s="5">
        <v>2561</v>
      </c>
      <c r="E3332" s="5">
        <v>317</v>
      </c>
      <c r="F3332" s="5">
        <v>102</v>
      </c>
      <c r="G3332" s="5" t="s">
        <v>3984</v>
      </c>
      <c r="H3332" s="5" t="s">
        <v>3988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3942</v>
      </c>
      <c r="D3333" s="10">
        <v>2561</v>
      </c>
      <c r="E3333" s="10">
        <v>317</v>
      </c>
      <c r="F3333" s="10">
        <v>102</v>
      </c>
      <c r="G3333" s="10" t="s">
        <v>3984</v>
      </c>
      <c r="H3333" s="10" t="s">
        <v>3989</v>
      </c>
      <c r="I3333" s="10">
        <v>10</v>
      </c>
      <c r="J3333" s="10" t="s">
        <v>34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3942</v>
      </c>
      <c r="D3334" s="5">
        <v>2561</v>
      </c>
      <c r="E3334" s="5">
        <v>317</v>
      </c>
      <c r="F3334" s="5">
        <v>102</v>
      </c>
      <c r="G3334" s="5" t="s">
        <v>3984</v>
      </c>
      <c r="H3334" s="5" t="s">
        <v>3990</v>
      </c>
      <c r="I3334" s="5">
        <v>4</v>
      </c>
      <c r="J3334" s="5" t="s">
        <v>34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3942</v>
      </c>
      <c r="D3335" s="10">
        <v>2561</v>
      </c>
      <c r="E3335" s="10">
        <v>317</v>
      </c>
      <c r="F3335" s="10">
        <v>103</v>
      </c>
      <c r="G3335" s="10" t="s">
        <v>3991</v>
      </c>
      <c r="H3335" s="10" t="s">
        <v>3992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57173759.310000002</v>
      </c>
      <c r="N3335" s="10">
        <v>13.448</v>
      </c>
      <c r="O3335" s="11">
        <v>14374</v>
      </c>
      <c r="P3335" s="10">
        <v>2.17</v>
      </c>
      <c r="Q3335" s="10">
        <v>1.67</v>
      </c>
      <c r="R3335" s="1">
        <f t="shared" si="52"/>
        <v>768872715.20088005</v>
      </c>
    </row>
    <row r="3336" spans="1:18" ht="21">
      <c r="A3336" s="3">
        <v>3335</v>
      </c>
      <c r="B3336" s="4" t="s">
        <v>3651</v>
      </c>
      <c r="C3336" s="4" t="s">
        <v>3942</v>
      </c>
      <c r="D3336" s="5">
        <v>2561</v>
      </c>
      <c r="E3336" s="5">
        <v>317</v>
      </c>
      <c r="F3336" s="5">
        <v>103</v>
      </c>
      <c r="G3336" s="5" t="s">
        <v>3991</v>
      </c>
      <c r="H3336" s="5" t="s">
        <v>3993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11410560.039999999</v>
      </c>
      <c r="N3336" s="5">
        <v>12.448</v>
      </c>
      <c r="O3336" s="6">
        <v>14374</v>
      </c>
      <c r="P3336" s="5">
        <v>2.34</v>
      </c>
      <c r="Q3336" s="5">
        <v>1.84</v>
      </c>
      <c r="R3336" s="1">
        <f t="shared" si="52"/>
        <v>142038651.37792</v>
      </c>
    </row>
    <row r="3337" spans="1:18" ht="21">
      <c r="A3337" s="8">
        <v>3336</v>
      </c>
      <c r="B3337" s="9" t="s">
        <v>3651</v>
      </c>
      <c r="C3337" s="9" t="s">
        <v>3942</v>
      </c>
      <c r="D3337" s="10">
        <v>2561</v>
      </c>
      <c r="E3337" s="10">
        <v>317</v>
      </c>
      <c r="F3337" s="10">
        <v>103</v>
      </c>
      <c r="G3337" s="10" t="s">
        <v>3991</v>
      </c>
      <c r="H3337" s="10" t="s">
        <v>3994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27129600.219999999</v>
      </c>
      <c r="N3337" s="10">
        <v>25.611999999999998</v>
      </c>
      <c r="O3337" s="11">
        <v>14374</v>
      </c>
      <c r="P3337" s="10">
        <v>1.9</v>
      </c>
      <c r="Q3337" s="10">
        <v>1.4</v>
      </c>
      <c r="R3337" s="1">
        <f t="shared" si="52"/>
        <v>694843320.83463991</v>
      </c>
    </row>
    <row r="3338" spans="1:18" ht="21">
      <c r="A3338" s="3">
        <v>3337</v>
      </c>
      <c r="B3338" s="4" t="s">
        <v>3651</v>
      </c>
      <c r="C3338" s="4" t="s">
        <v>3942</v>
      </c>
      <c r="D3338" s="5">
        <v>2561</v>
      </c>
      <c r="E3338" s="5">
        <v>317</v>
      </c>
      <c r="F3338" s="5">
        <v>103</v>
      </c>
      <c r="G3338" s="5" t="s">
        <v>3991</v>
      </c>
      <c r="H3338" s="5" t="s">
        <v>3995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39350879.340000004</v>
      </c>
      <c r="N3338" s="5">
        <v>26.850999999999999</v>
      </c>
      <c r="O3338" s="6">
        <v>14374</v>
      </c>
      <c r="P3338" s="5">
        <v>1.92</v>
      </c>
      <c r="Q3338" s="5">
        <v>1.42</v>
      </c>
      <c r="R3338" s="1">
        <f t="shared" si="52"/>
        <v>1056610461.1583401</v>
      </c>
    </row>
    <row r="3339" spans="1:18" ht="21">
      <c r="A3339" s="8">
        <v>3338</v>
      </c>
      <c r="B3339" s="9" t="s">
        <v>3651</v>
      </c>
      <c r="C3339" s="9" t="s">
        <v>3942</v>
      </c>
      <c r="D3339" s="10">
        <v>2561</v>
      </c>
      <c r="E3339" s="10">
        <v>317</v>
      </c>
      <c r="F3339" s="10">
        <v>103</v>
      </c>
      <c r="G3339" s="10" t="s">
        <v>3991</v>
      </c>
      <c r="H3339" s="10" t="s">
        <v>3996</v>
      </c>
      <c r="I3339" s="10">
        <v>9.07</v>
      </c>
      <c r="J3339" s="10" t="s">
        <v>73</v>
      </c>
      <c r="K3339" s="10" t="s">
        <v>30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3942</v>
      </c>
      <c r="D3340" s="5">
        <v>2561</v>
      </c>
      <c r="E3340" s="5">
        <v>317</v>
      </c>
      <c r="F3340" s="5">
        <v>103</v>
      </c>
      <c r="G3340" s="5" t="s">
        <v>3991</v>
      </c>
      <c r="H3340" s="5" t="s">
        <v>3997</v>
      </c>
      <c r="I3340" s="5">
        <v>6.09</v>
      </c>
      <c r="J3340" s="5" t="s">
        <v>73</v>
      </c>
      <c r="K3340" s="5" t="s">
        <v>30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3942</v>
      </c>
      <c r="D3341" s="10">
        <v>2561</v>
      </c>
      <c r="E3341" s="10">
        <v>3193</v>
      </c>
      <c r="F3341" s="10">
        <v>101</v>
      </c>
      <c r="G3341" s="10" t="s">
        <v>3998</v>
      </c>
      <c r="H3341" s="10" t="s">
        <v>2955</v>
      </c>
      <c r="I3341" s="10">
        <v>9.02</v>
      </c>
      <c r="J3341" s="10" t="s">
        <v>73</v>
      </c>
      <c r="K3341" s="10" t="s">
        <v>26</v>
      </c>
      <c r="L3341" s="11">
        <v>49599</v>
      </c>
      <c r="M3341" s="12">
        <v>39431205.289999999</v>
      </c>
      <c r="N3341" s="10">
        <v>5.6529999999999996</v>
      </c>
      <c r="O3341" s="11">
        <v>6058</v>
      </c>
      <c r="P3341" s="10">
        <v>3.66</v>
      </c>
      <c r="Q3341" s="10">
        <v>2</v>
      </c>
      <c r="R3341" s="1">
        <f t="shared" si="52"/>
        <v>222904603.50436997</v>
      </c>
    </row>
    <row r="3342" spans="1:18" ht="21">
      <c r="A3342" s="3">
        <v>3341</v>
      </c>
      <c r="B3342" s="4" t="s">
        <v>3651</v>
      </c>
      <c r="C3342" s="4" t="s">
        <v>3942</v>
      </c>
      <c r="D3342" s="5">
        <v>2561</v>
      </c>
      <c r="E3342" s="5">
        <v>3193</v>
      </c>
      <c r="F3342" s="5">
        <v>101</v>
      </c>
      <c r="G3342" s="5" t="s">
        <v>3998</v>
      </c>
      <c r="H3342" s="5" t="s">
        <v>3999</v>
      </c>
      <c r="I3342" s="5">
        <v>9.0399999999999991</v>
      </c>
      <c r="J3342" s="5" t="s">
        <v>73</v>
      </c>
      <c r="K3342" s="5" t="s">
        <v>26</v>
      </c>
      <c r="L3342" s="6">
        <v>49709</v>
      </c>
      <c r="M3342" s="7">
        <v>39518654.950000003</v>
      </c>
      <c r="N3342" s="5">
        <v>5.1050000000000004</v>
      </c>
      <c r="O3342" s="6">
        <v>6058</v>
      </c>
      <c r="P3342" s="5">
        <v>3.26</v>
      </c>
      <c r="Q3342" s="5">
        <v>2</v>
      </c>
      <c r="R3342" s="1">
        <f t="shared" si="52"/>
        <v>201742733.51975003</v>
      </c>
    </row>
    <row r="3343" spans="1:18" ht="21">
      <c r="A3343" s="8">
        <v>3342</v>
      </c>
      <c r="B3343" s="9" t="s">
        <v>3651</v>
      </c>
      <c r="C3343" s="9" t="s">
        <v>3942</v>
      </c>
      <c r="D3343" s="10">
        <v>2561</v>
      </c>
      <c r="E3343" s="10">
        <v>3193</v>
      </c>
      <c r="F3343" s="10">
        <v>101</v>
      </c>
      <c r="G3343" s="10" t="s">
        <v>3998</v>
      </c>
      <c r="H3343" s="10" t="s">
        <v>4000</v>
      </c>
      <c r="I3343" s="10">
        <v>9.99</v>
      </c>
      <c r="J3343" s="10" t="s">
        <v>73</v>
      </c>
      <c r="K3343" s="10" t="s">
        <v>26</v>
      </c>
      <c r="L3343" s="11">
        <v>54923</v>
      </c>
      <c r="M3343" s="12">
        <v>43663785.009999998</v>
      </c>
      <c r="N3343" s="10">
        <v>5.0439999999999996</v>
      </c>
      <c r="O3343" s="11">
        <v>6058</v>
      </c>
      <c r="P3343" s="10">
        <v>3.22</v>
      </c>
      <c r="Q3343" s="10">
        <v>2</v>
      </c>
      <c r="R3343" s="1">
        <f t="shared" si="52"/>
        <v>220240131.59043998</v>
      </c>
    </row>
    <row r="3344" spans="1:18" ht="21">
      <c r="A3344" s="3">
        <v>3343</v>
      </c>
      <c r="B3344" s="4" t="s">
        <v>3651</v>
      </c>
      <c r="C3344" s="4" t="s">
        <v>3942</v>
      </c>
      <c r="D3344" s="5">
        <v>2561</v>
      </c>
      <c r="E3344" s="5">
        <v>3193</v>
      </c>
      <c r="F3344" s="5">
        <v>101</v>
      </c>
      <c r="G3344" s="5" t="s">
        <v>3998</v>
      </c>
      <c r="H3344" s="5" t="s">
        <v>4001</v>
      </c>
      <c r="I3344" s="5">
        <v>5.93</v>
      </c>
      <c r="J3344" s="5" t="s">
        <v>73</v>
      </c>
      <c r="K3344" s="5" t="s">
        <v>26</v>
      </c>
      <c r="L3344" s="6">
        <v>32626</v>
      </c>
      <c r="M3344" s="7">
        <v>25937669.66</v>
      </c>
      <c r="N3344" s="5">
        <v>6</v>
      </c>
      <c r="O3344" s="6">
        <v>6058</v>
      </c>
      <c r="P3344" s="5">
        <v>4.04</v>
      </c>
      <c r="Q3344" s="5">
        <v>2</v>
      </c>
      <c r="R3344" s="1">
        <f t="shared" si="52"/>
        <v>155626017.96000001</v>
      </c>
    </row>
    <row r="3345" spans="1:18" ht="21">
      <c r="A3345" s="8">
        <v>3344</v>
      </c>
      <c r="B3345" s="9" t="s">
        <v>3651</v>
      </c>
      <c r="C3345" s="9" t="s">
        <v>3942</v>
      </c>
      <c r="D3345" s="10">
        <v>2561</v>
      </c>
      <c r="E3345" s="10">
        <v>3193</v>
      </c>
      <c r="F3345" s="10">
        <v>102</v>
      </c>
      <c r="G3345" s="10" t="s">
        <v>4002</v>
      </c>
      <c r="H3345" s="10" t="s">
        <v>4003</v>
      </c>
      <c r="I3345" s="10">
        <v>5.0599999999999996</v>
      </c>
      <c r="J3345" s="10" t="s">
        <v>73</v>
      </c>
      <c r="K3345" s="10" t="s">
        <v>26</v>
      </c>
      <c r="L3345" s="11">
        <v>27819</v>
      </c>
      <c r="M3345" s="12">
        <v>22116105.379999999</v>
      </c>
      <c r="N3345" s="10">
        <v>6.68</v>
      </c>
      <c r="O3345" s="11">
        <v>5732</v>
      </c>
      <c r="P3345" s="10">
        <v>3.18</v>
      </c>
      <c r="Q3345" s="10">
        <v>2</v>
      </c>
      <c r="R3345" s="1">
        <f t="shared" si="52"/>
        <v>147735583.9384</v>
      </c>
    </row>
    <row r="3346" spans="1:18" ht="21">
      <c r="A3346" s="3">
        <v>3345</v>
      </c>
      <c r="B3346" s="4" t="s">
        <v>3651</v>
      </c>
      <c r="C3346" s="4" t="s">
        <v>3942</v>
      </c>
      <c r="D3346" s="5">
        <v>2561</v>
      </c>
      <c r="E3346" s="5">
        <v>3193</v>
      </c>
      <c r="F3346" s="5">
        <v>102</v>
      </c>
      <c r="G3346" s="5" t="s">
        <v>4002</v>
      </c>
      <c r="H3346" s="5" t="s">
        <v>4004</v>
      </c>
      <c r="I3346" s="5">
        <v>9.01</v>
      </c>
      <c r="J3346" s="5" t="s">
        <v>73</v>
      </c>
      <c r="K3346" s="5" t="s">
        <v>26</v>
      </c>
      <c r="L3346" s="6">
        <v>41536</v>
      </c>
      <c r="M3346" s="7">
        <v>33021119.629999999</v>
      </c>
      <c r="N3346" s="5">
        <v>13.834</v>
      </c>
      <c r="O3346" s="6">
        <v>5732</v>
      </c>
      <c r="P3346" s="5">
        <v>3.32</v>
      </c>
      <c r="Q3346" s="5">
        <v>2</v>
      </c>
      <c r="R3346" s="1">
        <f t="shared" si="52"/>
        <v>456814168.96142</v>
      </c>
    </row>
    <row r="3347" spans="1:18" ht="21">
      <c r="A3347" s="8">
        <v>3346</v>
      </c>
      <c r="B3347" s="9" t="s">
        <v>3651</v>
      </c>
      <c r="C3347" s="9" t="s">
        <v>3942</v>
      </c>
      <c r="D3347" s="10">
        <v>2561</v>
      </c>
      <c r="E3347" s="10">
        <v>3193</v>
      </c>
      <c r="F3347" s="10">
        <v>102</v>
      </c>
      <c r="G3347" s="10" t="s">
        <v>4002</v>
      </c>
      <c r="H3347" s="10" t="s">
        <v>4005</v>
      </c>
      <c r="I3347" s="10">
        <v>9.0500000000000007</v>
      </c>
      <c r="J3347" s="10" t="s">
        <v>73</v>
      </c>
      <c r="K3347" s="10" t="s">
        <v>30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3942</v>
      </c>
      <c r="D3348" s="5">
        <v>2561</v>
      </c>
      <c r="E3348" s="5">
        <v>3193</v>
      </c>
      <c r="F3348" s="5">
        <v>102</v>
      </c>
      <c r="G3348" s="5" t="s">
        <v>4002</v>
      </c>
      <c r="H3348" s="5" t="s">
        <v>4006</v>
      </c>
      <c r="I3348" s="5">
        <v>3.01</v>
      </c>
      <c r="J3348" s="5" t="s">
        <v>73</v>
      </c>
      <c r="K3348" s="5" t="s">
        <v>26</v>
      </c>
      <c r="L3348" s="6">
        <v>13532</v>
      </c>
      <c r="M3348" s="7">
        <v>10757542.82</v>
      </c>
      <c r="N3348" s="5">
        <v>13.324999999999999</v>
      </c>
      <c r="O3348" s="6">
        <v>5732</v>
      </c>
      <c r="P3348" s="5">
        <v>3.05</v>
      </c>
      <c r="Q3348" s="5">
        <v>2</v>
      </c>
      <c r="R3348" s="1">
        <f t="shared" si="52"/>
        <v>143344258.0765</v>
      </c>
    </row>
    <row r="3349" spans="1:18" ht="21">
      <c r="A3349" s="8">
        <v>3348</v>
      </c>
      <c r="B3349" s="9" t="s">
        <v>3651</v>
      </c>
      <c r="C3349" s="9" t="s">
        <v>3942</v>
      </c>
      <c r="D3349" s="10">
        <v>2561</v>
      </c>
      <c r="E3349" s="10">
        <v>3210</v>
      </c>
      <c r="F3349" s="10">
        <v>100</v>
      </c>
      <c r="G3349" s="10" t="s">
        <v>4007</v>
      </c>
      <c r="H3349" s="10" t="s">
        <v>4008</v>
      </c>
      <c r="I3349" s="10">
        <v>9.01</v>
      </c>
      <c r="J3349" s="10" t="s">
        <v>80</v>
      </c>
      <c r="K3349" s="10" t="s">
        <v>26</v>
      </c>
      <c r="L3349" s="11">
        <v>40559</v>
      </c>
      <c r="M3349" s="12">
        <v>32244008.390000001</v>
      </c>
      <c r="N3349" s="10">
        <v>4.8419999999999996</v>
      </c>
      <c r="O3349" s="11">
        <v>2374</v>
      </c>
      <c r="P3349" s="10">
        <v>3.16</v>
      </c>
      <c r="Q3349" s="10">
        <v>2</v>
      </c>
      <c r="R3349" s="1">
        <f t="shared" si="52"/>
        <v>156125488.62437999</v>
      </c>
    </row>
    <row r="3350" spans="1:18" ht="21">
      <c r="A3350" s="3">
        <v>3349</v>
      </c>
      <c r="B3350" s="4" t="s">
        <v>3651</v>
      </c>
      <c r="C3350" s="4" t="s">
        <v>3942</v>
      </c>
      <c r="D3350" s="5">
        <v>2561</v>
      </c>
      <c r="E3350" s="5">
        <v>3210</v>
      </c>
      <c r="F3350" s="5">
        <v>100</v>
      </c>
      <c r="G3350" s="5" t="s">
        <v>4007</v>
      </c>
      <c r="H3350" s="5" t="s">
        <v>4009</v>
      </c>
      <c r="I3350" s="5">
        <v>4.9800000000000004</v>
      </c>
      <c r="J3350" s="5" t="s">
        <v>80</v>
      </c>
      <c r="K3350" s="5" t="s">
        <v>26</v>
      </c>
      <c r="L3350" s="6">
        <v>22428</v>
      </c>
      <c r="M3350" s="7">
        <v>17830260.309999999</v>
      </c>
      <c r="N3350" s="5">
        <v>5.44</v>
      </c>
      <c r="O3350" s="6">
        <v>2374</v>
      </c>
      <c r="P3350" s="5">
        <v>3.52</v>
      </c>
      <c r="Q3350" s="5">
        <v>2</v>
      </c>
      <c r="R3350" s="1">
        <f t="shared" si="52"/>
        <v>96996616.086400002</v>
      </c>
    </row>
    <row r="3351" spans="1:18" ht="21">
      <c r="A3351" s="8">
        <v>3350</v>
      </c>
      <c r="B3351" s="9" t="s">
        <v>3651</v>
      </c>
      <c r="C3351" s="9" t="s">
        <v>3942</v>
      </c>
      <c r="D3351" s="10">
        <v>2561</v>
      </c>
      <c r="E3351" s="10">
        <v>3247</v>
      </c>
      <c r="F3351" s="10">
        <v>100</v>
      </c>
      <c r="G3351" s="10" t="s">
        <v>4010</v>
      </c>
      <c r="H3351" s="10" t="s">
        <v>4011</v>
      </c>
      <c r="I3351" s="10">
        <v>4.01</v>
      </c>
      <c r="J3351" s="10" t="s">
        <v>73</v>
      </c>
      <c r="K3351" s="10" t="s">
        <v>30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3942</v>
      </c>
      <c r="D3352" s="5">
        <v>2561</v>
      </c>
      <c r="E3352" s="5">
        <v>3247</v>
      </c>
      <c r="F3352" s="5">
        <v>100</v>
      </c>
      <c r="G3352" s="5" t="s">
        <v>4010</v>
      </c>
      <c r="H3352" s="5" t="s">
        <v>4012</v>
      </c>
      <c r="I3352" s="5">
        <v>2</v>
      </c>
      <c r="J3352" s="5" t="s">
        <v>73</v>
      </c>
      <c r="K3352" s="5" t="s">
        <v>26</v>
      </c>
      <c r="L3352" s="6">
        <v>8982</v>
      </c>
      <c r="M3352" s="7">
        <v>7140690.1799999997</v>
      </c>
      <c r="N3352" s="5">
        <v>3.4729999999999999</v>
      </c>
      <c r="O3352" s="6">
        <v>1766</v>
      </c>
      <c r="P3352" s="5">
        <v>3.17</v>
      </c>
      <c r="Q3352" s="5">
        <v>2</v>
      </c>
      <c r="R3352" s="1">
        <f t="shared" si="52"/>
        <v>24799616.995139997</v>
      </c>
    </row>
    <row r="3353" spans="1:18" ht="21">
      <c r="A3353" s="8">
        <v>3352</v>
      </c>
      <c r="B3353" s="9" t="s">
        <v>3651</v>
      </c>
      <c r="C3353" s="9" t="s">
        <v>3942</v>
      </c>
      <c r="D3353" s="10">
        <v>2561</v>
      </c>
      <c r="E3353" s="10">
        <v>3247</v>
      </c>
      <c r="F3353" s="10">
        <v>100</v>
      </c>
      <c r="G3353" s="10" t="s">
        <v>4010</v>
      </c>
      <c r="H3353" s="10" t="s">
        <v>4013</v>
      </c>
      <c r="I3353" s="10">
        <v>0.99</v>
      </c>
      <c r="J3353" s="10" t="s">
        <v>73</v>
      </c>
      <c r="K3353" s="10" t="s">
        <v>26</v>
      </c>
      <c r="L3353" s="11">
        <v>4464</v>
      </c>
      <c r="M3353" s="12">
        <v>3548879.94</v>
      </c>
      <c r="N3353" s="10">
        <v>4.4980000000000002</v>
      </c>
      <c r="O3353" s="11">
        <v>1776</v>
      </c>
      <c r="P3353" s="10">
        <v>4.07</v>
      </c>
      <c r="Q3353" s="10">
        <v>2</v>
      </c>
      <c r="R3353" s="1">
        <f t="shared" si="52"/>
        <v>15962861.97012</v>
      </c>
    </row>
    <row r="3354" spans="1:18" ht="21">
      <c r="A3354" s="3">
        <v>3353</v>
      </c>
      <c r="B3354" s="4" t="s">
        <v>3651</v>
      </c>
      <c r="C3354" s="4" t="s">
        <v>3942</v>
      </c>
      <c r="D3354" s="5">
        <v>2561</v>
      </c>
      <c r="E3354" s="5">
        <v>3247</v>
      </c>
      <c r="F3354" s="5">
        <v>100</v>
      </c>
      <c r="G3354" s="5" t="s">
        <v>4010</v>
      </c>
      <c r="H3354" s="5" t="s">
        <v>4014</v>
      </c>
      <c r="I3354" s="5">
        <v>1</v>
      </c>
      <c r="J3354" s="5" t="s">
        <v>73</v>
      </c>
      <c r="K3354" s="5" t="s">
        <v>30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3942</v>
      </c>
      <c r="D3355" s="10">
        <v>2561</v>
      </c>
      <c r="E3355" s="10">
        <v>3247</v>
      </c>
      <c r="F3355" s="10">
        <v>100</v>
      </c>
      <c r="G3355" s="10" t="s">
        <v>4010</v>
      </c>
      <c r="H3355" s="10" t="s">
        <v>4015</v>
      </c>
      <c r="I3355" s="10">
        <v>1</v>
      </c>
      <c r="J3355" s="10" t="s">
        <v>73</v>
      </c>
      <c r="K3355" s="10" t="s">
        <v>26</v>
      </c>
      <c r="L3355" s="11">
        <v>4482</v>
      </c>
      <c r="M3355" s="12">
        <v>3563189.97</v>
      </c>
      <c r="N3355" s="10">
        <v>4.1669999999999998</v>
      </c>
      <c r="O3355" s="11">
        <v>1776</v>
      </c>
      <c r="P3355" s="10">
        <v>3.73</v>
      </c>
      <c r="Q3355" s="10">
        <v>2</v>
      </c>
      <c r="R3355" s="1">
        <f t="shared" si="52"/>
        <v>14847812.60499</v>
      </c>
    </row>
    <row r="3356" spans="1:18" ht="21">
      <c r="A3356" s="3">
        <v>3355</v>
      </c>
      <c r="B3356" s="4" t="s">
        <v>3651</v>
      </c>
      <c r="C3356" s="4" t="s">
        <v>3942</v>
      </c>
      <c r="D3356" s="5">
        <v>2561</v>
      </c>
      <c r="E3356" s="5">
        <v>3247</v>
      </c>
      <c r="F3356" s="5">
        <v>100</v>
      </c>
      <c r="G3356" s="5" t="s">
        <v>4010</v>
      </c>
      <c r="H3356" s="5" t="s">
        <v>4016</v>
      </c>
      <c r="I3356" s="5">
        <v>2</v>
      </c>
      <c r="J3356" s="5" t="s">
        <v>73</v>
      </c>
      <c r="K3356" s="5" t="s">
        <v>26</v>
      </c>
      <c r="L3356" s="6">
        <v>9018</v>
      </c>
      <c r="M3356" s="7">
        <v>7169309.8200000003</v>
      </c>
      <c r="N3356" s="5">
        <v>4.1180000000000003</v>
      </c>
      <c r="O3356" s="6">
        <v>1766</v>
      </c>
      <c r="P3356" s="5">
        <v>3.73</v>
      </c>
      <c r="Q3356" s="5">
        <v>2</v>
      </c>
      <c r="R3356" s="1">
        <f t="shared" si="52"/>
        <v>29523217.838760003</v>
      </c>
    </row>
    <row r="3357" spans="1:18" ht="21">
      <c r="A3357" s="8">
        <v>3356</v>
      </c>
      <c r="B3357" s="9" t="s">
        <v>3651</v>
      </c>
      <c r="C3357" s="9" t="s">
        <v>3942</v>
      </c>
      <c r="D3357" s="10">
        <v>2561</v>
      </c>
      <c r="E3357" s="10">
        <v>3249</v>
      </c>
      <c r="F3357" s="10">
        <v>100</v>
      </c>
      <c r="G3357" s="10" t="s">
        <v>4017</v>
      </c>
      <c r="H3357" s="10" t="s">
        <v>577</v>
      </c>
      <c r="I3357" s="10">
        <v>9</v>
      </c>
      <c r="J3357" s="10" t="s">
        <v>73</v>
      </c>
      <c r="K3357" s="10" t="s">
        <v>30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3942</v>
      </c>
      <c r="D3358" s="5">
        <v>2561</v>
      </c>
      <c r="E3358" s="5">
        <v>3249</v>
      </c>
      <c r="F3358" s="5">
        <v>100</v>
      </c>
      <c r="G3358" s="5" t="s">
        <v>4017</v>
      </c>
      <c r="H3358" s="5" t="s">
        <v>4018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15375359.800000001</v>
      </c>
      <c r="N3358" s="5">
        <v>24.561</v>
      </c>
      <c r="O3358" s="6">
        <v>14559</v>
      </c>
      <c r="P3358" s="5">
        <v>2.2999999999999998</v>
      </c>
      <c r="Q3358" s="5">
        <v>1.8</v>
      </c>
      <c r="R3358" s="1">
        <f t="shared" si="52"/>
        <v>377634212.0478</v>
      </c>
    </row>
    <row r="3359" spans="1:18" ht="21">
      <c r="A3359" s="8">
        <v>3358</v>
      </c>
      <c r="B3359" s="9" t="s">
        <v>3651</v>
      </c>
      <c r="C3359" s="9" t="s">
        <v>3942</v>
      </c>
      <c r="D3359" s="10">
        <v>2561</v>
      </c>
      <c r="E3359" s="10">
        <v>3249</v>
      </c>
      <c r="F3359" s="10">
        <v>100</v>
      </c>
      <c r="G3359" s="10" t="s">
        <v>4017</v>
      </c>
      <c r="H3359" s="10" t="s">
        <v>4019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17256960.300000001</v>
      </c>
      <c r="N3359" s="10">
        <v>10.154</v>
      </c>
      <c r="O3359" s="11">
        <v>14559</v>
      </c>
      <c r="P3359" s="10">
        <v>2.42</v>
      </c>
      <c r="Q3359" s="10">
        <v>1.92</v>
      </c>
      <c r="R3359" s="1">
        <f t="shared" si="52"/>
        <v>175227174.88620001</v>
      </c>
    </row>
    <row r="3360" spans="1:18" ht="21">
      <c r="A3360" s="3">
        <v>3359</v>
      </c>
      <c r="B3360" s="4" t="s">
        <v>3651</v>
      </c>
      <c r="C3360" s="4" t="s">
        <v>3942</v>
      </c>
      <c r="D3360" s="5">
        <v>2561</v>
      </c>
      <c r="E3360" s="5">
        <v>3249</v>
      </c>
      <c r="F3360" s="5">
        <v>100</v>
      </c>
      <c r="G3360" s="5" t="s">
        <v>4017</v>
      </c>
      <c r="H3360" s="5" t="s">
        <v>4020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10110240.210000001</v>
      </c>
      <c r="N3360" s="5">
        <v>18.725000000000001</v>
      </c>
      <c r="O3360" s="6">
        <v>14559</v>
      </c>
      <c r="P3360" s="5">
        <v>2.29</v>
      </c>
      <c r="Q3360" s="5">
        <v>1.79</v>
      </c>
      <c r="R3360" s="1">
        <f t="shared" si="52"/>
        <v>189314247.93225002</v>
      </c>
    </row>
    <row r="3361" spans="1:18" ht="21">
      <c r="A3361" s="8">
        <v>3360</v>
      </c>
      <c r="B3361" s="9" t="s">
        <v>3651</v>
      </c>
      <c r="C3361" s="9" t="s">
        <v>3942</v>
      </c>
      <c r="D3361" s="10">
        <v>2561</v>
      </c>
      <c r="E3361" s="10">
        <v>3249</v>
      </c>
      <c r="F3361" s="10">
        <v>100</v>
      </c>
      <c r="G3361" s="10" t="s">
        <v>4017</v>
      </c>
      <c r="H3361" s="10" t="s">
        <v>4021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5696640.1299999999</v>
      </c>
      <c r="N3361" s="10">
        <v>12.468999999999999</v>
      </c>
      <c r="O3361" s="11">
        <v>14569</v>
      </c>
      <c r="P3361" s="10">
        <v>1.99</v>
      </c>
      <c r="Q3361" s="10">
        <v>1.49</v>
      </c>
      <c r="R3361" s="1">
        <f t="shared" si="52"/>
        <v>71031405.780969992</v>
      </c>
    </row>
    <row r="3362" spans="1:18" ht="21">
      <c r="A3362" s="3">
        <v>3361</v>
      </c>
      <c r="B3362" s="4" t="s">
        <v>3651</v>
      </c>
      <c r="C3362" s="4" t="s">
        <v>3942</v>
      </c>
      <c r="D3362" s="5">
        <v>2561</v>
      </c>
      <c r="E3362" s="5">
        <v>3249</v>
      </c>
      <c r="F3362" s="5">
        <v>100</v>
      </c>
      <c r="G3362" s="5" t="s">
        <v>4017</v>
      </c>
      <c r="H3362" s="5" t="s">
        <v>4022</v>
      </c>
      <c r="I3362" s="5">
        <v>9.9700000000000006</v>
      </c>
      <c r="J3362" s="5" t="s">
        <v>73</v>
      </c>
      <c r="K3362" s="5" t="s">
        <v>26</v>
      </c>
      <c r="L3362" s="6">
        <v>46346</v>
      </c>
      <c r="M3362" s="7">
        <v>36844672.729999997</v>
      </c>
      <c r="N3362" s="5">
        <v>30.933</v>
      </c>
      <c r="O3362" s="6">
        <v>14559</v>
      </c>
      <c r="P3362" s="5">
        <v>2.99</v>
      </c>
      <c r="Q3362" s="5">
        <v>2</v>
      </c>
      <c r="R3362" s="1">
        <f t="shared" si="52"/>
        <v>1139716261.5570898</v>
      </c>
    </row>
    <row r="3363" spans="1:18" ht="21">
      <c r="A3363" s="8">
        <v>3362</v>
      </c>
      <c r="B3363" s="9" t="s">
        <v>3651</v>
      </c>
      <c r="C3363" s="9" t="s">
        <v>3942</v>
      </c>
      <c r="D3363" s="10">
        <v>2561</v>
      </c>
      <c r="E3363" s="10">
        <v>3249</v>
      </c>
      <c r="F3363" s="10">
        <v>100</v>
      </c>
      <c r="G3363" s="10" t="s">
        <v>4017</v>
      </c>
      <c r="H3363" s="10" t="s">
        <v>4023</v>
      </c>
      <c r="I3363" s="10">
        <v>9.02</v>
      </c>
      <c r="J3363" s="10" t="s">
        <v>73</v>
      </c>
      <c r="K3363" s="10" t="s">
        <v>30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3942</v>
      </c>
      <c r="D3364" s="5">
        <v>2561</v>
      </c>
      <c r="E3364" s="5">
        <v>3249</v>
      </c>
      <c r="F3364" s="5">
        <v>100</v>
      </c>
      <c r="G3364" s="5" t="s">
        <v>4017</v>
      </c>
      <c r="H3364" s="5" t="s">
        <v>4024</v>
      </c>
      <c r="I3364" s="5">
        <v>3.01</v>
      </c>
      <c r="J3364" s="5" t="s">
        <v>73</v>
      </c>
      <c r="K3364" s="5" t="s">
        <v>26</v>
      </c>
      <c r="L3364" s="6">
        <v>13559</v>
      </c>
      <c r="M3364" s="7">
        <v>10779007.539999999</v>
      </c>
      <c r="N3364" s="5">
        <v>32.56</v>
      </c>
      <c r="O3364" s="6">
        <v>14559</v>
      </c>
      <c r="P3364" s="5">
        <v>3.03</v>
      </c>
      <c r="Q3364" s="5">
        <v>2</v>
      </c>
      <c r="R3364" s="1">
        <f t="shared" si="52"/>
        <v>350964485.50239998</v>
      </c>
    </row>
    <row r="3365" spans="1:18" ht="21">
      <c r="A3365" s="8">
        <v>3364</v>
      </c>
      <c r="B3365" s="9" t="s">
        <v>3651</v>
      </c>
      <c r="C3365" s="9" t="s">
        <v>3942</v>
      </c>
      <c r="D3365" s="10">
        <v>2561</v>
      </c>
      <c r="E3365" s="10">
        <v>3249</v>
      </c>
      <c r="F3365" s="10">
        <v>100</v>
      </c>
      <c r="G3365" s="10" t="s">
        <v>4017</v>
      </c>
      <c r="H3365" s="10" t="s">
        <v>4025</v>
      </c>
      <c r="I3365" s="10">
        <v>4.1100000000000003</v>
      </c>
      <c r="J3365" s="10" t="s">
        <v>73</v>
      </c>
      <c r="K3365" s="10" t="s">
        <v>26</v>
      </c>
      <c r="L3365" s="11">
        <v>18477</v>
      </c>
      <c r="M3365" s="12">
        <v>14689215.24</v>
      </c>
      <c r="N3365" s="10">
        <v>46.128999999999998</v>
      </c>
      <c r="O3365" s="11">
        <v>14559</v>
      </c>
      <c r="P3365" s="10">
        <v>4.1900000000000004</v>
      </c>
      <c r="Q3365" s="10">
        <v>2</v>
      </c>
      <c r="R3365" s="1">
        <f t="shared" si="52"/>
        <v>677598809.80595994</v>
      </c>
    </row>
    <row r="3366" spans="1:18" ht="21">
      <c r="A3366" s="3">
        <v>3365</v>
      </c>
      <c r="B3366" s="4" t="s">
        <v>3651</v>
      </c>
      <c r="C3366" s="4" t="s">
        <v>3942</v>
      </c>
      <c r="D3366" s="5">
        <v>2561</v>
      </c>
      <c r="E3366" s="5">
        <v>3249</v>
      </c>
      <c r="F3366" s="5">
        <v>100</v>
      </c>
      <c r="G3366" s="5" t="s">
        <v>4017</v>
      </c>
      <c r="H3366" s="5" t="s">
        <v>4026</v>
      </c>
      <c r="I3366" s="5">
        <v>7.98</v>
      </c>
      <c r="J3366" s="5" t="s">
        <v>73</v>
      </c>
      <c r="K3366" s="5" t="s">
        <v>26</v>
      </c>
      <c r="L3366" s="6">
        <v>35896</v>
      </c>
      <c r="M3366" s="7">
        <v>28537717.489999998</v>
      </c>
      <c r="N3366" s="5">
        <v>35.372</v>
      </c>
      <c r="O3366" s="6">
        <v>14559</v>
      </c>
      <c r="P3366" s="5">
        <v>3.24</v>
      </c>
      <c r="Q3366" s="5">
        <v>2</v>
      </c>
      <c r="R3366" s="1">
        <f t="shared" si="52"/>
        <v>1009436143.0562799</v>
      </c>
    </row>
    <row r="3367" spans="1:18" ht="21">
      <c r="A3367" s="8">
        <v>3366</v>
      </c>
      <c r="B3367" s="9" t="s">
        <v>3651</v>
      </c>
      <c r="C3367" s="9" t="s">
        <v>3942</v>
      </c>
      <c r="D3367" s="10">
        <v>2561</v>
      </c>
      <c r="E3367" s="10">
        <v>3249</v>
      </c>
      <c r="F3367" s="10">
        <v>100</v>
      </c>
      <c r="G3367" s="10" t="s">
        <v>4017</v>
      </c>
      <c r="H3367" s="10" t="s">
        <v>4027</v>
      </c>
      <c r="I3367" s="10">
        <v>1.07</v>
      </c>
      <c r="J3367" s="10" t="s">
        <v>73</v>
      </c>
      <c r="K3367" s="10" t="s">
        <v>26</v>
      </c>
      <c r="L3367" s="11">
        <v>4833</v>
      </c>
      <c r="M3367" s="12">
        <v>3842235</v>
      </c>
      <c r="N3367" s="10">
        <v>36.037999999999997</v>
      </c>
      <c r="O3367" s="11">
        <v>14569</v>
      </c>
      <c r="P3367" s="10">
        <v>3.28</v>
      </c>
      <c r="Q3367" s="10">
        <v>2</v>
      </c>
      <c r="R3367" s="1">
        <f t="shared" si="52"/>
        <v>138466464.92999998</v>
      </c>
    </row>
    <row r="3368" spans="1:18" ht="21">
      <c r="A3368" s="3">
        <v>3367</v>
      </c>
      <c r="B3368" s="4" t="s">
        <v>3651</v>
      </c>
      <c r="C3368" s="4" t="s">
        <v>3942</v>
      </c>
      <c r="D3368" s="5">
        <v>2561</v>
      </c>
      <c r="E3368" s="5">
        <v>3249</v>
      </c>
      <c r="F3368" s="5">
        <v>100</v>
      </c>
      <c r="G3368" s="5" t="s">
        <v>4017</v>
      </c>
      <c r="H3368" s="5" t="s">
        <v>4028</v>
      </c>
      <c r="I3368" s="5">
        <v>0.68</v>
      </c>
      <c r="J3368" s="5" t="s">
        <v>21</v>
      </c>
      <c r="K3368" s="5" t="s">
        <v>26</v>
      </c>
      <c r="L3368" s="6">
        <v>4425</v>
      </c>
      <c r="M3368" s="7">
        <v>3518120.04</v>
      </c>
      <c r="N3368" s="5">
        <v>28.855</v>
      </c>
      <c r="O3368" s="6">
        <v>14569</v>
      </c>
      <c r="P3368" s="5">
        <v>4.08</v>
      </c>
      <c r="Q3368" s="5">
        <v>2</v>
      </c>
      <c r="R3368" s="1">
        <f t="shared" si="52"/>
        <v>101515353.7542</v>
      </c>
    </row>
    <row r="3369" spans="1:18" ht="21">
      <c r="A3369" s="8">
        <v>3368</v>
      </c>
      <c r="B3369" s="9" t="s">
        <v>3651</v>
      </c>
      <c r="C3369" s="9" t="s">
        <v>3942</v>
      </c>
      <c r="D3369" s="10">
        <v>2561</v>
      </c>
      <c r="E3369" s="10">
        <v>3322</v>
      </c>
      <c r="F3369" s="10">
        <v>101</v>
      </c>
      <c r="G3369" s="10" t="s">
        <v>4029</v>
      </c>
      <c r="H3369" s="10" t="s">
        <v>4030</v>
      </c>
      <c r="I3369" s="10">
        <v>1</v>
      </c>
      <c r="J3369" s="10" t="s">
        <v>73</v>
      </c>
      <c r="K3369" s="10" t="s">
        <v>30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3942</v>
      </c>
      <c r="D3370" s="5">
        <v>2561</v>
      </c>
      <c r="E3370" s="5">
        <v>3322</v>
      </c>
      <c r="F3370" s="5">
        <v>101</v>
      </c>
      <c r="G3370" s="5" t="s">
        <v>4029</v>
      </c>
      <c r="H3370" s="5" t="s">
        <v>4031</v>
      </c>
      <c r="I3370" s="5">
        <v>9</v>
      </c>
      <c r="J3370" s="5" t="s">
        <v>80</v>
      </c>
      <c r="K3370" s="5" t="s">
        <v>30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3942</v>
      </c>
      <c r="D3371" s="10">
        <v>2561</v>
      </c>
      <c r="E3371" s="10">
        <v>3322</v>
      </c>
      <c r="F3371" s="10">
        <v>101</v>
      </c>
      <c r="G3371" s="10" t="s">
        <v>4029</v>
      </c>
      <c r="H3371" s="10" t="s">
        <v>4032</v>
      </c>
      <c r="I3371" s="10">
        <v>4.99</v>
      </c>
      <c r="J3371" s="10" t="s">
        <v>80</v>
      </c>
      <c r="K3371" s="10" t="s">
        <v>30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3942</v>
      </c>
      <c r="D3372" s="5">
        <v>2561</v>
      </c>
      <c r="E3372" s="5">
        <v>3322</v>
      </c>
      <c r="F3372" s="5">
        <v>102</v>
      </c>
      <c r="G3372" s="5" t="s">
        <v>4033</v>
      </c>
      <c r="H3372" s="5" t="s">
        <v>4034</v>
      </c>
      <c r="I3372" s="5">
        <v>9.01</v>
      </c>
      <c r="J3372" s="5" t="s">
        <v>80</v>
      </c>
      <c r="K3372" s="5" t="s">
        <v>30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3942</v>
      </c>
      <c r="D3373" s="10">
        <v>2561</v>
      </c>
      <c r="E3373" s="10">
        <v>3322</v>
      </c>
      <c r="F3373" s="10">
        <v>102</v>
      </c>
      <c r="G3373" s="10" t="s">
        <v>4033</v>
      </c>
      <c r="H3373" s="10" t="s">
        <v>4035</v>
      </c>
      <c r="I3373" s="10">
        <v>2.02</v>
      </c>
      <c r="J3373" s="10" t="s">
        <v>80</v>
      </c>
      <c r="K3373" s="10" t="s">
        <v>26</v>
      </c>
      <c r="L3373" s="11">
        <v>8068</v>
      </c>
      <c r="M3373" s="12">
        <v>6414059.8700000001</v>
      </c>
      <c r="N3373" s="10">
        <v>12.688000000000001</v>
      </c>
      <c r="O3373" s="11">
        <v>4309</v>
      </c>
      <c r="P3373" s="10">
        <v>3.61</v>
      </c>
      <c r="Q3373" s="10">
        <v>2</v>
      </c>
      <c r="R3373" s="1">
        <f t="shared" si="52"/>
        <v>81381591.630560011</v>
      </c>
    </row>
    <row r="3374" spans="1:18" ht="21">
      <c r="A3374" s="3">
        <v>3373</v>
      </c>
      <c r="B3374" s="4" t="s">
        <v>3651</v>
      </c>
      <c r="C3374" s="4" t="s">
        <v>3942</v>
      </c>
      <c r="D3374" s="5">
        <v>2561</v>
      </c>
      <c r="E3374" s="5">
        <v>3322</v>
      </c>
      <c r="F3374" s="5">
        <v>102</v>
      </c>
      <c r="G3374" s="5" t="s">
        <v>4033</v>
      </c>
      <c r="H3374" s="5" t="s">
        <v>4036</v>
      </c>
      <c r="I3374" s="5">
        <v>0.9</v>
      </c>
      <c r="J3374" s="5" t="s">
        <v>80</v>
      </c>
      <c r="K3374" s="5" t="s">
        <v>26</v>
      </c>
      <c r="L3374" s="6">
        <v>4542</v>
      </c>
      <c r="M3374" s="7">
        <v>3610890</v>
      </c>
      <c r="N3374" s="5">
        <v>5.5140000000000002</v>
      </c>
      <c r="O3374" s="6">
        <v>4301</v>
      </c>
      <c r="P3374" s="5">
        <v>3.46</v>
      </c>
      <c r="Q3374" s="5">
        <v>2</v>
      </c>
      <c r="R3374" s="1">
        <f t="shared" si="52"/>
        <v>19910447.460000001</v>
      </c>
    </row>
    <row r="3375" spans="1:18" ht="21">
      <c r="A3375" s="8">
        <v>3374</v>
      </c>
      <c r="B3375" s="9" t="s">
        <v>3651</v>
      </c>
      <c r="C3375" s="9" t="s">
        <v>3942</v>
      </c>
      <c r="D3375" s="10">
        <v>2561</v>
      </c>
      <c r="E3375" s="10">
        <v>3322</v>
      </c>
      <c r="F3375" s="10">
        <v>102</v>
      </c>
      <c r="G3375" s="10" t="s">
        <v>4033</v>
      </c>
      <c r="H3375" s="10" t="s">
        <v>4037</v>
      </c>
      <c r="I3375" s="10">
        <v>0.97</v>
      </c>
      <c r="J3375" s="10" t="s">
        <v>34</v>
      </c>
      <c r="K3375" s="10" t="s">
        <v>26</v>
      </c>
      <c r="L3375" s="11">
        <v>6105</v>
      </c>
      <c r="M3375" s="12">
        <v>4853236.5599999996</v>
      </c>
      <c r="N3375" s="10">
        <v>6.0629999999999997</v>
      </c>
      <c r="O3375" s="11">
        <v>4319</v>
      </c>
      <c r="P3375" s="10">
        <v>3.37</v>
      </c>
      <c r="Q3375" s="10">
        <v>2</v>
      </c>
      <c r="R3375" s="1">
        <f t="shared" si="52"/>
        <v>29425173.263279997</v>
      </c>
    </row>
    <row r="3376" spans="1:18" ht="21">
      <c r="A3376" s="3">
        <v>3375</v>
      </c>
      <c r="B3376" s="4" t="s">
        <v>3651</v>
      </c>
      <c r="C3376" s="4" t="s">
        <v>3942</v>
      </c>
      <c r="D3376" s="5">
        <v>2561</v>
      </c>
      <c r="E3376" s="5">
        <v>3322</v>
      </c>
      <c r="F3376" s="5">
        <v>102</v>
      </c>
      <c r="G3376" s="5" t="s">
        <v>4033</v>
      </c>
      <c r="H3376" s="5" t="s">
        <v>4038</v>
      </c>
      <c r="I3376" s="5">
        <v>1.01</v>
      </c>
      <c r="J3376" s="5" t="s">
        <v>34</v>
      </c>
      <c r="K3376" s="5" t="s">
        <v>30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3942</v>
      </c>
      <c r="D3377" s="10">
        <v>2561</v>
      </c>
      <c r="E3377" s="10">
        <v>3348</v>
      </c>
      <c r="F3377" s="10">
        <v>100</v>
      </c>
      <c r="G3377" s="10" t="s">
        <v>4039</v>
      </c>
      <c r="H3377" s="10" t="s">
        <v>4040</v>
      </c>
      <c r="I3377" s="10">
        <v>3</v>
      </c>
      <c r="J3377" s="10" t="s">
        <v>80</v>
      </c>
      <c r="K3377" s="10" t="s">
        <v>30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3942</v>
      </c>
      <c r="D3378" s="5">
        <v>2561</v>
      </c>
      <c r="E3378" s="5">
        <v>3348</v>
      </c>
      <c r="F3378" s="5">
        <v>100</v>
      </c>
      <c r="G3378" s="5" t="s">
        <v>4039</v>
      </c>
      <c r="H3378" s="5" t="s">
        <v>4041</v>
      </c>
      <c r="I3378" s="5">
        <v>6.97</v>
      </c>
      <c r="J3378" s="5" t="s">
        <v>80</v>
      </c>
      <c r="K3378" s="5" t="s">
        <v>30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3942</v>
      </c>
      <c r="D3379" s="10">
        <v>2561</v>
      </c>
      <c r="E3379" s="10">
        <v>3348</v>
      </c>
      <c r="F3379" s="10">
        <v>100</v>
      </c>
      <c r="G3379" s="10" t="s">
        <v>4039</v>
      </c>
      <c r="H3379" s="10" t="s">
        <v>4042</v>
      </c>
      <c r="I3379" s="10">
        <v>0.7</v>
      </c>
      <c r="J3379" s="10" t="s">
        <v>34</v>
      </c>
      <c r="K3379" s="10" t="s">
        <v>30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3942</v>
      </c>
      <c r="D3380" s="5">
        <v>2561</v>
      </c>
      <c r="E3380" s="5">
        <v>3348</v>
      </c>
      <c r="F3380" s="5">
        <v>100</v>
      </c>
      <c r="G3380" s="5" t="s">
        <v>4039</v>
      </c>
      <c r="H3380" s="5" t="s">
        <v>4043</v>
      </c>
      <c r="I3380" s="5">
        <v>0.53</v>
      </c>
      <c r="J3380" s="5" t="s">
        <v>34</v>
      </c>
      <c r="K3380" s="5" t="s">
        <v>26</v>
      </c>
      <c r="L3380" s="6">
        <v>3180</v>
      </c>
      <c r="M3380" s="7">
        <v>2528099.86</v>
      </c>
      <c r="N3380" s="5">
        <v>15.029</v>
      </c>
      <c r="O3380" s="6">
        <v>11726</v>
      </c>
      <c r="P3380" s="5">
        <v>3.63</v>
      </c>
      <c r="Q3380" s="5">
        <v>2</v>
      </c>
      <c r="R3380" s="1">
        <f t="shared" si="52"/>
        <v>37994812.795939997</v>
      </c>
    </row>
    <row r="3381" spans="1:18" ht="21">
      <c r="A3381" s="8">
        <v>3380</v>
      </c>
      <c r="B3381" s="9" t="s">
        <v>3651</v>
      </c>
      <c r="C3381" s="9" t="s">
        <v>3942</v>
      </c>
      <c r="D3381" s="10">
        <v>2561</v>
      </c>
      <c r="E3381" s="10">
        <v>3395</v>
      </c>
      <c r="F3381" s="10">
        <v>100</v>
      </c>
      <c r="G3381" s="10" t="s">
        <v>4044</v>
      </c>
      <c r="H3381" s="10" t="s">
        <v>4045</v>
      </c>
      <c r="I3381" s="10">
        <v>7.99</v>
      </c>
      <c r="J3381" s="10" t="s">
        <v>73</v>
      </c>
      <c r="K3381" s="10" t="s">
        <v>30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3942</v>
      </c>
      <c r="D3382" s="5">
        <v>2561</v>
      </c>
      <c r="E3382" s="5">
        <v>3405</v>
      </c>
      <c r="F3382" s="5">
        <v>100</v>
      </c>
      <c r="G3382" s="5" t="s">
        <v>4046</v>
      </c>
      <c r="H3382" s="5" t="s">
        <v>4047</v>
      </c>
      <c r="I3382" s="5">
        <v>9.02</v>
      </c>
      <c r="J3382" s="5" t="s">
        <v>80</v>
      </c>
      <c r="K3382" s="5" t="s">
        <v>26</v>
      </c>
      <c r="L3382" s="6">
        <v>40604</v>
      </c>
      <c r="M3382" s="7">
        <v>32279782.510000002</v>
      </c>
      <c r="N3382" s="5">
        <v>7.4710000000000001</v>
      </c>
      <c r="O3382" s="6">
        <v>1917</v>
      </c>
      <c r="P3382" s="5">
        <v>4.68</v>
      </c>
      <c r="Q3382" s="5">
        <v>2</v>
      </c>
      <c r="R3382" s="1">
        <f t="shared" si="52"/>
        <v>241162255.13221002</v>
      </c>
    </row>
    <row r="3383" spans="1:18" ht="21">
      <c r="A3383" s="8">
        <v>3382</v>
      </c>
      <c r="B3383" s="9" t="s">
        <v>3651</v>
      </c>
      <c r="C3383" s="9" t="s">
        <v>3942</v>
      </c>
      <c r="D3383" s="10">
        <v>2561</v>
      </c>
      <c r="E3383" s="10">
        <v>3405</v>
      </c>
      <c r="F3383" s="10">
        <v>100</v>
      </c>
      <c r="G3383" s="10" t="s">
        <v>4046</v>
      </c>
      <c r="H3383" s="10" t="s">
        <v>4048</v>
      </c>
      <c r="I3383" s="10">
        <v>9.9</v>
      </c>
      <c r="J3383" s="10" t="s">
        <v>80</v>
      </c>
      <c r="K3383" s="10" t="s">
        <v>26</v>
      </c>
      <c r="L3383" s="11">
        <v>44545</v>
      </c>
      <c r="M3383" s="12">
        <v>35413672.25</v>
      </c>
      <c r="N3383" s="10">
        <v>6.8410000000000002</v>
      </c>
      <c r="O3383" s="11">
        <v>1917</v>
      </c>
      <c r="P3383" s="10">
        <v>4.16</v>
      </c>
      <c r="Q3383" s="10">
        <v>2</v>
      </c>
      <c r="R3383" s="1">
        <f t="shared" si="52"/>
        <v>242264931.86225</v>
      </c>
    </row>
    <row r="3384" spans="1:18" ht="21">
      <c r="A3384" s="3">
        <v>3383</v>
      </c>
      <c r="B3384" s="4" t="s">
        <v>3651</v>
      </c>
      <c r="C3384" s="4" t="s">
        <v>3942</v>
      </c>
      <c r="D3384" s="5">
        <v>2561</v>
      </c>
      <c r="E3384" s="5">
        <v>3405</v>
      </c>
      <c r="F3384" s="5">
        <v>100</v>
      </c>
      <c r="G3384" s="5" t="s">
        <v>4046</v>
      </c>
      <c r="H3384" s="5" t="s">
        <v>4049</v>
      </c>
      <c r="I3384" s="5">
        <v>2.97</v>
      </c>
      <c r="J3384" s="5" t="s">
        <v>80</v>
      </c>
      <c r="K3384" s="5" t="s">
        <v>26</v>
      </c>
      <c r="L3384" s="6">
        <v>13352</v>
      </c>
      <c r="M3384" s="7">
        <v>10614442.529999999</v>
      </c>
      <c r="N3384" s="5">
        <v>6.2679999999999998</v>
      </c>
      <c r="O3384" s="6">
        <v>1917</v>
      </c>
      <c r="P3384" s="5">
        <v>3.77</v>
      </c>
      <c r="Q3384" s="5">
        <v>2</v>
      </c>
      <c r="R3384" s="1">
        <f t="shared" si="52"/>
        <v>66531325.778039992</v>
      </c>
    </row>
    <row r="3385" spans="1:18" ht="21">
      <c r="A3385" s="8">
        <v>3384</v>
      </c>
      <c r="B3385" s="9" t="s">
        <v>3651</v>
      </c>
      <c r="C3385" s="9" t="s">
        <v>3942</v>
      </c>
      <c r="D3385" s="10">
        <v>2561</v>
      </c>
      <c r="E3385" s="10">
        <v>3405</v>
      </c>
      <c r="F3385" s="10">
        <v>100</v>
      </c>
      <c r="G3385" s="10" t="s">
        <v>4046</v>
      </c>
      <c r="H3385" s="10" t="s">
        <v>4050</v>
      </c>
      <c r="I3385" s="10">
        <v>5.44</v>
      </c>
      <c r="J3385" s="10" t="s">
        <v>80</v>
      </c>
      <c r="K3385" s="10" t="s">
        <v>26</v>
      </c>
      <c r="L3385" s="11">
        <v>24471</v>
      </c>
      <c r="M3385" s="12">
        <v>19454445.719999999</v>
      </c>
      <c r="N3385" s="10">
        <v>8.4090000000000007</v>
      </c>
      <c r="O3385" s="11">
        <v>1917</v>
      </c>
      <c r="P3385" s="10">
        <v>6.2</v>
      </c>
      <c r="Q3385" s="10">
        <v>2</v>
      </c>
      <c r="R3385" s="1">
        <f t="shared" si="52"/>
        <v>163592434.05948001</v>
      </c>
    </row>
    <row r="3386" spans="1:18" ht="21">
      <c r="A3386" s="3">
        <v>3385</v>
      </c>
      <c r="B3386" s="4" t="s">
        <v>3651</v>
      </c>
      <c r="C3386" s="4" t="s">
        <v>3942</v>
      </c>
      <c r="D3386" s="5">
        <v>2561</v>
      </c>
      <c r="E3386" s="5">
        <v>3409</v>
      </c>
      <c r="F3386" s="5">
        <v>100</v>
      </c>
      <c r="G3386" s="5" t="s">
        <v>4051</v>
      </c>
      <c r="H3386" s="5" t="s">
        <v>4052</v>
      </c>
      <c r="I3386" s="5">
        <v>6</v>
      </c>
      <c r="J3386" s="5" t="s">
        <v>73</v>
      </c>
      <c r="K3386" s="5" t="s">
        <v>30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3942</v>
      </c>
      <c r="D3387" s="10">
        <v>2561</v>
      </c>
      <c r="E3387" s="10">
        <v>3409</v>
      </c>
      <c r="F3387" s="10">
        <v>100</v>
      </c>
      <c r="G3387" s="10" t="s">
        <v>4051</v>
      </c>
      <c r="H3387" s="10" t="s">
        <v>4053</v>
      </c>
      <c r="I3387" s="10">
        <v>9.99</v>
      </c>
      <c r="J3387" s="10" t="s">
        <v>73</v>
      </c>
      <c r="K3387" s="10" t="s">
        <v>26</v>
      </c>
      <c r="L3387" s="11">
        <v>39944</v>
      </c>
      <c r="M3387" s="12">
        <v>31755480.379999999</v>
      </c>
      <c r="N3387" s="10">
        <v>11.994</v>
      </c>
      <c r="O3387" s="11">
        <v>2980</v>
      </c>
      <c r="P3387" s="10">
        <v>4.71</v>
      </c>
      <c r="Q3387" s="10">
        <v>2</v>
      </c>
      <c r="R3387" s="1">
        <f t="shared" si="52"/>
        <v>380875231.67771995</v>
      </c>
    </row>
    <row r="3388" spans="1:18" ht="21">
      <c r="A3388" s="3">
        <v>3387</v>
      </c>
      <c r="B3388" s="4" t="s">
        <v>3651</v>
      </c>
      <c r="C3388" s="4" t="s">
        <v>3942</v>
      </c>
      <c r="D3388" s="5">
        <v>2561</v>
      </c>
      <c r="E3388" s="5">
        <v>3448</v>
      </c>
      <c r="F3388" s="5">
        <v>100</v>
      </c>
      <c r="G3388" s="5" t="s">
        <v>4054</v>
      </c>
      <c r="H3388" s="5" t="s">
        <v>4055</v>
      </c>
      <c r="I3388" s="5">
        <v>2.98</v>
      </c>
      <c r="J3388" s="5" t="s">
        <v>73</v>
      </c>
      <c r="K3388" s="5" t="s">
        <v>30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3942</v>
      </c>
      <c r="D3389" s="10">
        <v>2561</v>
      </c>
      <c r="E3389" s="10">
        <v>3448</v>
      </c>
      <c r="F3389" s="10">
        <v>100</v>
      </c>
      <c r="G3389" s="10" t="s">
        <v>4054</v>
      </c>
      <c r="H3389" s="10" t="s">
        <v>4056</v>
      </c>
      <c r="I3389" s="10">
        <v>3.97</v>
      </c>
      <c r="J3389" s="10" t="s">
        <v>80</v>
      </c>
      <c r="K3389" s="10" t="s">
        <v>30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3942</v>
      </c>
      <c r="D3390" s="5">
        <v>2561</v>
      </c>
      <c r="E3390" s="5">
        <v>3448</v>
      </c>
      <c r="F3390" s="5">
        <v>100</v>
      </c>
      <c r="G3390" s="5" t="s">
        <v>4054</v>
      </c>
      <c r="H3390" s="5" t="s">
        <v>4057</v>
      </c>
      <c r="I3390" s="5">
        <v>2.2000000000000002</v>
      </c>
      <c r="J3390" s="5" t="s">
        <v>80</v>
      </c>
      <c r="K3390" s="5" t="s">
        <v>30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3942</v>
      </c>
      <c r="D3391" s="10">
        <v>2561</v>
      </c>
      <c r="E3391" s="10">
        <v>3448</v>
      </c>
      <c r="F3391" s="10">
        <v>100</v>
      </c>
      <c r="G3391" s="10" t="s">
        <v>4054</v>
      </c>
      <c r="H3391" s="10" t="s">
        <v>4058</v>
      </c>
      <c r="I3391" s="10">
        <v>0.22</v>
      </c>
      <c r="J3391" s="10" t="s">
        <v>80</v>
      </c>
      <c r="K3391" s="10" t="s">
        <v>30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3942</v>
      </c>
      <c r="D3392" s="5">
        <v>2561</v>
      </c>
      <c r="E3392" s="5">
        <v>3448</v>
      </c>
      <c r="F3392" s="5">
        <v>100</v>
      </c>
      <c r="G3392" s="5" t="s">
        <v>4054</v>
      </c>
      <c r="H3392" s="5" t="s">
        <v>4059</v>
      </c>
      <c r="I3392" s="5">
        <v>3.8</v>
      </c>
      <c r="J3392" s="5" t="s">
        <v>80</v>
      </c>
      <c r="K3392" s="5" t="s">
        <v>30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3942</v>
      </c>
      <c r="D3393" s="10">
        <v>2561</v>
      </c>
      <c r="E3393" s="10">
        <v>3493</v>
      </c>
      <c r="F3393" s="10">
        <v>100</v>
      </c>
      <c r="G3393" s="10" t="s">
        <v>4060</v>
      </c>
      <c r="H3393" s="10" t="s">
        <v>3151</v>
      </c>
      <c r="I3393" s="10">
        <v>4.99</v>
      </c>
      <c r="J3393" s="10" t="s">
        <v>21</v>
      </c>
      <c r="K3393" s="10" t="s">
        <v>30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3942</v>
      </c>
      <c r="D3394" s="5">
        <v>2561</v>
      </c>
      <c r="E3394" s="5">
        <v>3493</v>
      </c>
      <c r="F3394" s="5">
        <v>100</v>
      </c>
      <c r="G3394" s="5" t="s">
        <v>4060</v>
      </c>
      <c r="H3394" s="5" t="s">
        <v>4061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17619839.399999999</v>
      </c>
      <c r="N3394" s="5">
        <v>9.4879999999999995</v>
      </c>
      <c r="O3394" s="6">
        <v>12555</v>
      </c>
      <c r="P3394" s="5">
        <v>2.23</v>
      </c>
      <c r="Q3394" s="5">
        <v>1.73</v>
      </c>
      <c r="R3394" s="1">
        <f t="shared" si="52"/>
        <v>167177036.22719997</v>
      </c>
    </row>
    <row r="3395" spans="1:18" ht="21">
      <c r="A3395" s="8">
        <v>3394</v>
      </c>
      <c r="B3395" s="9" t="s">
        <v>3651</v>
      </c>
      <c r="C3395" s="9" t="s">
        <v>3942</v>
      </c>
      <c r="D3395" s="10">
        <v>2561</v>
      </c>
      <c r="E3395" s="10">
        <v>3493</v>
      </c>
      <c r="F3395" s="10">
        <v>100</v>
      </c>
      <c r="G3395" s="10" t="s">
        <v>4060</v>
      </c>
      <c r="H3395" s="10" t="s">
        <v>4062</v>
      </c>
      <c r="I3395" s="10">
        <v>3.02</v>
      </c>
      <c r="J3395" s="10" t="s">
        <v>34</v>
      </c>
      <c r="K3395" s="10" t="s">
        <v>22</v>
      </c>
      <c r="L3395" s="11">
        <v>18150</v>
      </c>
      <c r="M3395" s="12">
        <v>17423999.18</v>
      </c>
      <c r="N3395" s="10">
        <v>8.9540000000000006</v>
      </c>
      <c r="O3395" s="11">
        <v>12555</v>
      </c>
      <c r="P3395" s="10">
        <v>2.36</v>
      </c>
      <c r="Q3395" s="10">
        <v>1.86</v>
      </c>
      <c r="R3395" s="1">
        <f t="shared" ref="R3395:R3458" si="53">M3395*N3395</f>
        <v>156014488.65772</v>
      </c>
    </row>
    <row r="3396" spans="1:18" ht="21">
      <c r="A3396" s="3">
        <v>3395</v>
      </c>
      <c r="B3396" s="4" t="s">
        <v>3651</v>
      </c>
      <c r="C3396" s="4" t="s">
        <v>3942</v>
      </c>
      <c r="D3396" s="5">
        <v>2561</v>
      </c>
      <c r="E3396" s="5">
        <v>3493</v>
      </c>
      <c r="F3396" s="5">
        <v>100</v>
      </c>
      <c r="G3396" s="5" t="s">
        <v>4060</v>
      </c>
      <c r="H3396" s="5" t="s">
        <v>4063</v>
      </c>
      <c r="I3396" s="5">
        <v>4.04</v>
      </c>
      <c r="J3396" s="5" t="s">
        <v>34</v>
      </c>
      <c r="K3396" s="5" t="s">
        <v>22</v>
      </c>
      <c r="L3396" s="6">
        <v>24258</v>
      </c>
      <c r="M3396" s="7">
        <v>23287679.210000001</v>
      </c>
      <c r="N3396" s="5">
        <v>9.5920000000000005</v>
      </c>
      <c r="O3396" s="6">
        <v>12555</v>
      </c>
      <c r="P3396" s="5">
        <v>2.21</v>
      </c>
      <c r="Q3396" s="5">
        <v>1.71</v>
      </c>
      <c r="R3396" s="1">
        <f t="shared" si="53"/>
        <v>223375418.98232001</v>
      </c>
    </row>
    <row r="3397" spans="1:18" ht="21">
      <c r="A3397" s="8">
        <v>3396</v>
      </c>
      <c r="B3397" s="9" t="s">
        <v>3651</v>
      </c>
      <c r="C3397" s="9" t="s">
        <v>3942</v>
      </c>
      <c r="D3397" s="10">
        <v>2561</v>
      </c>
      <c r="E3397" s="10">
        <v>3546</v>
      </c>
      <c r="F3397" s="10">
        <v>100</v>
      </c>
      <c r="G3397" s="10" t="s">
        <v>4064</v>
      </c>
      <c r="H3397" s="10" t="s">
        <v>4065</v>
      </c>
      <c r="I3397" s="10">
        <v>1.97</v>
      </c>
      <c r="J3397" s="10" t="s">
        <v>73</v>
      </c>
      <c r="K3397" s="10" t="s">
        <v>30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3942</v>
      </c>
      <c r="D3398" s="5">
        <v>2561</v>
      </c>
      <c r="E3398" s="5">
        <v>3546</v>
      </c>
      <c r="F3398" s="5">
        <v>100</v>
      </c>
      <c r="G3398" s="5" t="s">
        <v>4064</v>
      </c>
      <c r="H3398" s="5" t="s">
        <v>4066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5064960.0199999996</v>
      </c>
      <c r="N3398" s="5">
        <v>18.134</v>
      </c>
      <c r="O3398" s="6">
        <v>8917</v>
      </c>
      <c r="P3398" s="5">
        <v>2.0699999999999998</v>
      </c>
      <c r="Q3398" s="5">
        <v>1.57</v>
      </c>
      <c r="R3398" s="1">
        <f t="shared" si="53"/>
        <v>91847985.002679989</v>
      </c>
    </row>
    <row r="3399" spans="1:18" ht="21">
      <c r="A3399" s="8">
        <v>3398</v>
      </c>
      <c r="B3399" s="9" t="s">
        <v>3651</v>
      </c>
      <c r="C3399" s="9" t="s">
        <v>3942</v>
      </c>
      <c r="D3399" s="10">
        <v>2561</v>
      </c>
      <c r="E3399" s="10">
        <v>3587</v>
      </c>
      <c r="F3399" s="10">
        <v>100</v>
      </c>
      <c r="G3399" s="10" t="s">
        <v>4067</v>
      </c>
      <c r="H3399" s="10" t="s">
        <v>4068</v>
      </c>
      <c r="I3399" s="10">
        <v>1.56</v>
      </c>
      <c r="J3399" s="10" t="s">
        <v>80</v>
      </c>
      <c r="K3399" s="10" t="s">
        <v>30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3942</v>
      </c>
      <c r="D3400" s="5">
        <v>2561</v>
      </c>
      <c r="E3400" s="5">
        <v>3587</v>
      </c>
      <c r="F3400" s="5">
        <v>100</v>
      </c>
      <c r="G3400" s="5" t="s">
        <v>4067</v>
      </c>
      <c r="H3400" s="5" t="s">
        <v>4069</v>
      </c>
      <c r="I3400" s="5">
        <v>0.97</v>
      </c>
      <c r="J3400" s="5" t="s">
        <v>80</v>
      </c>
      <c r="K3400" s="5" t="s">
        <v>30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4070</v>
      </c>
      <c r="D3401" s="10">
        <v>2561</v>
      </c>
      <c r="E3401" s="10">
        <v>3</v>
      </c>
      <c r="F3401" s="10">
        <v>701</v>
      </c>
      <c r="G3401" s="10" t="s">
        <v>4071</v>
      </c>
      <c r="H3401" s="10" t="s">
        <v>4072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17170560.039999999</v>
      </c>
      <c r="N3401" s="10">
        <v>13.571</v>
      </c>
      <c r="O3401" s="11">
        <v>14506</v>
      </c>
      <c r="P3401" s="10">
        <v>2.4300000000000002</v>
      </c>
      <c r="Q3401" s="10">
        <v>1.93</v>
      </c>
      <c r="R3401" s="1">
        <f t="shared" si="53"/>
        <v>233021670.30283999</v>
      </c>
    </row>
    <row r="3402" spans="1:18" ht="21">
      <c r="A3402" s="3">
        <v>3401</v>
      </c>
      <c r="B3402" s="4" t="s">
        <v>3651</v>
      </c>
      <c r="C3402" s="4" t="s">
        <v>4070</v>
      </c>
      <c r="D3402" s="5">
        <v>2561</v>
      </c>
      <c r="E3402" s="5">
        <v>3</v>
      </c>
      <c r="F3402" s="5">
        <v>701</v>
      </c>
      <c r="G3402" s="5" t="s">
        <v>4071</v>
      </c>
      <c r="H3402" s="5" t="s">
        <v>4073</v>
      </c>
      <c r="I3402" s="5">
        <v>3.01</v>
      </c>
      <c r="J3402" s="5" t="s">
        <v>21</v>
      </c>
      <c r="K3402" s="5" t="s">
        <v>30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4070</v>
      </c>
      <c r="D3403" s="10">
        <v>2561</v>
      </c>
      <c r="E3403" s="10">
        <v>3</v>
      </c>
      <c r="F3403" s="10">
        <v>701</v>
      </c>
      <c r="G3403" s="10" t="s">
        <v>4071</v>
      </c>
      <c r="H3403" s="10" t="s">
        <v>4074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51909120.140000001</v>
      </c>
      <c r="N3403" s="10">
        <v>14.115</v>
      </c>
      <c r="O3403" s="11">
        <v>14506</v>
      </c>
      <c r="P3403" s="10">
        <v>2.34</v>
      </c>
      <c r="Q3403" s="10">
        <v>1.84</v>
      </c>
      <c r="R3403" s="1">
        <f t="shared" si="53"/>
        <v>732697230.77610004</v>
      </c>
    </row>
    <row r="3404" spans="1:18" ht="21">
      <c r="A3404" s="3">
        <v>3403</v>
      </c>
      <c r="B3404" s="4" t="s">
        <v>3651</v>
      </c>
      <c r="C3404" s="4" t="s">
        <v>4070</v>
      </c>
      <c r="D3404" s="5">
        <v>2561</v>
      </c>
      <c r="E3404" s="5">
        <v>3</v>
      </c>
      <c r="F3404" s="5">
        <v>701</v>
      </c>
      <c r="G3404" s="5" t="s">
        <v>4071</v>
      </c>
      <c r="H3404" s="5" t="s">
        <v>4075</v>
      </c>
      <c r="I3404" s="5">
        <v>7.99</v>
      </c>
      <c r="J3404" s="5" t="s">
        <v>21</v>
      </c>
      <c r="K3404" s="5" t="s">
        <v>26</v>
      </c>
      <c r="L3404" s="6">
        <v>47922</v>
      </c>
      <c r="M3404" s="7">
        <v>38097990.229999997</v>
      </c>
      <c r="N3404" s="5">
        <v>20.800999999999998</v>
      </c>
      <c r="O3404" s="6">
        <v>14506</v>
      </c>
      <c r="P3404" s="5">
        <v>2.98</v>
      </c>
      <c r="Q3404" s="5">
        <v>2</v>
      </c>
      <c r="R3404" s="1">
        <f t="shared" si="53"/>
        <v>792476294.77422988</v>
      </c>
    </row>
    <row r="3405" spans="1:18" ht="21">
      <c r="A3405" s="8">
        <v>3404</v>
      </c>
      <c r="B3405" s="9" t="s">
        <v>3651</v>
      </c>
      <c r="C3405" s="9" t="s">
        <v>4070</v>
      </c>
      <c r="D3405" s="10">
        <v>2561</v>
      </c>
      <c r="E3405" s="10">
        <v>3</v>
      </c>
      <c r="F3405" s="10">
        <v>701</v>
      </c>
      <c r="G3405" s="10" t="s">
        <v>4071</v>
      </c>
      <c r="H3405" s="10" t="s">
        <v>4076</v>
      </c>
      <c r="I3405" s="10">
        <v>9.99</v>
      </c>
      <c r="J3405" s="10" t="s">
        <v>34</v>
      </c>
      <c r="K3405" s="10" t="s">
        <v>30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4070</v>
      </c>
      <c r="D3406" s="5">
        <v>2561</v>
      </c>
      <c r="E3406" s="5">
        <v>3</v>
      </c>
      <c r="F3406" s="5">
        <v>701</v>
      </c>
      <c r="G3406" s="5" t="s">
        <v>4071</v>
      </c>
      <c r="H3406" s="5" t="s">
        <v>4077</v>
      </c>
      <c r="I3406" s="5">
        <v>9.02</v>
      </c>
      <c r="J3406" s="5" t="s">
        <v>34</v>
      </c>
      <c r="K3406" s="5" t="s">
        <v>30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4070</v>
      </c>
      <c r="D3407" s="10">
        <v>2561</v>
      </c>
      <c r="E3407" s="10">
        <v>3</v>
      </c>
      <c r="F3407" s="10">
        <v>701</v>
      </c>
      <c r="G3407" s="10" t="s">
        <v>4071</v>
      </c>
      <c r="H3407" s="10" t="s">
        <v>4078</v>
      </c>
      <c r="I3407" s="10">
        <v>7.98</v>
      </c>
      <c r="J3407" s="10" t="s">
        <v>34</v>
      </c>
      <c r="K3407" s="10" t="s">
        <v>30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4070</v>
      </c>
      <c r="D3408" s="5">
        <v>2561</v>
      </c>
      <c r="E3408" s="5">
        <v>3</v>
      </c>
      <c r="F3408" s="5">
        <v>702</v>
      </c>
      <c r="G3408" s="5" t="s">
        <v>4079</v>
      </c>
      <c r="H3408" s="5" t="s">
        <v>4080</v>
      </c>
      <c r="I3408" s="5">
        <v>3.89</v>
      </c>
      <c r="J3408" s="5" t="s">
        <v>21</v>
      </c>
      <c r="K3408" s="5" t="s">
        <v>26</v>
      </c>
      <c r="L3408" s="6">
        <v>21833</v>
      </c>
      <c r="M3408" s="7">
        <v>17357627.829999998</v>
      </c>
      <c r="N3408" s="5">
        <v>12.394</v>
      </c>
      <c r="O3408" s="6">
        <v>8421</v>
      </c>
      <c r="P3408" s="5">
        <v>3.05</v>
      </c>
      <c r="Q3408" s="5">
        <v>2</v>
      </c>
      <c r="R3408" s="1">
        <f t="shared" si="53"/>
        <v>215130439.32501999</v>
      </c>
    </row>
    <row r="3409" spans="1:18" ht="21">
      <c r="A3409" s="8">
        <v>3408</v>
      </c>
      <c r="B3409" s="9" t="s">
        <v>3651</v>
      </c>
      <c r="C3409" s="9" t="s">
        <v>4070</v>
      </c>
      <c r="D3409" s="10">
        <v>2561</v>
      </c>
      <c r="E3409" s="10">
        <v>3</v>
      </c>
      <c r="F3409" s="10">
        <v>702</v>
      </c>
      <c r="G3409" s="10" t="s">
        <v>4079</v>
      </c>
      <c r="H3409" s="10" t="s">
        <v>4081</v>
      </c>
      <c r="I3409" s="10">
        <v>1.01</v>
      </c>
      <c r="J3409" s="10" t="s">
        <v>21</v>
      </c>
      <c r="K3409" s="10" t="s">
        <v>26</v>
      </c>
      <c r="L3409" s="11">
        <v>6036</v>
      </c>
      <c r="M3409" s="12">
        <v>4798620.2</v>
      </c>
      <c r="N3409" s="10">
        <v>14.068</v>
      </c>
      <c r="O3409" s="11">
        <v>8431</v>
      </c>
      <c r="P3409" s="10">
        <v>3.19</v>
      </c>
      <c r="Q3409" s="10">
        <v>2</v>
      </c>
      <c r="R3409" s="1">
        <f t="shared" si="53"/>
        <v>67506988.9736</v>
      </c>
    </row>
    <row r="3410" spans="1:18" ht="21">
      <c r="A3410" s="3">
        <v>3409</v>
      </c>
      <c r="B3410" s="4" t="s">
        <v>3651</v>
      </c>
      <c r="C3410" s="4" t="s">
        <v>4070</v>
      </c>
      <c r="D3410" s="5">
        <v>2561</v>
      </c>
      <c r="E3410" s="5">
        <v>3</v>
      </c>
      <c r="F3410" s="5">
        <v>702</v>
      </c>
      <c r="G3410" s="5" t="s">
        <v>4079</v>
      </c>
      <c r="H3410" s="5" t="s">
        <v>4082</v>
      </c>
      <c r="I3410" s="5">
        <v>6.87</v>
      </c>
      <c r="J3410" s="5" t="s">
        <v>34</v>
      </c>
      <c r="K3410" s="5" t="s">
        <v>30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4070</v>
      </c>
      <c r="D3411" s="10">
        <v>2561</v>
      </c>
      <c r="E3411" s="10">
        <v>3</v>
      </c>
      <c r="F3411" s="10">
        <v>703</v>
      </c>
      <c r="G3411" s="10" t="s">
        <v>4083</v>
      </c>
      <c r="H3411" s="10" t="s">
        <v>4084</v>
      </c>
      <c r="I3411" s="10">
        <v>9.0399999999999991</v>
      </c>
      <c r="J3411" s="10" t="s">
        <v>21</v>
      </c>
      <c r="K3411" s="10" t="s">
        <v>26</v>
      </c>
      <c r="L3411" s="11">
        <v>54240</v>
      </c>
      <c r="M3411" s="12">
        <v>43120799.530000001</v>
      </c>
      <c r="N3411" s="10">
        <v>17.907</v>
      </c>
      <c r="O3411" s="11">
        <v>11736</v>
      </c>
      <c r="P3411" s="10">
        <v>3.04</v>
      </c>
      <c r="Q3411" s="10">
        <v>2</v>
      </c>
      <c r="R3411" s="1">
        <f t="shared" si="53"/>
        <v>772164157.18370998</v>
      </c>
    </row>
    <row r="3412" spans="1:18" ht="21">
      <c r="A3412" s="3">
        <v>3411</v>
      </c>
      <c r="B3412" s="4" t="s">
        <v>3651</v>
      </c>
      <c r="C3412" s="4" t="s">
        <v>4070</v>
      </c>
      <c r="D3412" s="5">
        <v>2561</v>
      </c>
      <c r="E3412" s="5">
        <v>3</v>
      </c>
      <c r="F3412" s="5">
        <v>703</v>
      </c>
      <c r="G3412" s="5" t="s">
        <v>4083</v>
      </c>
      <c r="H3412" s="5" t="s">
        <v>4085</v>
      </c>
      <c r="I3412" s="5">
        <v>9.0299999999999994</v>
      </c>
      <c r="J3412" s="5" t="s">
        <v>21</v>
      </c>
      <c r="K3412" s="5" t="s">
        <v>26</v>
      </c>
      <c r="L3412" s="6">
        <v>54204</v>
      </c>
      <c r="M3412" s="7">
        <v>43092179.049999997</v>
      </c>
      <c r="N3412" s="5">
        <v>19.678000000000001</v>
      </c>
      <c r="O3412" s="6">
        <v>11736</v>
      </c>
      <c r="P3412" s="5">
        <v>3.28</v>
      </c>
      <c r="Q3412" s="5">
        <v>2</v>
      </c>
      <c r="R3412" s="1">
        <f t="shared" si="53"/>
        <v>847967899.34589994</v>
      </c>
    </row>
    <row r="3413" spans="1:18" ht="21">
      <c r="A3413" s="8">
        <v>3412</v>
      </c>
      <c r="B3413" s="9" t="s">
        <v>3651</v>
      </c>
      <c r="C3413" s="9" t="s">
        <v>4070</v>
      </c>
      <c r="D3413" s="10">
        <v>2561</v>
      </c>
      <c r="E3413" s="10">
        <v>3</v>
      </c>
      <c r="F3413" s="10">
        <v>703</v>
      </c>
      <c r="G3413" s="10" t="s">
        <v>4083</v>
      </c>
      <c r="H3413" s="10" t="s">
        <v>4086</v>
      </c>
      <c r="I3413" s="10">
        <v>9.8699999999999992</v>
      </c>
      <c r="J3413" s="10" t="s">
        <v>34</v>
      </c>
      <c r="K3413" s="10" t="s">
        <v>26</v>
      </c>
      <c r="L3413" s="11">
        <v>59233</v>
      </c>
      <c r="M3413" s="12">
        <v>47090467.700000003</v>
      </c>
      <c r="N3413" s="10">
        <v>19.135999999999999</v>
      </c>
      <c r="O3413" s="11">
        <v>11736</v>
      </c>
      <c r="P3413" s="10">
        <v>3.21</v>
      </c>
      <c r="Q3413" s="10">
        <v>2</v>
      </c>
      <c r="R3413" s="1">
        <f t="shared" si="53"/>
        <v>901123189.90719998</v>
      </c>
    </row>
    <row r="3414" spans="1:18" ht="21">
      <c r="A3414" s="3">
        <v>3413</v>
      </c>
      <c r="B3414" s="4" t="s">
        <v>3651</v>
      </c>
      <c r="C3414" s="4" t="s">
        <v>4070</v>
      </c>
      <c r="D3414" s="5">
        <v>2561</v>
      </c>
      <c r="E3414" s="5">
        <v>3</v>
      </c>
      <c r="F3414" s="5">
        <v>703</v>
      </c>
      <c r="G3414" s="5" t="s">
        <v>4083</v>
      </c>
      <c r="H3414" s="5" t="s">
        <v>4087</v>
      </c>
      <c r="I3414" s="5">
        <v>8.02</v>
      </c>
      <c r="J3414" s="5" t="s">
        <v>34</v>
      </c>
      <c r="K3414" s="5" t="s">
        <v>30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4070</v>
      </c>
      <c r="D3415" s="10">
        <v>2561</v>
      </c>
      <c r="E3415" s="10">
        <v>3</v>
      </c>
      <c r="F3415" s="10">
        <v>704</v>
      </c>
      <c r="G3415" s="10" t="s">
        <v>4088</v>
      </c>
      <c r="H3415" s="10" t="s">
        <v>4089</v>
      </c>
      <c r="I3415" s="10">
        <v>5.07</v>
      </c>
      <c r="J3415" s="10" t="s">
        <v>73</v>
      </c>
      <c r="K3415" s="10" t="s">
        <v>26</v>
      </c>
      <c r="L3415" s="11">
        <v>30438</v>
      </c>
      <c r="M3415" s="12">
        <v>24198209.780000001</v>
      </c>
      <c r="N3415" s="10">
        <v>9.4120000000000008</v>
      </c>
      <c r="O3415" s="11">
        <v>7369</v>
      </c>
      <c r="P3415" s="10">
        <v>3.02</v>
      </c>
      <c r="Q3415" s="10">
        <v>2</v>
      </c>
      <c r="R3415" s="1">
        <f t="shared" si="53"/>
        <v>227753550.44936004</v>
      </c>
    </row>
    <row r="3416" spans="1:18" ht="21">
      <c r="A3416" s="3">
        <v>3415</v>
      </c>
      <c r="B3416" s="4" t="s">
        <v>3651</v>
      </c>
      <c r="C3416" s="4" t="s">
        <v>4070</v>
      </c>
      <c r="D3416" s="5">
        <v>2561</v>
      </c>
      <c r="E3416" s="5">
        <v>3</v>
      </c>
      <c r="F3416" s="5">
        <v>704</v>
      </c>
      <c r="G3416" s="5" t="s">
        <v>4088</v>
      </c>
      <c r="H3416" s="5" t="s">
        <v>4090</v>
      </c>
      <c r="I3416" s="5">
        <v>4.04</v>
      </c>
      <c r="J3416" s="5" t="s">
        <v>73</v>
      </c>
      <c r="K3416" s="5" t="s">
        <v>30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4070</v>
      </c>
      <c r="D3417" s="10">
        <v>2561</v>
      </c>
      <c r="E3417" s="10">
        <v>3</v>
      </c>
      <c r="F3417" s="10">
        <v>704</v>
      </c>
      <c r="G3417" s="10" t="s">
        <v>4088</v>
      </c>
      <c r="H3417" s="10" t="s">
        <v>4091</v>
      </c>
      <c r="I3417" s="10">
        <v>5.98</v>
      </c>
      <c r="J3417" s="10" t="s">
        <v>73</v>
      </c>
      <c r="K3417" s="10" t="s">
        <v>30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4070</v>
      </c>
      <c r="D3418" s="5">
        <v>2561</v>
      </c>
      <c r="E3418" s="5">
        <v>3</v>
      </c>
      <c r="F3418" s="5">
        <v>704</v>
      </c>
      <c r="G3418" s="5" t="s">
        <v>4088</v>
      </c>
      <c r="H3418" s="5" t="s">
        <v>4092</v>
      </c>
      <c r="I3418" s="5">
        <v>9.99</v>
      </c>
      <c r="J3418" s="5" t="s">
        <v>73</v>
      </c>
      <c r="K3418" s="5" t="s">
        <v>30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4070</v>
      </c>
      <c r="D3419" s="10">
        <v>2561</v>
      </c>
      <c r="E3419" s="10">
        <v>3</v>
      </c>
      <c r="F3419" s="10">
        <v>704</v>
      </c>
      <c r="G3419" s="10" t="s">
        <v>4088</v>
      </c>
      <c r="H3419" s="10" t="s">
        <v>4093</v>
      </c>
      <c r="I3419" s="10">
        <v>2</v>
      </c>
      <c r="J3419" s="10" t="s">
        <v>73</v>
      </c>
      <c r="K3419" s="10" t="s">
        <v>30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4070</v>
      </c>
      <c r="D3420" s="5">
        <v>2561</v>
      </c>
      <c r="E3420" s="5">
        <v>3</v>
      </c>
      <c r="F3420" s="5">
        <v>704</v>
      </c>
      <c r="G3420" s="5" t="s">
        <v>4088</v>
      </c>
      <c r="H3420" s="5" t="s">
        <v>4094</v>
      </c>
      <c r="I3420" s="5">
        <v>9.02</v>
      </c>
      <c r="J3420" s="5" t="s">
        <v>73</v>
      </c>
      <c r="K3420" s="5" t="s">
        <v>30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4070</v>
      </c>
      <c r="D3421" s="10">
        <v>2561</v>
      </c>
      <c r="E3421" s="10">
        <v>3</v>
      </c>
      <c r="F3421" s="10">
        <v>704</v>
      </c>
      <c r="G3421" s="10" t="s">
        <v>4088</v>
      </c>
      <c r="H3421" s="10" t="s">
        <v>4095</v>
      </c>
      <c r="I3421" s="10">
        <v>9.9700000000000006</v>
      </c>
      <c r="J3421" s="10" t="s">
        <v>73</v>
      </c>
      <c r="K3421" s="10" t="s">
        <v>30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4070</v>
      </c>
      <c r="D3422" s="5">
        <v>2561</v>
      </c>
      <c r="E3422" s="5">
        <v>3</v>
      </c>
      <c r="F3422" s="5">
        <v>704</v>
      </c>
      <c r="G3422" s="5" t="s">
        <v>4088</v>
      </c>
      <c r="H3422" s="5" t="s">
        <v>4096</v>
      </c>
      <c r="I3422" s="5">
        <v>9.9700000000000006</v>
      </c>
      <c r="J3422" s="5" t="s">
        <v>73</v>
      </c>
      <c r="K3422" s="5" t="s">
        <v>26</v>
      </c>
      <c r="L3422" s="6">
        <v>44870</v>
      </c>
      <c r="M3422" s="7">
        <v>35671252.560000002</v>
      </c>
      <c r="N3422" s="5">
        <v>19.952000000000002</v>
      </c>
      <c r="O3422" s="6">
        <v>7369</v>
      </c>
      <c r="P3422" s="5">
        <v>3.31</v>
      </c>
      <c r="Q3422" s="5">
        <v>2</v>
      </c>
      <c r="R3422" s="1">
        <f t="shared" si="53"/>
        <v>711712831.07712007</v>
      </c>
    </row>
    <row r="3423" spans="1:18" ht="21">
      <c r="A3423" s="8">
        <v>3422</v>
      </c>
      <c r="B3423" s="9" t="s">
        <v>3651</v>
      </c>
      <c r="C3423" s="9" t="s">
        <v>4070</v>
      </c>
      <c r="D3423" s="10">
        <v>2561</v>
      </c>
      <c r="E3423" s="10">
        <v>3</v>
      </c>
      <c r="F3423" s="10">
        <v>704</v>
      </c>
      <c r="G3423" s="10" t="s">
        <v>4088</v>
      </c>
      <c r="H3423" s="10" t="s">
        <v>4097</v>
      </c>
      <c r="I3423" s="10">
        <v>9.99</v>
      </c>
      <c r="J3423" s="10" t="s">
        <v>73</v>
      </c>
      <c r="K3423" s="10" t="s">
        <v>30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4070</v>
      </c>
      <c r="D3424" s="5">
        <v>2561</v>
      </c>
      <c r="E3424" s="5">
        <v>3</v>
      </c>
      <c r="F3424" s="5">
        <v>704</v>
      </c>
      <c r="G3424" s="5" t="s">
        <v>4088</v>
      </c>
      <c r="H3424" s="5" t="s">
        <v>4098</v>
      </c>
      <c r="I3424" s="5">
        <v>2</v>
      </c>
      <c r="J3424" s="5" t="s">
        <v>73</v>
      </c>
      <c r="K3424" s="5" t="s">
        <v>30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4070</v>
      </c>
      <c r="D3425" s="10">
        <v>2561</v>
      </c>
      <c r="E3425" s="10">
        <v>3</v>
      </c>
      <c r="F3425" s="10">
        <v>704</v>
      </c>
      <c r="G3425" s="10" t="s">
        <v>4088</v>
      </c>
      <c r="H3425" s="10" t="s">
        <v>4099</v>
      </c>
      <c r="I3425" s="10">
        <v>9</v>
      </c>
      <c r="J3425" s="10" t="s">
        <v>73</v>
      </c>
      <c r="K3425" s="10" t="s">
        <v>30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4070</v>
      </c>
      <c r="D3426" s="5">
        <v>2561</v>
      </c>
      <c r="E3426" s="5">
        <v>3</v>
      </c>
      <c r="F3426" s="5">
        <v>704</v>
      </c>
      <c r="G3426" s="5" t="s">
        <v>4088</v>
      </c>
      <c r="H3426" s="5" t="s">
        <v>4100</v>
      </c>
      <c r="I3426" s="5">
        <v>4.99</v>
      </c>
      <c r="J3426" s="5" t="s">
        <v>73</v>
      </c>
      <c r="K3426" s="5" t="s">
        <v>30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4070</v>
      </c>
      <c r="D3427" s="10">
        <v>2561</v>
      </c>
      <c r="E3427" s="10">
        <v>3</v>
      </c>
      <c r="F3427" s="10">
        <v>704</v>
      </c>
      <c r="G3427" s="10" t="s">
        <v>4088</v>
      </c>
      <c r="H3427" s="10" t="s">
        <v>4101</v>
      </c>
      <c r="I3427" s="10">
        <v>0.44</v>
      </c>
      <c r="J3427" s="10" t="s">
        <v>50</v>
      </c>
      <c r="K3427" s="10" t="s">
        <v>30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4070</v>
      </c>
      <c r="D3428" s="5">
        <v>2561</v>
      </c>
      <c r="E3428" s="5">
        <v>3</v>
      </c>
      <c r="F3428" s="5">
        <v>704</v>
      </c>
      <c r="G3428" s="5" t="s">
        <v>4088</v>
      </c>
      <c r="H3428" s="5" t="s">
        <v>4102</v>
      </c>
      <c r="I3428" s="5">
        <v>0.69</v>
      </c>
      <c r="J3428" s="5" t="s">
        <v>50</v>
      </c>
      <c r="K3428" s="5" t="s">
        <v>26</v>
      </c>
      <c r="L3428" s="6">
        <v>3127</v>
      </c>
      <c r="M3428" s="7">
        <v>2486362.4700000002</v>
      </c>
      <c r="N3428" s="5">
        <v>23.631</v>
      </c>
      <c r="O3428" s="6">
        <v>7379</v>
      </c>
      <c r="P3428" s="5">
        <v>3.84</v>
      </c>
      <c r="Q3428" s="5">
        <v>2</v>
      </c>
      <c r="R3428" s="1">
        <f t="shared" si="53"/>
        <v>58755231.528570004</v>
      </c>
    </row>
    <row r="3429" spans="1:18" ht="21">
      <c r="A3429" s="8">
        <v>3428</v>
      </c>
      <c r="B3429" s="9" t="s">
        <v>3651</v>
      </c>
      <c r="C3429" s="9" t="s">
        <v>4070</v>
      </c>
      <c r="D3429" s="10">
        <v>2561</v>
      </c>
      <c r="E3429" s="10">
        <v>3</v>
      </c>
      <c r="F3429" s="10">
        <v>704</v>
      </c>
      <c r="G3429" s="10" t="s">
        <v>4088</v>
      </c>
      <c r="H3429" s="10" t="s">
        <v>4103</v>
      </c>
      <c r="I3429" s="10">
        <v>0.44</v>
      </c>
      <c r="J3429" s="10" t="s">
        <v>646</v>
      </c>
      <c r="K3429" s="10" t="s">
        <v>30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4070</v>
      </c>
      <c r="D3430" s="5">
        <v>2561</v>
      </c>
      <c r="E3430" s="5">
        <v>3</v>
      </c>
      <c r="F3430" s="5">
        <v>704</v>
      </c>
      <c r="G3430" s="5" t="s">
        <v>4088</v>
      </c>
      <c r="H3430" s="5" t="s">
        <v>4104</v>
      </c>
      <c r="I3430" s="5">
        <v>9.92</v>
      </c>
      <c r="J3430" s="5" t="s">
        <v>80</v>
      </c>
      <c r="K3430" s="5" t="s">
        <v>30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4070</v>
      </c>
      <c r="D3431" s="10">
        <v>2561</v>
      </c>
      <c r="E3431" s="10">
        <v>3</v>
      </c>
      <c r="F3431" s="10">
        <v>704</v>
      </c>
      <c r="G3431" s="10" t="s">
        <v>4088</v>
      </c>
      <c r="H3431" s="10" t="s">
        <v>4105</v>
      </c>
      <c r="I3431" s="10">
        <v>2.98</v>
      </c>
      <c r="J3431" s="10" t="s">
        <v>80</v>
      </c>
      <c r="K3431" s="10" t="s">
        <v>30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4070</v>
      </c>
      <c r="D3432" s="5">
        <v>2561</v>
      </c>
      <c r="E3432" s="5">
        <v>3</v>
      </c>
      <c r="F3432" s="5">
        <v>704</v>
      </c>
      <c r="G3432" s="5" t="s">
        <v>4088</v>
      </c>
      <c r="H3432" s="5" t="s">
        <v>4106</v>
      </c>
      <c r="I3432" s="5">
        <v>1</v>
      </c>
      <c r="J3432" s="5" t="s">
        <v>80</v>
      </c>
      <c r="K3432" s="5" t="s">
        <v>30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4070</v>
      </c>
      <c r="D3433" s="10">
        <v>2561</v>
      </c>
      <c r="E3433" s="10">
        <v>3</v>
      </c>
      <c r="F3433" s="10">
        <v>704</v>
      </c>
      <c r="G3433" s="10" t="s">
        <v>4088</v>
      </c>
      <c r="H3433" s="10" t="s">
        <v>4107</v>
      </c>
      <c r="I3433" s="10">
        <v>1.01</v>
      </c>
      <c r="J3433" s="10" t="s">
        <v>80</v>
      </c>
      <c r="K3433" s="10" t="s">
        <v>26</v>
      </c>
      <c r="L3433" s="11">
        <v>6054</v>
      </c>
      <c r="M3433" s="12">
        <v>4812929.7300000004</v>
      </c>
      <c r="N3433" s="10">
        <v>9.1080000000000005</v>
      </c>
      <c r="O3433" s="11">
        <v>7379</v>
      </c>
      <c r="P3433" s="10">
        <v>2.93</v>
      </c>
      <c r="Q3433" s="10">
        <v>2</v>
      </c>
      <c r="R3433" s="1">
        <f t="shared" si="53"/>
        <v>43836163.980840005</v>
      </c>
    </row>
    <row r="3434" spans="1:18" ht="21">
      <c r="A3434" s="3">
        <v>3433</v>
      </c>
      <c r="B3434" s="4" t="s">
        <v>3651</v>
      </c>
      <c r="C3434" s="4" t="s">
        <v>4070</v>
      </c>
      <c r="D3434" s="5">
        <v>2561</v>
      </c>
      <c r="E3434" s="5">
        <v>3</v>
      </c>
      <c r="F3434" s="5">
        <v>704</v>
      </c>
      <c r="G3434" s="5" t="s">
        <v>4088</v>
      </c>
      <c r="H3434" s="5" t="s">
        <v>4108</v>
      </c>
      <c r="I3434" s="5">
        <v>5.01</v>
      </c>
      <c r="J3434" s="5" t="s">
        <v>80</v>
      </c>
      <c r="K3434" s="5" t="s">
        <v>30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4070</v>
      </c>
      <c r="D3435" s="10">
        <v>2561</v>
      </c>
      <c r="E3435" s="10">
        <v>3</v>
      </c>
      <c r="F3435" s="10">
        <v>704</v>
      </c>
      <c r="G3435" s="10" t="s">
        <v>4088</v>
      </c>
      <c r="H3435" s="10" t="s">
        <v>4109</v>
      </c>
      <c r="I3435" s="10">
        <v>0.44</v>
      </c>
      <c r="J3435" s="10" t="s">
        <v>34</v>
      </c>
      <c r="K3435" s="10" t="s">
        <v>30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4070</v>
      </c>
      <c r="D3436" s="5">
        <v>2561</v>
      </c>
      <c r="E3436" s="5">
        <v>3</v>
      </c>
      <c r="F3436" s="5">
        <v>704</v>
      </c>
      <c r="G3436" s="5" t="s">
        <v>4088</v>
      </c>
      <c r="H3436" s="5" t="s">
        <v>4110</v>
      </c>
      <c r="I3436" s="5">
        <v>0.35</v>
      </c>
      <c r="J3436" s="5" t="s">
        <v>56</v>
      </c>
      <c r="K3436" s="5" t="s">
        <v>30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4070</v>
      </c>
      <c r="D3437" s="10">
        <v>2561</v>
      </c>
      <c r="E3437" s="10">
        <v>3</v>
      </c>
      <c r="F3437" s="10">
        <v>704</v>
      </c>
      <c r="G3437" s="10" t="s">
        <v>4088</v>
      </c>
      <c r="H3437" s="10" t="s">
        <v>4111</v>
      </c>
      <c r="I3437" s="10">
        <v>0.44</v>
      </c>
      <c r="J3437" s="10" t="s">
        <v>497</v>
      </c>
      <c r="K3437" s="10" t="s">
        <v>30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4070</v>
      </c>
      <c r="D3438" s="5">
        <v>2561</v>
      </c>
      <c r="E3438" s="5">
        <v>3148</v>
      </c>
      <c r="F3438" s="5">
        <v>100</v>
      </c>
      <c r="G3438" s="5" t="s">
        <v>4112</v>
      </c>
      <c r="H3438" s="5" t="s">
        <v>4113</v>
      </c>
      <c r="I3438" s="5">
        <v>0.2</v>
      </c>
      <c r="J3438" s="5" t="s">
        <v>73</v>
      </c>
      <c r="K3438" s="5" t="s">
        <v>26</v>
      </c>
      <c r="L3438" s="6">
        <v>1206</v>
      </c>
      <c r="M3438" s="7">
        <v>958770.02</v>
      </c>
      <c r="N3438" s="5">
        <v>15.137</v>
      </c>
      <c r="O3438" s="6">
        <v>9866</v>
      </c>
      <c r="P3438" s="5">
        <v>4.37</v>
      </c>
      <c r="Q3438" s="5">
        <v>2</v>
      </c>
      <c r="R3438" s="1">
        <f t="shared" si="53"/>
        <v>14512901.79274</v>
      </c>
    </row>
    <row r="3439" spans="1:18" ht="21">
      <c r="A3439" s="8">
        <v>3438</v>
      </c>
      <c r="B3439" s="9" t="s">
        <v>3651</v>
      </c>
      <c r="C3439" s="9" t="s">
        <v>4070</v>
      </c>
      <c r="D3439" s="10">
        <v>2561</v>
      </c>
      <c r="E3439" s="10">
        <v>3148</v>
      </c>
      <c r="F3439" s="10">
        <v>100</v>
      </c>
      <c r="G3439" s="10" t="s">
        <v>4112</v>
      </c>
      <c r="H3439" s="10" t="s">
        <v>4114</v>
      </c>
      <c r="I3439" s="10">
        <v>9.94</v>
      </c>
      <c r="J3439" s="10" t="s">
        <v>73</v>
      </c>
      <c r="K3439" s="10" t="s">
        <v>26</v>
      </c>
      <c r="L3439" s="11">
        <v>59601</v>
      </c>
      <c r="M3439" s="12">
        <v>47383003.25</v>
      </c>
      <c r="N3439" s="10">
        <v>11.638999999999999</v>
      </c>
      <c r="O3439" s="11">
        <v>9856</v>
      </c>
      <c r="P3439" s="10">
        <v>3.25</v>
      </c>
      <c r="Q3439" s="10">
        <v>2</v>
      </c>
      <c r="R3439" s="1">
        <f t="shared" si="53"/>
        <v>551490774.82674992</v>
      </c>
    </row>
    <row r="3440" spans="1:18" ht="21">
      <c r="A3440" s="3">
        <v>3439</v>
      </c>
      <c r="B3440" s="4" t="s">
        <v>3651</v>
      </c>
      <c r="C3440" s="4" t="s">
        <v>4070</v>
      </c>
      <c r="D3440" s="5">
        <v>2561</v>
      </c>
      <c r="E3440" s="5">
        <v>3148</v>
      </c>
      <c r="F3440" s="5">
        <v>100</v>
      </c>
      <c r="G3440" s="5" t="s">
        <v>4112</v>
      </c>
      <c r="H3440" s="5" t="s">
        <v>4115</v>
      </c>
      <c r="I3440" s="5">
        <v>5.01</v>
      </c>
      <c r="J3440" s="5" t="s">
        <v>73</v>
      </c>
      <c r="K3440" s="5" t="s">
        <v>26</v>
      </c>
      <c r="L3440" s="6">
        <v>27582</v>
      </c>
      <c r="M3440" s="7">
        <v>21928087.440000001</v>
      </c>
      <c r="N3440" s="5">
        <v>11.823</v>
      </c>
      <c r="O3440" s="6">
        <v>9856</v>
      </c>
      <c r="P3440" s="5">
        <v>2.98</v>
      </c>
      <c r="Q3440" s="5">
        <v>2</v>
      </c>
      <c r="R3440" s="1">
        <f t="shared" si="53"/>
        <v>259255777.80312002</v>
      </c>
    </row>
    <row r="3441" spans="1:18" ht="21">
      <c r="A3441" s="8">
        <v>3440</v>
      </c>
      <c r="B3441" s="9" t="s">
        <v>3651</v>
      </c>
      <c r="C3441" s="9" t="s">
        <v>4070</v>
      </c>
      <c r="D3441" s="10">
        <v>2561</v>
      </c>
      <c r="E3441" s="10">
        <v>3155</v>
      </c>
      <c r="F3441" s="10">
        <v>100</v>
      </c>
      <c r="G3441" s="10" t="s">
        <v>4116</v>
      </c>
      <c r="H3441" s="10" t="s">
        <v>4117</v>
      </c>
      <c r="I3441" s="10">
        <v>9.9600000000000009</v>
      </c>
      <c r="J3441" s="10" t="s">
        <v>73</v>
      </c>
      <c r="K3441" s="10" t="s">
        <v>30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4070</v>
      </c>
      <c r="D3442" s="5">
        <v>2561</v>
      </c>
      <c r="E3442" s="5">
        <v>3155</v>
      </c>
      <c r="F3442" s="5">
        <v>100</v>
      </c>
      <c r="G3442" s="5" t="s">
        <v>4116</v>
      </c>
      <c r="H3442" s="5" t="s">
        <v>4118</v>
      </c>
      <c r="I3442" s="5">
        <v>2.97</v>
      </c>
      <c r="J3442" s="5" t="s">
        <v>73</v>
      </c>
      <c r="K3442" s="5" t="s">
        <v>30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4070</v>
      </c>
      <c r="D3443" s="10">
        <v>2561</v>
      </c>
      <c r="E3443" s="10">
        <v>3155</v>
      </c>
      <c r="F3443" s="10">
        <v>100</v>
      </c>
      <c r="G3443" s="10" t="s">
        <v>4116</v>
      </c>
      <c r="H3443" s="10" t="s">
        <v>4119</v>
      </c>
      <c r="I3443" s="10">
        <v>3</v>
      </c>
      <c r="J3443" s="10" t="s">
        <v>73</v>
      </c>
      <c r="K3443" s="10" t="s">
        <v>30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4070</v>
      </c>
      <c r="D3444" s="5">
        <v>2561</v>
      </c>
      <c r="E3444" s="5">
        <v>3155</v>
      </c>
      <c r="F3444" s="5">
        <v>100</v>
      </c>
      <c r="G3444" s="5" t="s">
        <v>4116</v>
      </c>
      <c r="H3444" s="5" t="s">
        <v>4120</v>
      </c>
      <c r="I3444" s="5">
        <v>6.04</v>
      </c>
      <c r="J3444" s="5" t="s">
        <v>73</v>
      </c>
      <c r="K3444" s="5" t="s">
        <v>26</v>
      </c>
      <c r="L3444" s="6">
        <v>27162</v>
      </c>
      <c r="M3444" s="7">
        <v>21593790.260000002</v>
      </c>
      <c r="N3444" s="5">
        <v>10.039999999999999</v>
      </c>
      <c r="O3444" s="6">
        <v>5297</v>
      </c>
      <c r="P3444" s="5">
        <v>3.03</v>
      </c>
      <c r="Q3444" s="5">
        <v>2</v>
      </c>
      <c r="R3444" s="1">
        <f t="shared" si="53"/>
        <v>216801654.21039999</v>
      </c>
    </row>
    <row r="3445" spans="1:18" ht="21">
      <c r="A3445" s="8">
        <v>3444</v>
      </c>
      <c r="B3445" s="9" t="s">
        <v>3651</v>
      </c>
      <c r="C3445" s="9" t="s">
        <v>4070</v>
      </c>
      <c r="D3445" s="10">
        <v>2561</v>
      </c>
      <c r="E3445" s="10">
        <v>3156</v>
      </c>
      <c r="F3445" s="10">
        <v>100</v>
      </c>
      <c r="G3445" s="10" t="s">
        <v>4121</v>
      </c>
      <c r="H3445" s="10" t="s">
        <v>4122</v>
      </c>
      <c r="I3445" s="10">
        <v>7.04</v>
      </c>
      <c r="J3445" s="10" t="s">
        <v>80</v>
      </c>
      <c r="K3445" s="10" t="s">
        <v>30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4070</v>
      </c>
      <c r="D3446" s="5">
        <v>2561</v>
      </c>
      <c r="E3446" s="5">
        <v>3156</v>
      </c>
      <c r="F3446" s="5">
        <v>100</v>
      </c>
      <c r="G3446" s="5" t="s">
        <v>4121</v>
      </c>
      <c r="H3446" s="5" t="s">
        <v>4123</v>
      </c>
      <c r="I3446" s="5">
        <v>2.02</v>
      </c>
      <c r="J3446" s="5" t="s">
        <v>80</v>
      </c>
      <c r="K3446" s="5" t="s">
        <v>30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4070</v>
      </c>
      <c r="D3447" s="10">
        <v>2561</v>
      </c>
      <c r="E3447" s="10">
        <v>3156</v>
      </c>
      <c r="F3447" s="10">
        <v>100</v>
      </c>
      <c r="G3447" s="10" t="s">
        <v>4121</v>
      </c>
      <c r="H3447" s="10" t="s">
        <v>4124</v>
      </c>
      <c r="I3447" s="10">
        <v>2.02</v>
      </c>
      <c r="J3447" s="10" t="s">
        <v>80</v>
      </c>
      <c r="K3447" s="10" t="s">
        <v>30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4070</v>
      </c>
      <c r="D3448" s="5">
        <v>2561</v>
      </c>
      <c r="E3448" s="5">
        <v>3156</v>
      </c>
      <c r="F3448" s="5">
        <v>100</v>
      </c>
      <c r="G3448" s="5" t="s">
        <v>4121</v>
      </c>
      <c r="H3448" s="5" t="s">
        <v>4125</v>
      </c>
      <c r="I3448" s="5">
        <v>0.95</v>
      </c>
      <c r="J3448" s="5" t="s">
        <v>34</v>
      </c>
      <c r="K3448" s="5" t="s">
        <v>30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4070</v>
      </c>
      <c r="D3449" s="10">
        <v>2561</v>
      </c>
      <c r="E3449" s="10">
        <v>3156</v>
      </c>
      <c r="F3449" s="10">
        <v>100</v>
      </c>
      <c r="G3449" s="10" t="s">
        <v>4121</v>
      </c>
      <c r="H3449" s="10" t="s">
        <v>4126</v>
      </c>
      <c r="I3449" s="10">
        <v>1.02</v>
      </c>
      <c r="J3449" s="10" t="s">
        <v>34</v>
      </c>
      <c r="K3449" s="10" t="s">
        <v>30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4070</v>
      </c>
      <c r="D3450" s="5">
        <v>2561</v>
      </c>
      <c r="E3450" s="5">
        <v>3156</v>
      </c>
      <c r="F3450" s="5">
        <v>100</v>
      </c>
      <c r="G3450" s="5" t="s">
        <v>4121</v>
      </c>
      <c r="H3450" s="5" t="s">
        <v>4127</v>
      </c>
      <c r="I3450" s="5">
        <v>0.8</v>
      </c>
      <c r="J3450" s="5" t="s">
        <v>34</v>
      </c>
      <c r="K3450" s="5" t="s">
        <v>30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4070</v>
      </c>
      <c r="D3451" s="10">
        <v>2561</v>
      </c>
      <c r="E3451" s="10">
        <v>3156</v>
      </c>
      <c r="F3451" s="10">
        <v>100</v>
      </c>
      <c r="G3451" s="10" t="s">
        <v>4121</v>
      </c>
      <c r="H3451" s="10" t="s">
        <v>4128</v>
      </c>
      <c r="I3451" s="10">
        <v>2.04</v>
      </c>
      <c r="J3451" s="10" t="s">
        <v>34</v>
      </c>
      <c r="K3451" s="10" t="s">
        <v>26</v>
      </c>
      <c r="L3451" s="11">
        <v>10185</v>
      </c>
      <c r="M3451" s="12">
        <v>8097075.2400000002</v>
      </c>
      <c r="N3451" s="10">
        <v>13.672000000000001</v>
      </c>
      <c r="O3451" s="11">
        <v>7326</v>
      </c>
      <c r="P3451" s="10">
        <v>3.16</v>
      </c>
      <c r="Q3451" s="10">
        <v>2</v>
      </c>
      <c r="R3451" s="1">
        <f t="shared" si="53"/>
        <v>110703212.68128</v>
      </c>
    </row>
    <row r="3452" spans="1:18" ht="21">
      <c r="A3452" s="3">
        <v>3451</v>
      </c>
      <c r="B3452" s="4" t="s">
        <v>3651</v>
      </c>
      <c r="C3452" s="4" t="s">
        <v>4070</v>
      </c>
      <c r="D3452" s="5">
        <v>2561</v>
      </c>
      <c r="E3452" s="5">
        <v>3156</v>
      </c>
      <c r="F3452" s="5">
        <v>100</v>
      </c>
      <c r="G3452" s="5" t="s">
        <v>4121</v>
      </c>
      <c r="H3452" s="5" t="s">
        <v>4129</v>
      </c>
      <c r="I3452" s="5">
        <v>9.44</v>
      </c>
      <c r="J3452" s="5" t="s">
        <v>34</v>
      </c>
      <c r="K3452" s="5" t="s">
        <v>30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4070</v>
      </c>
      <c r="D3453" s="10">
        <v>2561</v>
      </c>
      <c r="E3453" s="10">
        <v>3156</v>
      </c>
      <c r="F3453" s="10">
        <v>100</v>
      </c>
      <c r="G3453" s="10" t="s">
        <v>4121</v>
      </c>
      <c r="H3453" s="10" t="s">
        <v>4130</v>
      </c>
      <c r="I3453" s="10">
        <v>7.07</v>
      </c>
      <c r="J3453" s="10" t="s">
        <v>34</v>
      </c>
      <c r="K3453" s="10" t="s">
        <v>30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4070</v>
      </c>
      <c r="D3454" s="5">
        <v>2561</v>
      </c>
      <c r="E3454" s="5">
        <v>3157</v>
      </c>
      <c r="F3454" s="5">
        <v>101</v>
      </c>
      <c r="G3454" s="5" t="s">
        <v>4131</v>
      </c>
      <c r="H3454" s="5" t="s">
        <v>4132</v>
      </c>
      <c r="I3454" s="5">
        <v>6.29</v>
      </c>
      <c r="J3454" s="5" t="s">
        <v>80</v>
      </c>
      <c r="K3454" s="5" t="s">
        <v>26</v>
      </c>
      <c r="L3454" s="6">
        <v>28323</v>
      </c>
      <c r="M3454" s="7">
        <v>22516785</v>
      </c>
      <c r="N3454" s="5">
        <v>9.6210000000000004</v>
      </c>
      <c r="O3454" s="6">
        <v>3921</v>
      </c>
      <c r="P3454" s="5">
        <v>3.85</v>
      </c>
      <c r="Q3454" s="5">
        <v>2</v>
      </c>
      <c r="R3454" s="1">
        <f t="shared" si="53"/>
        <v>216633988.48500001</v>
      </c>
    </row>
    <row r="3455" spans="1:18" ht="21">
      <c r="A3455" s="8">
        <v>3454</v>
      </c>
      <c r="B3455" s="9" t="s">
        <v>3651</v>
      </c>
      <c r="C3455" s="9" t="s">
        <v>4070</v>
      </c>
      <c r="D3455" s="10">
        <v>2561</v>
      </c>
      <c r="E3455" s="10">
        <v>3157</v>
      </c>
      <c r="F3455" s="10">
        <v>101</v>
      </c>
      <c r="G3455" s="10" t="s">
        <v>4131</v>
      </c>
      <c r="H3455" s="10" t="s">
        <v>4133</v>
      </c>
      <c r="I3455" s="10">
        <v>0.97</v>
      </c>
      <c r="J3455" s="10" t="s">
        <v>80</v>
      </c>
      <c r="K3455" s="10" t="s">
        <v>26</v>
      </c>
      <c r="L3455" s="11">
        <v>4360</v>
      </c>
      <c r="M3455" s="12">
        <v>3466597.44</v>
      </c>
      <c r="N3455" s="10">
        <v>11.894</v>
      </c>
      <c r="O3455" s="11">
        <v>3928</v>
      </c>
      <c r="P3455" s="10">
        <v>5.21</v>
      </c>
      <c r="Q3455" s="10">
        <v>2</v>
      </c>
      <c r="R3455" s="1">
        <f t="shared" si="53"/>
        <v>41231709.951360002</v>
      </c>
    </row>
    <row r="3456" spans="1:18" ht="21">
      <c r="A3456" s="3">
        <v>3455</v>
      </c>
      <c r="B3456" s="4" t="s">
        <v>3651</v>
      </c>
      <c r="C3456" s="4" t="s">
        <v>4070</v>
      </c>
      <c r="D3456" s="5">
        <v>2561</v>
      </c>
      <c r="E3456" s="5">
        <v>3157</v>
      </c>
      <c r="F3456" s="5">
        <v>101</v>
      </c>
      <c r="G3456" s="5" t="s">
        <v>4131</v>
      </c>
      <c r="H3456" s="5" t="s">
        <v>4134</v>
      </c>
      <c r="I3456" s="5">
        <v>1.62</v>
      </c>
      <c r="J3456" s="5" t="s">
        <v>80</v>
      </c>
      <c r="K3456" s="5" t="s">
        <v>26</v>
      </c>
      <c r="L3456" s="6">
        <v>8080</v>
      </c>
      <c r="M3456" s="7">
        <v>6423600.2199999997</v>
      </c>
      <c r="N3456" s="5">
        <v>6.7720000000000002</v>
      </c>
      <c r="O3456" s="6">
        <v>3921</v>
      </c>
      <c r="P3456" s="5">
        <v>4.28</v>
      </c>
      <c r="Q3456" s="5">
        <v>2</v>
      </c>
      <c r="R3456" s="1">
        <f t="shared" si="53"/>
        <v>43500620.689839996</v>
      </c>
    </row>
    <row r="3457" spans="1:18" ht="21">
      <c r="A3457" s="8">
        <v>3456</v>
      </c>
      <c r="B3457" s="9" t="s">
        <v>3651</v>
      </c>
      <c r="C3457" s="9" t="s">
        <v>4070</v>
      </c>
      <c r="D3457" s="10">
        <v>2561</v>
      </c>
      <c r="E3457" s="10">
        <v>3157</v>
      </c>
      <c r="F3457" s="10">
        <v>101</v>
      </c>
      <c r="G3457" s="10" t="s">
        <v>4131</v>
      </c>
      <c r="H3457" s="10" t="s">
        <v>4135</v>
      </c>
      <c r="I3457" s="10">
        <v>4</v>
      </c>
      <c r="J3457" s="10" t="s">
        <v>80</v>
      </c>
      <c r="K3457" s="10" t="s">
        <v>26</v>
      </c>
      <c r="L3457" s="11">
        <v>20025</v>
      </c>
      <c r="M3457" s="12">
        <v>15919874.98</v>
      </c>
      <c r="N3457" s="10">
        <v>6.0590000000000002</v>
      </c>
      <c r="O3457" s="11">
        <v>3921</v>
      </c>
      <c r="P3457" s="10">
        <v>3.69</v>
      </c>
      <c r="Q3457" s="10">
        <v>2</v>
      </c>
      <c r="R3457" s="1">
        <f t="shared" si="53"/>
        <v>96458522.503820002</v>
      </c>
    </row>
    <row r="3458" spans="1:18" ht="21">
      <c r="A3458" s="3">
        <v>3457</v>
      </c>
      <c r="B3458" s="4" t="s">
        <v>3651</v>
      </c>
      <c r="C3458" s="4" t="s">
        <v>4070</v>
      </c>
      <c r="D3458" s="5">
        <v>2561</v>
      </c>
      <c r="E3458" s="5">
        <v>3157</v>
      </c>
      <c r="F3458" s="5">
        <v>101</v>
      </c>
      <c r="G3458" s="5" t="s">
        <v>4131</v>
      </c>
      <c r="H3458" s="5" t="s">
        <v>4136</v>
      </c>
      <c r="I3458" s="5">
        <v>3.97</v>
      </c>
      <c r="J3458" s="5" t="s">
        <v>80</v>
      </c>
      <c r="K3458" s="5" t="s">
        <v>26</v>
      </c>
      <c r="L3458" s="6">
        <v>19860</v>
      </c>
      <c r="M3458" s="7">
        <v>15788881.970000001</v>
      </c>
      <c r="N3458" s="5">
        <v>6.2210000000000001</v>
      </c>
      <c r="O3458" s="6">
        <v>3921</v>
      </c>
      <c r="P3458" s="5">
        <v>3.81</v>
      </c>
      <c r="Q3458" s="5">
        <v>2</v>
      </c>
      <c r="R3458" s="1">
        <f t="shared" si="53"/>
        <v>98222634.73537001</v>
      </c>
    </row>
    <row r="3459" spans="1:18" ht="21">
      <c r="A3459" s="8">
        <v>3458</v>
      </c>
      <c r="B3459" s="9" t="s">
        <v>3651</v>
      </c>
      <c r="C3459" s="9" t="s">
        <v>4070</v>
      </c>
      <c r="D3459" s="10">
        <v>2561</v>
      </c>
      <c r="E3459" s="10">
        <v>3157</v>
      </c>
      <c r="F3459" s="10">
        <v>101</v>
      </c>
      <c r="G3459" s="10" t="s">
        <v>4131</v>
      </c>
      <c r="H3459" s="10" t="s">
        <v>4137</v>
      </c>
      <c r="I3459" s="10">
        <v>1.87</v>
      </c>
      <c r="J3459" s="10" t="s">
        <v>80</v>
      </c>
      <c r="K3459" s="10" t="s">
        <v>26</v>
      </c>
      <c r="L3459" s="11">
        <v>9355</v>
      </c>
      <c r="M3459" s="12">
        <v>7437224.7300000004</v>
      </c>
      <c r="N3459" s="10">
        <v>6.2939999999999996</v>
      </c>
      <c r="O3459" s="11">
        <v>3921</v>
      </c>
      <c r="P3459" s="10">
        <v>3.86</v>
      </c>
      <c r="Q3459" s="10">
        <v>2</v>
      </c>
      <c r="R3459" s="1">
        <f t="shared" ref="R3459:R3522" si="54">M3459*N3459</f>
        <v>46809892.450620003</v>
      </c>
    </row>
    <row r="3460" spans="1:18" ht="21">
      <c r="A3460" s="3">
        <v>3459</v>
      </c>
      <c r="B3460" s="4" t="s">
        <v>3651</v>
      </c>
      <c r="C3460" s="4" t="s">
        <v>4070</v>
      </c>
      <c r="D3460" s="5">
        <v>2561</v>
      </c>
      <c r="E3460" s="5">
        <v>3157</v>
      </c>
      <c r="F3460" s="5">
        <v>101</v>
      </c>
      <c r="G3460" s="5" t="s">
        <v>4131</v>
      </c>
      <c r="H3460" s="5" t="s">
        <v>4138</v>
      </c>
      <c r="I3460" s="5">
        <v>1</v>
      </c>
      <c r="J3460" s="5" t="s">
        <v>80</v>
      </c>
      <c r="K3460" s="5" t="s">
        <v>30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4070</v>
      </c>
      <c r="D3461" s="10">
        <v>2561</v>
      </c>
      <c r="E3461" s="10">
        <v>3157</v>
      </c>
      <c r="F3461" s="10">
        <v>101</v>
      </c>
      <c r="G3461" s="10" t="s">
        <v>4131</v>
      </c>
      <c r="H3461" s="10" t="s">
        <v>4139</v>
      </c>
      <c r="I3461" s="10">
        <v>4</v>
      </c>
      <c r="J3461" s="10" t="s">
        <v>80</v>
      </c>
      <c r="K3461" s="10" t="s">
        <v>26</v>
      </c>
      <c r="L3461" s="11">
        <v>18013</v>
      </c>
      <c r="M3461" s="12">
        <v>14320732.359999999</v>
      </c>
      <c r="N3461" s="10">
        <v>11.294</v>
      </c>
      <c r="O3461" s="11">
        <v>3921</v>
      </c>
      <c r="P3461" s="10">
        <v>4.7699999999999996</v>
      </c>
      <c r="Q3461" s="10">
        <v>2</v>
      </c>
      <c r="R3461" s="1">
        <f t="shared" si="54"/>
        <v>161738351.27384001</v>
      </c>
    </row>
    <row r="3462" spans="1:18" ht="21">
      <c r="A3462" s="3">
        <v>3461</v>
      </c>
      <c r="B3462" s="4" t="s">
        <v>3651</v>
      </c>
      <c r="C3462" s="4" t="s">
        <v>4070</v>
      </c>
      <c r="D3462" s="5">
        <v>2561</v>
      </c>
      <c r="E3462" s="5">
        <v>3157</v>
      </c>
      <c r="F3462" s="5">
        <v>101</v>
      </c>
      <c r="G3462" s="5" t="s">
        <v>4131</v>
      </c>
      <c r="H3462" s="5" t="s">
        <v>4140</v>
      </c>
      <c r="I3462" s="5">
        <v>5.99</v>
      </c>
      <c r="J3462" s="5" t="s">
        <v>80</v>
      </c>
      <c r="K3462" s="5" t="s">
        <v>26</v>
      </c>
      <c r="L3462" s="6">
        <v>26955</v>
      </c>
      <c r="M3462" s="7">
        <v>21429225.030000001</v>
      </c>
      <c r="N3462" s="5">
        <v>10.452999999999999</v>
      </c>
      <c r="O3462" s="6">
        <v>3921</v>
      </c>
      <c r="P3462" s="5">
        <v>4.26</v>
      </c>
      <c r="Q3462" s="5">
        <v>2</v>
      </c>
      <c r="R3462" s="1">
        <f t="shared" si="54"/>
        <v>223999689.23859</v>
      </c>
    </row>
    <row r="3463" spans="1:18" ht="21">
      <c r="A3463" s="8">
        <v>3462</v>
      </c>
      <c r="B3463" s="9" t="s">
        <v>3651</v>
      </c>
      <c r="C3463" s="9" t="s">
        <v>4070</v>
      </c>
      <c r="D3463" s="10">
        <v>2561</v>
      </c>
      <c r="E3463" s="10">
        <v>3157</v>
      </c>
      <c r="F3463" s="10">
        <v>101</v>
      </c>
      <c r="G3463" s="10" t="s">
        <v>4131</v>
      </c>
      <c r="H3463" s="10" t="s">
        <v>4141</v>
      </c>
      <c r="I3463" s="10">
        <v>1.41</v>
      </c>
      <c r="J3463" s="10" t="s">
        <v>80</v>
      </c>
      <c r="K3463" s="10" t="s">
        <v>26</v>
      </c>
      <c r="L3463" s="11">
        <v>6363</v>
      </c>
      <c r="M3463" s="12">
        <v>5058584.91</v>
      </c>
      <c r="N3463" s="10">
        <v>8.8829999999999991</v>
      </c>
      <c r="O3463" s="11">
        <v>3918</v>
      </c>
      <c r="P3463" s="10">
        <v>3.53</v>
      </c>
      <c r="Q3463" s="10">
        <v>2</v>
      </c>
      <c r="R3463" s="1">
        <f t="shared" si="54"/>
        <v>44935409.75553</v>
      </c>
    </row>
    <row r="3464" spans="1:18" ht="21">
      <c r="A3464" s="3">
        <v>3463</v>
      </c>
      <c r="B3464" s="4" t="s">
        <v>3651</v>
      </c>
      <c r="C3464" s="4" t="s">
        <v>4070</v>
      </c>
      <c r="D3464" s="5">
        <v>2561</v>
      </c>
      <c r="E3464" s="5">
        <v>3157</v>
      </c>
      <c r="F3464" s="5">
        <v>102</v>
      </c>
      <c r="G3464" s="5" t="s">
        <v>4142</v>
      </c>
      <c r="H3464" s="5" t="s">
        <v>4143</v>
      </c>
      <c r="I3464" s="5">
        <v>5.0199999999999996</v>
      </c>
      <c r="J3464" s="5" t="s">
        <v>80</v>
      </c>
      <c r="K3464" s="5" t="s">
        <v>30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4070</v>
      </c>
      <c r="D3465" s="10">
        <v>2561</v>
      </c>
      <c r="E3465" s="10">
        <v>3157</v>
      </c>
      <c r="F3465" s="10">
        <v>102</v>
      </c>
      <c r="G3465" s="10" t="s">
        <v>4142</v>
      </c>
      <c r="H3465" s="10" t="s">
        <v>4144</v>
      </c>
      <c r="I3465" s="10">
        <v>5</v>
      </c>
      <c r="J3465" s="10" t="s">
        <v>80</v>
      </c>
      <c r="K3465" s="10" t="s">
        <v>30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4070</v>
      </c>
      <c r="D3466" s="5">
        <v>2561</v>
      </c>
      <c r="E3466" s="5">
        <v>3157</v>
      </c>
      <c r="F3466" s="5">
        <v>102</v>
      </c>
      <c r="G3466" s="5" t="s">
        <v>4142</v>
      </c>
      <c r="H3466" s="5" t="s">
        <v>4145</v>
      </c>
      <c r="I3466" s="5">
        <v>8</v>
      </c>
      <c r="J3466" s="5" t="s">
        <v>80</v>
      </c>
      <c r="K3466" s="5" t="s">
        <v>26</v>
      </c>
      <c r="L3466" s="6">
        <v>36765</v>
      </c>
      <c r="M3466" s="7">
        <v>29228011.010000002</v>
      </c>
      <c r="N3466" s="5">
        <v>3.4569999999999999</v>
      </c>
      <c r="O3466" s="6">
        <v>1876</v>
      </c>
      <c r="P3466" s="5">
        <v>2.99</v>
      </c>
      <c r="Q3466" s="5">
        <v>2</v>
      </c>
      <c r="R3466" s="1">
        <f t="shared" si="54"/>
        <v>101041234.06157</v>
      </c>
    </row>
    <row r="3467" spans="1:18" ht="21">
      <c r="A3467" s="8">
        <v>3466</v>
      </c>
      <c r="B3467" s="9" t="s">
        <v>3651</v>
      </c>
      <c r="C3467" s="9" t="s">
        <v>4070</v>
      </c>
      <c r="D3467" s="10">
        <v>2561</v>
      </c>
      <c r="E3467" s="10">
        <v>3157</v>
      </c>
      <c r="F3467" s="10">
        <v>102</v>
      </c>
      <c r="G3467" s="10" t="s">
        <v>4142</v>
      </c>
      <c r="H3467" s="10" t="s">
        <v>4146</v>
      </c>
      <c r="I3467" s="10">
        <v>9.0399999999999991</v>
      </c>
      <c r="J3467" s="10" t="s">
        <v>80</v>
      </c>
      <c r="K3467" s="10" t="s">
        <v>26</v>
      </c>
      <c r="L3467" s="11">
        <v>41413</v>
      </c>
      <c r="M3467" s="12">
        <v>32923732.32</v>
      </c>
      <c r="N3467" s="10">
        <v>3.831</v>
      </c>
      <c r="O3467" s="11">
        <v>1876</v>
      </c>
      <c r="P3467" s="10">
        <v>3.24</v>
      </c>
      <c r="Q3467" s="10">
        <v>2</v>
      </c>
      <c r="R3467" s="1">
        <f t="shared" si="54"/>
        <v>126130818.51792</v>
      </c>
    </row>
    <row r="3468" spans="1:18" ht="21">
      <c r="A3468" s="3">
        <v>3467</v>
      </c>
      <c r="B3468" s="4" t="s">
        <v>3651</v>
      </c>
      <c r="C3468" s="4" t="s">
        <v>4070</v>
      </c>
      <c r="D3468" s="5">
        <v>2561</v>
      </c>
      <c r="E3468" s="5">
        <v>3157</v>
      </c>
      <c r="F3468" s="5">
        <v>102</v>
      </c>
      <c r="G3468" s="5" t="s">
        <v>4142</v>
      </c>
      <c r="H3468" s="5" t="s">
        <v>4147</v>
      </c>
      <c r="I3468" s="5">
        <v>1</v>
      </c>
      <c r="J3468" s="5" t="s">
        <v>80</v>
      </c>
      <c r="K3468" s="5" t="s">
        <v>30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4070</v>
      </c>
      <c r="D3469" s="10">
        <v>2561</v>
      </c>
      <c r="E3469" s="10">
        <v>3157</v>
      </c>
      <c r="F3469" s="10">
        <v>102</v>
      </c>
      <c r="G3469" s="10" t="s">
        <v>4142</v>
      </c>
      <c r="H3469" s="10" t="s">
        <v>4148</v>
      </c>
      <c r="I3469" s="10">
        <v>2.02</v>
      </c>
      <c r="J3469" s="10" t="s">
        <v>80</v>
      </c>
      <c r="K3469" s="10" t="s">
        <v>26</v>
      </c>
      <c r="L3469" s="11">
        <v>11137</v>
      </c>
      <c r="M3469" s="12">
        <v>8854312.4000000004</v>
      </c>
      <c r="N3469" s="10">
        <v>1.1919999999999999</v>
      </c>
      <c r="O3469" s="11">
        <v>1874</v>
      </c>
      <c r="P3469" s="10">
        <v>2.91</v>
      </c>
      <c r="Q3469" s="10">
        <v>2</v>
      </c>
      <c r="R3469" s="1">
        <f t="shared" si="54"/>
        <v>10554340.380799999</v>
      </c>
    </row>
    <row r="3470" spans="1:18" ht="21">
      <c r="A3470" s="3">
        <v>3469</v>
      </c>
      <c r="B3470" s="4" t="s">
        <v>3651</v>
      </c>
      <c r="C3470" s="4" t="s">
        <v>4070</v>
      </c>
      <c r="D3470" s="5">
        <v>2561</v>
      </c>
      <c r="E3470" s="5">
        <v>3157</v>
      </c>
      <c r="F3470" s="5">
        <v>102</v>
      </c>
      <c r="G3470" s="5" t="s">
        <v>4142</v>
      </c>
      <c r="H3470" s="5" t="s">
        <v>4149</v>
      </c>
      <c r="I3470" s="5">
        <v>1.3</v>
      </c>
      <c r="J3470" s="5" t="s">
        <v>80</v>
      </c>
      <c r="K3470" s="5" t="s">
        <v>26</v>
      </c>
      <c r="L3470" s="6">
        <v>4957</v>
      </c>
      <c r="M3470" s="7">
        <v>3940814.95</v>
      </c>
      <c r="N3470" s="5">
        <v>5.8470000000000004</v>
      </c>
      <c r="O3470" s="6">
        <v>1875</v>
      </c>
      <c r="P3470" s="5">
        <v>3.7</v>
      </c>
      <c r="Q3470" s="5">
        <v>2</v>
      </c>
      <c r="R3470" s="1">
        <f t="shared" si="54"/>
        <v>23041945.012650002</v>
      </c>
    </row>
    <row r="3471" spans="1:18" ht="21">
      <c r="A3471" s="8">
        <v>3470</v>
      </c>
      <c r="B3471" s="9" t="s">
        <v>3651</v>
      </c>
      <c r="C3471" s="9" t="s">
        <v>4070</v>
      </c>
      <c r="D3471" s="10">
        <v>2561</v>
      </c>
      <c r="E3471" s="10">
        <v>3157</v>
      </c>
      <c r="F3471" s="10">
        <v>102</v>
      </c>
      <c r="G3471" s="10" t="s">
        <v>4142</v>
      </c>
      <c r="H3471" s="10" t="s">
        <v>4150</v>
      </c>
      <c r="I3471" s="10">
        <v>1.42</v>
      </c>
      <c r="J3471" s="10" t="s">
        <v>80</v>
      </c>
      <c r="K3471" s="10" t="s">
        <v>26</v>
      </c>
      <c r="L3471" s="11">
        <v>4956</v>
      </c>
      <c r="M3471" s="12">
        <v>3940020.11</v>
      </c>
      <c r="N3471" s="10">
        <v>6.117</v>
      </c>
      <c r="O3471" s="11">
        <v>1876</v>
      </c>
      <c r="P3471" s="10">
        <v>3.54</v>
      </c>
      <c r="Q3471" s="10">
        <v>2</v>
      </c>
      <c r="R3471" s="1">
        <f t="shared" si="54"/>
        <v>24101103.012869999</v>
      </c>
    </row>
    <row r="3472" spans="1:18" ht="21">
      <c r="A3472" s="3">
        <v>3471</v>
      </c>
      <c r="B3472" s="4" t="s">
        <v>3651</v>
      </c>
      <c r="C3472" s="4" t="s">
        <v>4070</v>
      </c>
      <c r="D3472" s="5">
        <v>2561</v>
      </c>
      <c r="E3472" s="5">
        <v>3157</v>
      </c>
      <c r="F3472" s="5">
        <v>102</v>
      </c>
      <c r="G3472" s="5" t="s">
        <v>4142</v>
      </c>
      <c r="H3472" s="5" t="s">
        <v>4151</v>
      </c>
      <c r="I3472" s="5">
        <v>3.16</v>
      </c>
      <c r="J3472" s="5" t="s">
        <v>80</v>
      </c>
      <c r="K3472" s="5" t="s">
        <v>26</v>
      </c>
      <c r="L3472" s="6">
        <v>14220</v>
      </c>
      <c r="M3472" s="7">
        <v>11304899.91</v>
      </c>
      <c r="N3472" s="5">
        <v>5.1760000000000002</v>
      </c>
      <c r="O3472" s="6">
        <v>1876</v>
      </c>
      <c r="P3472" s="5">
        <v>4.1500000000000004</v>
      </c>
      <c r="Q3472" s="5">
        <v>2</v>
      </c>
      <c r="R3472" s="1">
        <f t="shared" si="54"/>
        <v>58514161.934160002</v>
      </c>
    </row>
    <row r="3473" spans="1:18" ht="21">
      <c r="A3473" s="8">
        <v>3472</v>
      </c>
      <c r="B3473" s="9" t="s">
        <v>3651</v>
      </c>
      <c r="C3473" s="9" t="s">
        <v>4070</v>
      </c>
      <c r="D3473" s="10">
        <v>2561</v>
      </c>
      <c r="E3473" s="10">
        <v>3157</v>
      </c>
      <c r="F3473" s="10">
        <v>102</v>
      </c>
      <c r="G3473" s="10" t="s">
        <v>4142</v>
      </c>
      <c r="H3473" s="10" t="s">
        <v>4152</v>
      </c>
      <c r="I3473" s="10">
        <v>2.0299999999999998</v>
      </c>
      <c r="J3473" s="10" t="s">
        <v>80</v>
      </c>
      <c r="K3473" s="10" t="s">
        <v>30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4070</v>
      </c>
      <c r="D3474" s="5">
        <v>2561</v>
      </c>
      <c r="E3474" s="5">
        <v>3157</v>
      </c>
      <c r="F3474" s="5">
        <v>102</v>
      </c>
      <c r="G3474" s="5" t="s">
        <v>4142</v>
      </c>
      <c r="H3474" s="5" t="s">
        <v>4153</v>
      </c>
      <c r="I3474" s="5">
        <v>1.8</v>
      </c>
      <c r="J3474" s="5" t="s">
        <v>80</v>
      </c>
      <c r="K3474" s="5" t="s">
        <v>26</v>
      </c>
      <c r="L3474" s="6">
        <v>8078</v>
      </c>
      <c r="M3474" s="7">
        <v>6421612.5599999996</v>
      </c>
      <c r="N3474" s="5">
        <v>4.0890000000000004</v>
      </c>
      <c r="O3474" s="6">
        <v>1876</v>
      </c>
      <c r="P3474" s="5">
        <v>3.26</v>
      </c>
      <c r="Q3474" s="5">
        <v>2</v>
      </c>
      <c r="R3474" s="1">
        <f t="shared" si="54"/>
        <v>26257973.75784</v>
      </c>
    </row>
    <row r="3475" spans="1:18" ht="21">
      <c r="A3475" s="8">
        <v>3474</v>
      </c>
      <c r="B3475" s="9" t="s">
        <v>3651</v>
      </c>
      <c r="C3475" s="9" t="s">
        <v>4070</v>
      </c>
      <c r="D3475" s="10">
        <v>2561</v>
      </c>
      <c r="E3475" s="10">
        <v>3158</v>
      </c>
      <c r="F3475" s="10">
        <v>100</v>
      </c>
      <c r="G3475" s="10" t="s">
        <v>4154</v>
      </c>
      <c r="H3475" s="10" t="s">
        <v>4155</v>
      </c>
      <c r="I3475" s="10">
        <v>2.0099999999999998</v>
      </c>
      <c r="J3475" s="10" t="s">
        <v>73</v>
      </c>
      <c r="K3475" s="10" t="s">
        <v>26</v>
      </c>
      <c r="L3475" s="11">
        <v>9036</v>
      </c>
      <c r="M3475" s="12">
        <v>7183620.0599999996</v>
      </c>
      <c r="N3475" s="10">
        <v>8.2959999999999994</v>
      </c>
      <c r="O3475" s="11">
        <v>3638</v>
      </c>
      <c r="P3475" s="10">
        <v>3.38</v>
      </c>
      <c r="Q3475" s="10">
        <v>2</v>
      </c>
      <c r="R3475" s="1">
        <f t="shared" si="54"/>
        <v>59595312.017759994</v>
      </c>
    </row>
    <row r="3476" spans="1:18" ht="21">
      <c r="A3476" s="3">
        <v>3475</v>
      </c>
      <c r="B3476" s="4" t="s">
        <v>3651</v>
      </c>
      <c r="C3476" s="4" t="s">
        <v>4070</v>
      </c>
      <c r="D3476" s="5">
        <v>2561</v>
      </c>
      <c r="E3476" s="5">
        <v>3158</v>
      </c>
      <c r="F3476" s="5">
        <v>100</v>
      </c>
      <c r="G3476" s="5" t="s">
        <v>4154</v>
      </c>
      <c r="H3476" s="5" t="s">
        <v>4156</v>
      </c>
      <c r="I3476" s="5">
        <v>3.4</v>
      </c>
      <c r="J3476" s="5" t="s">
        <v>73</v>
      </c>
      <c r="K3476" s="5" t="s">
        <v>26</v>
      </c>
      <c r="L3476" s="6">
        <v>15300</v>
      </c>
      <c r="M3476" s="7">
        <v>12163499.91</v>
      </c>
      <c r="N3476" s="5">
        <v>7.9619999999999997</v>
      </c>
      <c r="O3476" s="6">
        <v>3638</v>
      </c>
      <c r="P3476" s="5">
        <v>3.25</v>
      </c>
      <c r="Q3476" s="5">
        <v>2</v>
      </c>
      <c r="R3476" s="1">
        <f t="shared" si="54"/>
        <v>96845786.283419997</v>
      </c>
    </row>
    <row r="3477" spans="1:18" ht="21">
      <c r="A3477" s="8">
        <v>3476</v>
      </c>
      <c r="B3477" s="9" t="s">
        <v>3651</v>
      </c>
      <c r="C3477" s="9" t="s">
        <v>4070</v>
      </c>
      <c r="D3477" s="10">
        <v>2561</v>
      </c>
      <c r="E3477" s="10">
        <v>3159</v>
      </c>
      <c r="F3477" s="10">
        <v>100</v>
      </c>
      <c r="G3477" s="10" t="s">
        <v>4157</v>
      </c>
      <c r="H3477" s="10" t="s">
        <v>4158</v>
      </c>
      <c r="I3477" s="10">
        <v>1.94</v>
      </c>
      <c r="J3477" s="10" t="s">
        <v>73</v>
      </c>
      <c r="K3477" s="10" t="s">
        <v>26</v>
      </c>
      <c r="L3477" s="11">
        <v>10956</v>
      </c>
      <c r="M3477" s="12">
        <v>8709952.1199999992</v>
      </c>
      <c r="N3477" s="10">
        <v>4.7809999999999997</v>
      </c>
      <c r="O3477" s="11">
        <v>4976</v>
      </c>
      <c r="P3477" s="10">
        <v>3.17</v>
      </c>
      <c r="Q3477" s="10">
        <v>2</v>
      </c>
      <c r="R3477" s="1">
        <f t="shared" si="54"/>
        <v>41642281.085719995</v>
      </c>
    </row>
    <row r="3478" spans="1:18" ht="21">
      <c r="A3478" s="3">
        <v>3477</v>
      </c>
      <c r="B3478" s="4" t="s">
        <v>3651</v>
      </c>
      <c r="C3478" s="4" t="s">
        <v>4070</v>
      </c>
      <c r="D3478" s="5">
        <v>2561</v>
      </c>
      <c r="E3478" s="5">
        <v>3159</v>
      </c>
      <c r="F3478" s="5">
        <v>100</v>
      </c>
      <c r="G3478" s="5" t="s">
        <v>4157</v>
      </c>
      <c r="H3478" s="5" t="s">
        <v>4159</v>
      </c>
      <c r="I3478" s="5">
        <v>5.85</v>
      </c>
      <c r="J3478" s="5" t="s">
        <v>73</v>
      </c>
      <c r="K3478" s="5" t="s">
        <v>30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4070</v>
      </c>
      <c r="D3479" s="10">
        <v>2561</v>
      </c>
      <c r="E3479" s="10">
        <v>3159</v>
      </c>
      <c r="F3479" s="10">
        <v>100</v>
      </c>
      <c r="G3479" s="10" t="s">
        <v>4157</v>
      </c>
      <c r="H3479" s="10" t="s">
        <v>4160</v>
      </c>
      <c r="I3479" s="10">
        <v>5.87</v>
      </c>
      <c r="J3479" s="10" t="s">
        <v>73</v>
      </c>
      <c r="K3479" s="10" t="s">
        <v>30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4070</v>
      </c>
      <c r="D3480" s="5">
        <v>2561</v>
      </c>
      <c r="E3480" s="5">
        <v>3159</v>
      </c>
      <c r="F3480" s="5">
        <v>100</v>
      </c>
      <c r="G3480" s="5" t="s">
        <v>4157</v>
      </c>
      <c r="H3480" s="5" t="s">
        <v>4161</v>
      </c>
      <c r="I3480" s="5">
        <v>4.74</v>
      </c>
      <c r="J3480" s="5" t="s">
        <v>73</v>
      </c>
      <c r="K3480" s="5" t="s">
        <v>26</v>
      </c>
      <c r="L3480" s="6">
        <v>18333</v>
      </c>
      <c r="M3480" s="7">
        <v>14574734.859999999</v>
      </c>
      <c r="N3480" s="5">
        <v>17.283000000000001</v>
      </c>
      <c r="O3480" s="6">
        <v>4976</v>
      </c>
      <c r="P3480" s="5">
        <v>3.75</v>
      </c>
      <c r="Q3480" s="5">
        <v>2</v>
      </c>
      <c r="R3480" s="1">
        <f t="shared" si="54"/>
        <v>251895142.58538002</v>
      </c>
    </row>
    <row r="3481" spans="1:18" ht="21">
      <c r="A3481" s="8">
        <v>3480</v>
      </c>
      <c r="B3481" s="9" t="s">
        <v>3651</v>
      </c>
      <c r="C3481" s="9" t="s">
        <v>4070</v>
      </c>
      <c r="D3481" s="10">
        <v>2561</v>
      </c>
      <c r="E3481" s="10">
        <v>3159</v>
      </c>
      <c r="F3481" s="10">
        <v>100</v>
      </c>
      <c r="G3481" s="10" t="s">
        <v>4157</v>
      </c>
      <c r="H3481" s="10" t="s">
        <v>4162</v>
      </c>
      <c r="I3481" s="10">
        <v>0.9</v>
      </c>
      <c r="J3481" s="10" t="s">
        <v>73</v>
      </c>
      <c r="K3481" s="10" t="s">
        <v>26</v>
      </c>
      <c r="L3481" s="11">
        <v>4050</v>
      </c>
      <c r="M3481" s="12">
        <v>3219749.91</v>
      </c>
      <c r="N3481" s="10">
        <v>14.27</v>
      </c>
      <c r="O3481" s="11">
        <v>4984</v>
      </c>
      <c r="P3481" s="10">
        <v>3.76</v>
      </c>
      <c r="Q3481" s="10">
        <v>2</v>
      </c>
      <c r="R3481" s="1">
        <f t="shared" si="54"/>
        <v>45945831.215700001</v>
      </c>
    </row>
    <row r="3482" spans="1:18" ht="21">
      <c r="A3482" s="3">
        <v>3481</v>
      </c>
      <c r="B3482" s="4" t="s">
        <v>3651</v>
      </c>
      <c r="C3482" s="4" t="s">
        <v>4070</v>
      </c>
      <c r="D3482" s="5">
        <v>2561</v>
      </c>
      <c r="E3482" s="5">
        <v>3159</v>
      </c>
      <c r="F3482" s="5">
        <v>100</v>
      </c>
      <c r="G3482" s="5" t="s">
        <v>4157</v>
      </c>
      <c r="H3482" s="5" t="s">
        <v>4163</v>
      </c>
      <c r="I3482" s="5">
        <v>2.0099999999999998</v>
      </c>
      <c r="J3482" s="5" t="s">
        <v>73</v>
      </c>
      <c r="K3482" s="5" t="s">
        <v>26</v>
      </c>
      <c r="L3482" s="6">
        <v>9067</v>
      </c>
      <c r="M3482" s="7">
        <v>7208662.4500000002</v>
      </c>
      <c r="N3482" s="5">
        <v>14.917</v>
      </c>
      <c r="O3482" s="6">
        <v>4976</v>
      </c>
      <c r="P3482" s="5">
        <v>3.95</v>
      </c>
      <c r="Q3482" s="5">
        <v>2</v>
      </c>
      <c r="R3482" s="1">
        <f t="shared" si="54"/>
        <v>107531617.76665001</v>
      </c>
    </row>
    <row r="3483" spans="1:18" ht="21">
      <c r="A3483" s="8">
        <v>3482</v>
      </c>
      <c r="B3483" s="9" t="s">
        <v>3651</v>
      </c>
      <c r="C3483" s="9" t="s">
        <v>4070</v>
      </c>
      <c r="D3483" s="10">
        <v>2561</v>
      </c>
      <c r="E3483" s="10">
        <v>3271</v>
      </c>
      <c r="F3483" s="10">
        <v>100</v>
      </c>
      <c r="G3483" s="10" t="s">
        <v>4164</v>
      </c>
      <c r="H3483" s="10" t="s">
        <v>4165</v>
      </c>
      <c r="I3483" s="10">
        <v>7.98</v>
      </c>
      <c r="J3483" s="10" t="s">
        <v>73</v>
      </c>
      <c r="K3483" s="10" t="s">
        <v>26</v>
      </c>
      <c r="L3483" s="11">
        <v>27919</v>
      </c>
      <c r="M3483" s="12">
        <v>22196002.329999998</v>
      </c>
      <c r="N3483" s="10">
        <v>3.0720000000000001</v>
      </c>
      <c r="O3483" s="11">
        <v>1120</v>
      </c>
      <c r="P3483" s="10">
        <v>3.17</v>
      </c>
      <c r="Q3483" s="10">
        <v>2</v>
      </c>
      <c r="R3483" s="1">
        <f t="shared" si="54"/>
        <v>68186119.157759994</v>
      </c>
    </row>
    <row r="3484" spans="1:18" ht="21">
      <c r="A3484" s="3">
        <v>3483</v>
      </c>
      <c r="B3484" s="4" t="s">
        <v>3651</v>
      </c>
      <c r="C3484" s="4" t="s">
        <v>4070</v>
      </c>
      <c r="D3484" s="5">
        <v>2561</v>
      </c>
      <c r="E3484" s="5">
        <v>3271</v>
      </c>
      <c r="F3484" s="5">
        <v>100</v>
      </c>
      <c r="G3484" s="5" t="s">
        <v>4164</v>
      </c>
      <c r="H3484" s="5" t="s">
        <v>4166</v>
      </c>
      <c r="I3484" s="5">
        <v>9.9600000000000009</v>
      </c>
      <c r="J3484" s="5" t="s">
        <v>73</v>
      </c>
      <c r="K3484" s="5" t="s">
        <v>26</v>
      </c>
      <c r="L3484" s="6">
        <v>34856</v>
      </c>
      <c r="M3484" s="7">
        <v>27710225.550000001</v>
      </c>
      <c r="N3484" s="5">
        <v>3.8050000000000002</v>
      </c>
      <c r="O3484" s="6">
        <v>1120</v>
      </c>
      <c r="P3484" s="5">
        <v>3.9</v>
      </c>
      <c r="Q3484" s="5">
        <v>2</v>
      </c>
      <c r="R3484" s="1">
        <f t="shared" si="54"/>
        <v>105437408.21775001</v>
      </c>
    </row>
    <row r="3485" spans="1:18" ht="21">
      <c r="A3485" s="8">
        <v>3484</v>
      </c>
      <c r="B3485" s="9" t="s">
        <v>3651</v>
      </c>
      <c r="C3485" s="9" t="s">
        <v>4070</v>
      </c>
      <c r="D3485" s="10">
        <v>2561</v>
      </c>
      <c r="E3485" s="10">
        <v>3271</v>
      </c>
      <c r="F3485" s="10">
        <v>100</v>
      </c>
      <c r="G3485" s="10" t="s">
        <v>4164</v>
      </c>
      <c r="H3485" s="10" t="s">
        <v>4167</v>
      </c>
      <c r="I3485" s="10">
        <v>6</v>
      </c>
      <c r="J3485" s="10" t="s">
        <v>73</v>
      </c>
      <c r="K3485" s="10" t="s">
        <v>30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4070</v>
      </c>
      <c r="D3486" s="5">
        <v>2561</v>
      </c>
      <c r="E3486" s="5">
        <v>3277</v>
      </c>
      <c r="F3486" s="5">
        <v>100</v>
      </c>
      <c r="G3486" s="5" t="s">
        <v>4168</v>
      </c>
      <c r="H3486" s="5" t="s">
        <v>4169</v>
      </c>
      <c r="I3486" s="5">
        <v>3</v>
      </c>
      <c r="J3486" s="5" t="s">
        <v>73</v>
      </c>
      <c r="K3486" s="5" t="s">
        <v>30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4070</v>
      </c>
      <c r="D3487" s="10">
        <v>2561</v>
      </c>
      <c r="E3487" s="10">
        <v>3277</v>
      </c>
      <c r="F3487" s="10">
        <v>100</v>
      </c>
      <c r="G3487" s="10" t="s">
        <v>4168</v>
      </c>
      <c r="H3487" s="10" t="s">
        <v>4170</v>
      </c>
      <c r="I3487" s="10">
        <v>1.99</v>
      </c>
      <c r="J3487" s="10" t="s">
        <v>73</v>
      </c>
      <c r="K3487" s="10" t="s">
        <v>30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4070</v>
      </c>
      <c r="D3488" s="5">
        <v>2561</v>
      </c>
      <c r="E3488" s="5">
        <v>3277</v>
      </c>
      <c r="F3488" s="5">
        <v>100</v>
      </c>
      <c r="G3488" s="5" t="s">
        <v>4168</v>
      </c>
      <c r="H3488" s="5" t="s">
        <v>4171</v>
      </c>
      <c r="I3488" s="5">
        <v>9.9600000000000009</v>
      </c>
      <c r="J3488" s="5" t="s">
        <v>73</v>
      </c>
      <c r="K3488" s="5" t="s">
        <v>30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4070</v>
      </c>
      <c r="D3489" s="10">
        <v>2561</v>
      </c>
      <c r="E3489" s="10">
        <v>3277</v>
      </c>
      <c r="F3489" s="10">
        <v>100</v>
      </c>
      <c r="G3489" s="10" t="s">
        <v>4168</v>
      </c>
      <c r="H3489" s="10" t="s">
        <v>4172</v>
      </c>
      <c r="I3489" s="10">
        <v>9.01</v>
      </c>
      <c r="J3489" s="10" t="s">
        <v>73</v>
      </c>
      <c r="K3489" s="10" t="s">
        <v>30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4070</v>
      </c>
      <c r="D3490" s="5">
        <v>2561</v>
      </c>
      <c r="E3490" s="5">
        <v>3299</v>
      </c>
      <c r="F3490" s="5">
        <v>100</v>
      </c>
      <c r="G3490" s="5" t="s">
        <v>4173</v>
      </c>
      <c r="H3490" s="5" t="s">
        <v>4174</v>
      </c>
      <c r="I3490" s="5">
        <v>5.97</v>
      </c>
      <c r="J3490" s="5" t="s">
        <v>73</v>
      </c>
      <c r="K3490" s="5" t="s">
        <v>26</v>
      </c>
      <c r="L3490" s="6">
        <v>20899</v>
      </c>
      <c r="M3490" s="7">
        <v>16614307.539999999</v>
      </c>
      <c r="N3490" s="5">
        <v>12.179</v>
      </c>
      <c r="O3490" s="6">
        <v>3809</v>
      </c>
      <c r="P3490" s="5">
        <v>3.33</v>
      </c>
      <c r="Q3490" s="5">
        <v>2</v>
      </c>
      <c r="R3490" s="1">
        <f t="shared" si="54"/>
        <v>202345651.52965999</v>
      </c>
    </row>
    <row r="3491" spans="1:18" ht="21">
      <c r="A3491" s="8">
        <v>3490</v>
      </c>
      <c r="B3491" s="9" t="s">
        <v>3651</v>
      </c>
      <c r="C3491" s="9" t="s">
        <v>4070</v>
      </c>
      <c r="D3491" s="10">
        <v>2561</v>
      </c>
      <c r="E3491" s="10">
        <v>3299</v>
      </c>
      <c r="F3491" s="10">
        <v>100</v>
      </c>
      <c r="G3491" s="10" t="s">
        <v>4173</v>
      </c>
      <c r="H3491" s="10" t="s">
        <v>4175</v>
      </c>
      <c r="I3491" s="10">
        <v>0.99</v>
      </c>
      <c r="J3491" s="10" t="s">
        <v>73</v>
      </c>
      <c r="K3491" s="10" t="s">
        <v>26</v>
      </c>
      <c r="L3491" s="11">
        <v>3468</v>
      </c>
      <c r="M3491" s="12">
        <v>2757457.49</v>
      </c>
      <c r="N3491" s="10">
        <v>12.307</v>
      </c>
      <c r="O3491" s="11">
        <v>3815</v>
      </c>
      <c r="P3491" s="10">
        <v>3.36</v>
      </c>
      <c r="Q3491" s="10">
        <v>2</v>
      </c>
      <c r="R3491" s="1">
        <f t="shared" si="54"/>
        <v>33936029.329430006</v>
      </c>
    </row>
    <row r="3492" spans="1:18" ht="21">
      <c r="A3492" s="3">
        <v>3491</v>
      </c>
      <c r="B3492" s="4" t="s">
        <v>3651</v>
      </c>
      <c r="C3492" s="4" t="s">
        <v>4070</v>
      </c>
      <c r="D3492" s="5">
        <v>2561</v>
      </c>
      <c r="E3492" s="5">
        <v>3299</v>
      </c>
      <c r="F3492" s="5">
        <v>100</v>
      </c>
      <c r="G3492" s="5" t="s">
        <v>4173</v>
      </c>
      <c r="H3492" s="5" t="s">
        <v>4176</v>
      </c>
      <c r="I3492" s="5">
        <v>7.01</v>
      </c>
      <c r="J3492" s="5" t="s">
        <v>73</v>
      </c>
      <c r="K3492" s="5" t="s">
        <v>26</v>
      </c>
      <c r="L3492" s="6">
        <v>31531</v>
      </c>
      <c r="M3492" s="7">
        <v>25067542.390000001</v>
      </c>
      <c r="N3492" s="5">
        <v>8.7210000000000001</v>
      </c>
      <c r="O3492" s="6">
        <v>3809</v>
      </c>
      <c r="P3492" s="5">
        <v>3.21</v>
      </c>
      <c r="Q3492" s="5">
        <v>2</v>
      </c>
      <c r="R3492" s="1">
        <f t="shared" si="54"/>
        <v>218614037.18319002</v>
      </c>
    </row>
    <row r="3493" spans="1:18" ht="21">
      <c r="A3493" s="8">
        <v>3492</v>
      </c>
      <c r="B3493" s="9" t="s">
        <v>3651</v>
      </c>
      <c r="C3493" s="9" t="s">
        <v>4070</v>
      </c>
      <c r="D3493" s="10">
        <v>2561</v>
      </c>
      <c r="E3493" s="10">
        <v>3299</v>
      </c>
      <c r="F3493" s="10">
        <v>100</v>
      </c>
      <c r="G3493" s="10" t="s">
        <v>4173</v>
      </c>
      <c r="H3493" s="10" t="s">
        <v>4177</v>
      </c>
      <c r="I3493" s="10">
        <v>9.1</v>
      </c>
      <c r="J3493" s="10" t="s">
        <v>73</v>
      </c>
      <c r="K3493" s="10" t="s">
        <v>26</v>
      </c>
      <c r="L3493" s="11">
        <v>40964</v>
      </c>
      <c r="M3493" s="12">
        <v>32565982.66</v>
      </c>
      <c r="N3493" s="10">
        <v>9.5609999999999999</v>
      </c>
      <c r="O3493" s="11">
        <v>3809</v>
      </c>
      <c r="P3493" s="10">
        <v>3.52</v>
      </c>
      <c r="Q3493" s="10">
        <v>2</v>
      </c>
      <c r="R3493" s="1">
        <f t="shared" si="54"/>
        <v>311363360.21226001</v>
      </c>
    </row>
    <row r="3494" spans="1:18" ht="21">
      <c r="A3494" s="3">
        <v>3493</v>
      </c>
      <c r="B3494" s="4" t="s">
        <v>3651</v>
      </c>
      <c r="C3494" s="4" t="s">
        <v>4070</v>
      </c>
      <c r="D3494" s="5">
        <v>2561</v>
      </c>
      <c r="E3494" s="5">
        <v>3299</v>
      </c>
      <c r="F3494" s="5">
        <v>100</v>
      </c>
      <c r="G3494" s="5" t="s">
        <v>4173</v>
      </c>
      <c r="H3494" s="5" t="s">
        <v>4178</v>
      </c>
      <c r="I3494" s="5">
        <v>3.01</v>
      </c>
      <c r="J3494" s="5" t="s">
        <v>73</v>
      </c>
      <c r="K3494" s="5" t="s">
        <v>30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4070</v>
      </c>
      <c r="D3495" s="10">
        <v>2561</v>
      </c>
      <c r="E3495" s="10">
        <v>3388</v>
      </c>
      <c r="F3495" s="10">
        <v>100</v>
      </c>
      <c r="G3495" s="10" t="s">
        <v>4179</v>
      </c>
      <c r="H3495" s="10" t="s">
        <v>4180</v>
      </c>
      <c r="I3495" s="10">
        <v>3.98</v>
      </c>
      <c r="J3495" s="10" t="s">
        <v>73</v>
      </c>
      <c r="K3495" s="10" t="s">
        <v>30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4070</v>
      </c>
      <c r="D3496" s="5">
        <v>2561</v>
      </c>
      <c r="E3496" s="5">
        <v>3388</v>
      </c>
      <c r="F3496" s="5">
        <v>100</v>
      </c>
      <c r="G3496" s="5" t="s">
        <v>4179</v>
      </c>
      <c r="H3496" s="5" t="s">
        <v>4181</v>
      </c>
      <c r="I3496" s="5">
        <v>3.97</v>
      </c>
      <c r="J3496" s="5" t="s">
        <v>73</v>
      </c>
      <c r="K3496" s="5" t="s">
        <v>30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4070</v>
      </c>
      <c r="D3497" s="10">
        <v>2561</v>
      </c>
      <c r="E3497" s="10">
        <v>3388</v>
      </c>
      <c r="F3497" s="10">
        <v>100</v>
      </c>
      <c r="G3497" s="10" t="s">
        <v>4179</v>
      </c>
      <c r="H3497" s="10" t="s">
        <v>4182</v>
      </c>
      <c r="I3497" s="10">
        <v>3.99</v>
      </c>
      <c r="J3497" s="10" t="s">
        <v>73</v>
      </c>
      <c r="K3497" s="10" t="s">
        <v>30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4070</v>
      </c>
      <c r="D3498" s="5">
        <v>2561</v>
      </c>
      <c r="E3498" s="5">
        <v>3388</v>
      </c>
      <c r="F3498" s="5">
        <v>100</v>
      </c>
      <c r="G3498" s="5" t="s">
        <v>4179</v>
      </c>
      <c r="H3498" s="5" t="s">
        <v>4183</v>
      </c>
      <c r="I3498" s="5">
        <v>0.99</v>
      </c>
      <c r="J3498" s="5" t="s">
        <v>73</v>
      </c>
      <c r="K3498" s="5" t="s">
        <v>30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4070</v>
      </c>
      <c r="D3499" s="10">
        <v>2561</v>
      </c>
      <c r="E3499" s="10">
        <v>3447</v>
      </c>
      <c r="F3499" s="10">
        <v>101</v>
      </c>
      <c r="G3499" s="10" t="s">
        <v>4184</v>
      </c>
      <c r="H3499" s="10" t="s">
        <v>4185</v>
      </c>
      <c r="I3499" s="10">
        <v>5</v>
      </c>
      <c r="J3499" s="10" t="s">
        <v>73</v>
      </c>
      <c r="K3499" s="10" t="s">
        <v>30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4070</v>
      </c>
      <c r="D3500" s="5">
        <v>2561</v>
      </c>
      <c r="E3500" s="5">
        <v>3447</v>
      </c>
      <c r="F3500" s="5">
        <v>101</v>
      </c>
      <c r="G3500" s="5" t="s">
        <v>4184</v>
      </c>
      <c r="H3500" s="5" t="s">
        <v>4186</v>
      </c>
      <c r="I3500" s="5">
        <v>2.0299999999999998</v>
      </c>
      <c r="J3500" s="5" t="s">
        <v>73</v>
      </c>
      <c r="K3500" s="5" t="s">
        <v>26</v>
      </c>
      <c r="L3500" s="6">
        <v>9886</v>
      </c>
      <c r="M3500" s="7">
        <v>7859171.25</v>
      </c>
      <c r="N3500" s="5">
        <v>7.835</v>
      </c>
      <c r="O3500" s="6">
        <v>2783</v>
      </c>
      <c r="P3500" s="5">
        <v>3.75</v>
      </c>
      <c r="Q3500" s="5">
        <v>2</v>
      </c>
      <c r="R3500" s="1">
        <f t="shared" si="54"/>
        <v>61576606.743749999</v>
      </c>
    </row>
    <row r="3501" spans="1:18" ht="31.5">
      <c r="A3501" s="8">
        <v>3500</v>
      </c>
      <c r="B3501" s="9" t="s">
        <v>3651</v>
      </c>
      <c r="C3501" s="9" t="s">
        <v>4070</v>
      </c>
      <c r="D3501" s="10">
        <v>2561</v>
      </c>
      <c r="E3501" s="10">
        <v>3447</v>
      </c>
      <c r="F3501" s="10">
        <v>102</v>
      </c>
      <c r="G3501" s="10" t="s">
        <v>4187</v>
      </c>
      <c r="H3501" s="10" t="s">
        <v>4188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4070</v>
      </c>
      <c r="D3502" s="5">
        <v>2561</v>
      </c>
      <c r="E3502" s="5">
        <v>3494</v>
      </c>
      <c r="F3502" s="5">
        <v>100</v>
      </c>
      <c r="G3502" s="5" t="s">
        <v>4189</v>
      </c>
      <c r="H3502" s="5" t="s">
        <v>4190</v>
      </c>
      <c r="I3502" s="5">
        <v>9.9600000000000009</v>
      </c>
      <c r="J3502" s="5" t="s">
        <v>73</v>
      </c>
      <c r="K3502" s="5" t="s">
        <v>30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4070</v>
      </c>
      <c r="D3503" s="10">
        <v>2561</v>
      </c>
      <c r="E3503" s="10">
        <v>3494</v>
      </c>
      <c r="F3503" s="10">
        <v>100</v>
      </c>
      <c r="G3503" s="10" t="s">
        <v>4189</v>
      </c>
      <c r="H3503" s="10" t="s">
        <v>4191</v>
      </c>
      <c r="I3503" s="10">
        <v>9.0399999999999991</v>
      </c>
      <c r="J3503" s="10" t="s">
        <v>73</v>
      </c>
      <c r="K3503" s="10" t="s">
        <v>30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4070</v>
      </c>
      <c r="D3504" s="5">
        <v>2561</v>
      </c>
      <c r="E3504" s="5">
        <v>3494</v>
      </c>
      <c r="F3504" s="5">
        <v>100</v>
      </c>
      <c r="G3504" s="5" t="s">
        <v>4189</v>
      </c>
      <c r="H3504" s="5" t="s">
        <v>4192</v>
      </c>
      <c r="I3504" s="5">
        <v>2.0099999999999998</v>
      </c>
      <c r="J3504" s="5" t="s">
        <v>73</v>
      </c>
      <c r="K3504" s="5" t="s">
        <v>30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4070</v>
      </c>
      <c r="D3505" s="10">
        <v>2561</v>
      </c>
      <c r="E3505" s="10">
        <v>3516</v>
      </c>
      <c r="F3505" s="10">
        <v>100</v>
      </c>
      <c r="G3505" s="10" t="s">
        <v>4193</v>
      </c>
      <c r="H3505" s="10" t="s">
        <v>4194</v>
      </c>
      <c r="I3505" s="10">
        <v>6.25</v>
      </c>
      <c r="J3505" s="10" t="s">
        <v>73</v>
      </c>
      <c r="K3505" s="10" t="s">
        <v>30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4070</v>
      </c>
      <c r="D3506" s="5">
        <v>2561</v>
      </c>
      <c r="E3506" s="5">
        <v>3517</v>
      </c>
      <c r="F3506" s="5">
        <v>100</v>
      </c>
      <c r="G3506" s="5" t="s">
        <v>4195</v>
      </c>
      <c r="H3506" s="5" t="s">
        <v>4196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4070</v>
      </c>
      <c r="D3507" s="10">
        <v>2561</v>
      </c>
      <c r="E3507" s="10">
        <v>3517</v>
      </c>
      <c r="F3507" s="10">
        <v>100</v>
      </c>
      <c r="G3507" s="10" t="s">
        <v>4197</v>
      </c>
      <c r="H3507" s="10" t="s">
        <v>4198</v>
      </c>
      <c r="I3507" s="10">
        <v>0.36</v>
      </c>
      <c r="J3507" s="10" t="s">
        <v>73</v>
      </c>
      <c r="K3507" s="10" t="s">
        <v>26</v>
      </c>
      <c r="L3507" s="11">
        <v>2172</v>
      </c>
      <c r="M3507" s="12">
        <v>1726739.95</v>
      </c>
      <c r="N3507" s="10">
        <v>21.762</v>
      </c>
      <c r="O3507" s="11">
        <v>11746</v>
      </c>
      <c r="P3507" s="10">
        <v>3.59</v>
      </c>
      <c r="Q3507" s="10">
        <v>2</v>
      </c>
      <c r="R3507" s="1">
        <f t="shared" si="54"/>
        <v>37577314.791900001</v>
      </c>
    </row>
    <row r="3508" spans="1:18" ht="21">
      <c r="A3508" s="3">
        <v>3507</v>
      </c>
      <c r="B3508" s="4" t="s">
        <v>3651</v>
      </c>
      <c r="C3508" s="4" t="s">
        <v>4199</v>
      </c>
      <c r="D3508" s="5">
        <v>2561</v>
      </c>
      <c r="E3508" s="5">
        <v>3</v>
      </c>
      <c r="F3508" s="5">
        <v>501</v>
      </c>
      <c r="G3508" s="5" t="s">
        <v>4200</v>
      </c>
      <c r="H3508" s="5" t="s">
        <v>4201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4199</v>
      </c>
      <c r="D3509" s="10">
        <v>2561</v>
      </c>
      <c r="E3509" s="10">
        <v>3</v>
      </c>
      <c r="F3509" s="10">
        <v>501</v>
      </c>
      <c r="G3509" s="10" t="s">
        <v>4200</v>
      </c>
      <c r="H3509" s="10" t="s">
        <v>4202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4199</v>
      </c>
      <c r="D3510" s="5">
        <v>2561</v>
      </c>
      <c r="E3510" s="5">
        <v>3</v>
      </c>
      <c r="F3510" s="5">
        <v>502</v>
      </c>
      <c r="G3510" s="5" t="s">
        <v>4203</v>
      </c>
      <c r="H3510" s="5" t="s">
        <v>4204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4199</v>
      </c>
      <c r="D3511" s="10">
        <v>2561</v>
      </c>
      <c r="E3511" s="10">
        <v>3</v>
      </c>
      <c r="F3511" s="10">
        <v>502</v>
      </c>
      <c r="G3511" s="10" t="s">
        <v>4203</v>
      </c>
      <c r="H3511" s="10" t="s">
        <v>4205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4199</v>
      </c>
      <c r="D3512" s="5">
        <v>2561</v>
      </c>
      <c r="E3512" s="5">
        <v>3</v>
      </c>
      <c r="F3512" s="5">
        <v>503</v>
      </c>
      <c r="G3512" s="5" t="s">
        <v>4206</v>
      </c>
      <c r="H3512" s="5" t="s">
        <v>4207</v>
      </c>
      <c r="I3512" s="5">
        <v>3</v>
      </c>
      <c r="J3512" s="5" t="s">
        <v>21</v>
      </c>
      <c r="K3512" s="5" t="s">
        <v>30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4199</v>
      </c>
      <c r="D3513" s="10">
        <v>2561</v>
      </c>
      <c r="E3513" s="10">
        <v>3</v>
      </c>
      <c r="F3513" s="10">
        <v>503</v>
      </c>
      <c r="G3513" s="10" t="s">
        <v>4206</v>
      </c>
      <c r="H3513" s="10" t="s">
        <v>4208</v>
      </c>
      <c r="I3513" s="10">
        <v>2</v>
      </c>
      <c r="J3513" s="10" t="s">
        <v>21</v>
      </c>
      <c r="K3513" s="10" t="s">
        <v>30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4199</v>
      </c>
      <c r="D3514" s="5">
        <v>2561</v>
      </c>
      <c r="E3514" s="5">
        <v>3</v>
      </c>
      <c r="F3514" s="5">
        <v>503</v>
      </c>
      <c r="G3514" s="5" t="s">
        <v>4206</v>
      </c>
      <c r="H3514" s="5" t="s">
        <v>4209</v>
      </c>
      <c r="I3514" s="5">
        <v>3</v>
      </c>
      <c r="J3514" s="5" t="s">
        <v>21</v>
      </c>
      <c r="K3514" s="5" t="s">
        <v>26</v>
      </c>
      <c r="L3514" s="6">
        <v>18018</v>
      </c>
      <c r="M3514" s="7">
        <v>14324309.82</v>
      </c>
      <c r="N3514" s="5">
        <v>42.442999999999998</v>
      </c>
      <c r="O3514" s="6">
        <v>22234</v>
      </c>
      <c r="P3514" s="5">
        <v>3.54</v>
      </c>
      <c r="Q3514" s="5">
        <v>2</v>
      </c>
      <c r="R3514" s="1">
        <f t="shared" si="54"/>
        <v>607966681.69025993</v>
      </c>
    </row>
    <row r="3515" spans="1:18" ht="21">
      <c r="A3515" s="8">
        <v>3514</v>
      </c>
      <c r="B3515" s="9" t="s">
        <v>3651</v>
      </c>
      <c r="C3515" s="9" t="s">
        <v>4199</v>
      </c>
      <c r="D3515" s="10">
        <v>2561</v>
      </c>
      <c r="E3515" s="10">
        <v>3</v>
      </c>
      <c r="F3515" s="10">
        <v>503</v>
      </c>
      <c r="G3515" s="10" t="s">
        <v>4206</v>
      </c>
      <c r="H3515" s="10" t="s">
        <v>4210</v>
      </c>
      <c r="I3515" s="10">
        <v>1</v>
      </c>
      <c r="J3515" s="10" t="s">
        <v>21</v>
      </c>
      <c r="K3515" s="10" t="s">
        <v>26</v>
      </c>
      <c r="L3515" s="11">
        <v>6012</v>
      </c>
      <c r="M3515" s="12">
        <v>4779539.88</v>
      </c>
      <c r="N3515" s="10">
        <v>48.582000000000001</v>
      </c>
      <c r="O3515" s="11">
        <v>22244</v>
      </c>
      <c r="P3515" s="10">
        <v>4.09</v>
      </c>
      <c r="Q3515" s="10">
        <v>2</v>
      </c>
      <c r="R3515" s="1">
        <f t="shared" si="54"/>
        <v>232199606.45016</v>
      </c>
    </row>
    <row r="3516" spans="1:18" ht="21">
      <c r="A3516" s="3">
        <v>3515</v>
      </c>
      <c r="B3516" s="4" t="s">
        <v>3651</v>
      </c>
      <c r="C3516" s="4" t="s">
        <v>4199</v>
      </c>
      <c r="D3516" s="5">
        <v>2561</v>
      </c>
      <c r="E3516" s="5">
        <v>3</v>
      </c>
      <c r="F3516" s="5">
        <v>503</v>
      </c>
      <c r="G3516" s="5" t="s">
        <v>4206</v>
      </c>
      <c r="H3516" s="5" t="s">
        <v>4211</v>
      </c>
      <c r="I3516" s="5">
        <v>9.98</v>
      </c>
      <c r="J3516" s="5" t="s">
        <v>21</v>
      </c>
      <c r="K3516" s="5" t="s">
        <v>26</v>
      </c>
      <c r="L3516" s="6">
        <v>59884</v>
      </c>
      <c r="M3516" s="7">
        <v>47608084.359999999</v>
      </c>
      <c r="N3516" s="5">
        <v>41.311</v>
      </c>
      <c r="O3516" s="6">
        <v>22234</v>
      </c>
      <c r="P3516" s="5">
        <v>3.45</v>
      </c>
      <c r="Q3516" s="5">
        <v>2</v>
      </c>
      <c r="R3516" s="1">
        <f t="shared" si="54"/>
        <v>1966737572.99596</v>
      </c>
    </row>
    <row r="3517" spans="1:18" ht="21">
      <c r="A3517" s="8">
        <v>3516</v>
      </c>
      <c r="B3517" s="9" t="s">
        <v>3651</v>
      </c>
      <c r="C3517" s="9" t="s">
        <v>4199</v>
      </c>
      <c r="D3517" s="10">
        <v>2561</v>
      </c>
      <c r="E3517" s="10">
        <v>3</v>
      </c>
      <c r="F3517" s="10">
        <v>503</v>
      </c>
      <c r="G3517" s="10" t="s">
        <v>4206</v>
      </c>
      <c r="H3517" s="10" t="s">
        <v>4212</v>
      </c>
      <c r="I3517" s="10">
        <v>9.9499999999999993</v>
      </c>
      <c r="J3517" s="10" t="s">
        <v>34</v>
      </c>
      <c r="K3517" s="10" t="s">
        <v>26</v>
      </c>
      <c r="L3517" s="11">
        <v>59674</v>
      </c>
      <c r="M3517" s="12">
        <v>47440965.640000001</v>
      </c>
      <c r="N3517" s="10">
        <v>37.874000000000002</v>
      </c>
      <c r="O3517" s="11">
        <v>22234</v>
      </c>
      <c r="P3517" s="10">
        <v>3.2</v>
      </c>
      <c r="Q3517" s="10">
        <v>2</v>
      </c>
      <c r="R3517" s="1">
        <f t="shared" si="54"/>
        <v>1796779132.6493602</v>
      </c>
    </row>
    <row r="3518" spans="1:18" ht="21">
      <c r="A3518" s="3">
        <v>3517</v>
      </c>
      <c r="B3518" s="4" t="s">
        <v>3651</v>
      </c>
      <c r="C3518" s="4" t="s">
        <v>4199</v>
      </c>
      <c r="D3518" s="5">
        <v>2561</v>
      </c>
      <c r="E3518" s="5">
        <v>3</v>
      </c>
      <c r="F3518" s="5">
        <v>503</v>
      </c>
      <c r="G3518" s="5" t="s">
        <v>4206</v>
      </c>
      <c r="H3518" s="5" t="s">
        <v>4213</v>
      </c>
      <c r="I3518" s="5">
        <v>9.9700000000000006</v>
      </c>
      <c r="J3518" s="5" t="s">
        <v>34</v>
      </c>
      <c r="K3518" s="5" t="s">
        <v>26</v>
      </c>
      <c r="L3518" s="6">
        <v>59838</v>
      </c>
      <c r="M3518" s="7">
        <v>47571210.520000003</v>
      </c>
      <c r="N3518" s="5">
        <v>41.475000000000001</v>
      </c>
      <c r="O3518" s="6">
        <v>22234</v>
      </c>
      <c r="P3518" s="5">
        <v>3.46</v>
      </c>
      <c r="Q3518" s="5">
        <v>2</v>
      </c>
      <c r="R3518" s="1">
        <f t="shared" si="54"/>
        <v>1973015956.3170002</v>
      </c>
    </row>
    <row r="3519" spans="1:18" ht="21">
      <c r="A3519" s="8">
        <v>3518</v>
      </c>
      <c r="B3519" s="9" t="s">
        <v>3651</v>
      </c>
      <c r="C3519" s="9" t="s">
        <v>4199</v>
      </c>
      <c r="D3519" s="10">
        <v>2561</v>
      </c>
      <c r="E3519" s="10">
        <v>3</v>
      </c>
      <c r="F3519" s="10">
        <v>503</v>
      </c>
      <c r="G3519" s="10" t="s">
        <v>4206</v>
      </c>
      <c r="H3519" s="10" t="s">
        <v>4214</v>
      </c>
      <c r="I3519" s="10">
        <v>3.99</v>
      </c>
      <c r="J3519" s="10" t="s">
        <v>34</v>
      </c>
      <c r="K3519" s="10" t="s">
        <v>30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4199</v>
      </c>
      <c r="D3520" s="5">
        <v>2561</v>
      </c>
      <c r="E3520" s="5">
        <v>3</v>
      </c>
      <c r="F3520" s="5">
        <v>504</v>
      </c>
      <c r="G3520" s="5" t="s">
        <v>4215</v>
      </c>
      <c r="H3520" s="5" t="s">
        <v>4216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4199</v>
      </c>
      <c r="D3521" s="10">
        <v>2561</v>
      </c>
      <c r="E3521" s="10">
        <v>3</v>
      </c>
      <c r="F3521" s="10">
        <v>504</v>
      </c>
      <c r="G3521" s="10" t="s">
        <v>4215</v>
      </c>
      <c r="H3521" s="10" t="s">
        <v>4217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4199</v>
      </c>
      <c r="D3522" s="5">
        <v>2561</v>
      </c>
      <c r="E3522" s="5">
        <v>3</v>
      </c>
      <c r="F3522" s="5">
        <v>504</v>
      </c>
      <c r="G3522" s="5" t="s">
        <v>4215</v>
      </c>
      <c r="H3522" s="5" t="s">
        <v>4218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4199</v>
      </c>
      <c r="D3523" s="10">
        <v>2561</v>
      </c>
      <c r="E3523" s="10">
        <v>3</v>
      </c>
      <c r="F3523" s="10">
        <v>504</v>
      </c>
      <c r="G3523" s="10" t="s">
        <v>4215</v>
      </c>
      <c r="H3523" s="10" t="s">
        <v>4219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4199</v>
      </c>
      <c r="D3524" s="5">
        <v>2561</v>
      </c>
      <c r="E3524" s="5">
        <v>3</v>
      </c>
      <c r="F3524" s="5">
        <v>504</v>
      </c>
      <c r="G3524" s="5" t="s">
        <v>4215</v>
      </c>
      <c r="H3524" s="5" t="s">
        <v>4220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4199</v>
      </c>
      <c r="D3525" s="10">
        <v>2561</v>
      </c>
      <c r="E3525" s="10">
        <v>3</v>
      </c>
      <c r="F3525" s="10">
        <v>504</v>
      </c>
      <c r="G3525" s="10" t="s">
        <v>4215</v>
      </c>
      <c r="H3525" s="10" t="s">
        <v>4221</v>
      </c>
      <c r="I3525" s="10">
        <v>1</v>
      </c>
      <c r="J3525" s="10" t="s">
        <v>21</v>
      </c>
      <c r="K3525" s="10" t="s">
        <v>30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4199</v>
      </c>
      <c r="D3526" s="5">
        <v>2561</v>
      </c>
      <c r="E3526" s="5">
        <v>3</v>
      </c>
      <c r="F3526" s="5">
        <v>504</v>
      </c>
      <c r="G3526" s="5" t="s">
        <v>4215</v>
      </c>
      <c r="H3526" s="5" t="s">
        <v>4222</v>
      </c>
      <c r="I3526" s="5">
        <v>9.9</v>
      </c>
      <c r="J3526" s="5" t="s">
        <v>34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4199</v>
      </c>
      <c r="D3527" s="10">
        <v>2561</v>
      </c>
      <c r="E3527" s="10">
        <v>3</v>
      </c>
      <c r="F3527" s="10">
        <v>504</v>
      </c>
      <c r="G3527" s="10" t="s">
        <v>4215</v>
      </c>
      <c r="H3527" s="10" t="s">
        <v>4223</v>
      </c>
      <c r="I3527" s="10">
        <v>9.8800000000000008</v>
      </c>
      <c r="J3527" s="10" t="s">
        <v>34</v>
      </c>
      <c r="K3527" s="10" t="s">
        <v>30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4199</v>
      </c>
      <c r="D3528" s="5">
        <v>2561</v>
      </c>
      <c r="E3528" s="5">
        <v>3</v>
      </c>
      <c r="F3528" s="5">
        <v>504</v>
      </c>
      <c r="G3528" s="5" t="s">
        <v>4215</v>
      </c>
      <c r="H3528" s="5" t="s">
        <v>4224</v>
      </c>
      <c r="I3528" s="5">
        <v>7.9</v>
      </c>
      <c r="J3528" s="5" t="s">
        <v>34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4199</v>
      </c>
      <c r="D3529" s="10">
        <v>2561</v>
      </c>
      <c r="E3529" s="10">
        <v>3139</v>
      </c>
      <c r="F3529" s="10">
        <v>100</v>
      </c>
      <c r="G3529" s="10" t="s">
        <v>4225</v>
      </c>
      <c r="H3529" s="10" t="s">
        <v>4226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34571519.850000001</v>
      </c>
      <c r="N3529" s="10">
        <v>6.6029999999999998</v>
      </c>
      <c r="O3529" s="11">
        <v>8211</v>
      </c>
      <c r="P3529" s="10">
        <v>2.35</v>
      </c>
      <c r="Q3529" s="10">
        <v>1.85</v>
      </c>
      <c r="R3529" s="1">
        <f t="shared" si="55"/>
        <v>228275745.56955001</v>
      </c>
    </row>
    <row r="3530" spans="1:18" ht="21">
      <c r="A3530" s="3">
        <v>3529</v>
      </c>
      <c r="B3530" s="4" t="s">
        <v>3651</v>
      </c>
      <c r="C3530" s="4" t="s">
        <v>4199</v>
      </c>
      <c r="D3530" s="5">
        <v>2561</v>
      </c>
      <c r="E3530" s="5">
        <v>3139</v>
      </c>
      <c r="F3530" s="5">
        <v>100</v>
      </c>
      <c r="G3530" s="5" t="s">
        <v>4225</v>
      </c>
      <c r="H3530" s="5" t="s">
        <v>4227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51914880.07</v>
      </c>
      <c r="N3530" s="5">
        <v>7.5129999999999999</v>
      </c>
      <c r="O3530" s="6">
        <v>8211</v>
      </c>
      <c r="P3530" s="5">
        <v>2.0699999999999998</v>
      </c>
      <c r="Q3530" s="5">
        <v>1.57</v>
      </c>
      <c r="R3530" s="1">
        <f t="shared" si="55"/>
        <v>390036493.96591002</v>
      </c>
    </row>
    <row r="3531" spans="1:18" ht="21">
      <c r="A3531" s="8">
        <v>3530</v>
      </c>
      <c r="B3531" s="9" t="s">
        <v>3651</v>
      </c>
      <c r="C3531" s="9" t="s">
        <v>4199</v>
      </c>
      <c r="D3531" s="10">
        <v>2561</v>
      </c>
      <c r="E3531" s="10">
        <v>3139</v>
      </c>
      <c r="F3531" s="10">
        <v>100</v>
      </c>
      <c r="G3531" s="10" t="s">
        <v>4225</v>
      </c>
      <c r="H3531" s="10" t="s">
        <v>4228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28955520.399999999</v>
      </c>
      <c r="N3531" s="10">
        <v>6.34</v>
      </c>
      <c r="O3531" s="11">
        <v>8211</v>
      </c>
      <c r="P3531" s="10">
        <v>2.44</v>
      </c>
      <c r="Q3531" s="10">
        <v>1.94</v>
      </c>
      <c r="R3531" s="1">
        <f t="shared" si="55"/>
        <v>183577999.336</v>
      </c>
    </row>
    <row r="3532" spans="1:18" ht="21">
      <c r="A3532" s="3">
        <v>3531</v>
      </c>
      <c r="B3532" s="4" t="s">
        <v>3651</v>
      </c>
      <c r="C3532" s="4" t="s">
        <v>4199</v>
      </c>
      <c r="D3532" s="5">
        <v>2561</v>
      </c>
      <c r="E3532" s="5">
        <v>3143</v>
      </c>
      <c r="F3532" s="5">
        <v>100</v>
      </c>
      <c r="G3532" s="5" t="s">
        <v>4229</v>
      </c>
      <c r="H3532" s="5" t="s">
        <v>4230</v>
      </c>
      <c r="I3532" s="5">
        <v>3.01</v>
      </c>
      <c r="J3532" s="5" t="s">
        <v>80</v>
      </c>
      <c r="K3532" s="5" t="s">
        <v>26</v>
      </c>
      <c r="L3532" s="6">
        <v>18084</v>
      </c>
      <c r="M3532" s="7">
        <v>14376779.710000001</v>
      </c>
      <c r="N3532" s="5">
        <v>14.315</v>
      </c>
      <c r="O3532" s="6">
        <v>9404</v>
      </c>
      <c r="P3532" s="5">
        <v>3.05</v>
      </c>
      <c r="Q3532" s="5">
        <v>2</v>
      </c>
      <c r="R3532" s="1">
        <f t="shared" si="55"/>
        <v>205803601.54865</v>
      </c>
    </row>
    <row r="3533" spans="1:18" ht="21">
      <c r="A3533" s="8">
        <v>3532</v>
      </c>
      <c r="B3533" s="9" t="s">
        <v>3651</v>
      </c>
      <c r="C3533" s="9" t="s">
        <v>4199</v>
      </c>
      <c r="D3533" s="10">
        <v>2561</v>
      </c>
      <c r="E3533" s="10">
        <v>3143</v>
      </c>
      <c r="F3533" s="10">
        <v>100</v>
      </c>
      <c r="G3533" s="10" t="s">
        <v>4229</v>
      </c>
      <c r="H3533" s="10" t="s">
        <v>4231</v>
      </c>
      <c r="I3533" s="10">
        <v>1.03</v>
      </c>
      <c r="J3533" s="10" t="s">
        <v>80</v>
      </c>
      <c r="K3533" s="10" t="s">
        <v>26</v>
      </c>
      <c r="L3533" s="11">
        <v>6180</v>
      </c>
      <c r="M3533" s="12">
        <v>4913099.8600000003</v>
      </c>
      <c r="N3533" s="10">
        <v>13.529</v>
      </c>
      <c r="O3533" s="11">
        <v>9414</v>
      </c>
      <c r="P3533" s="10">
        <v>2.91</v>
      </c>
      <c r="Q3533" s="10">
        <v>2</v>
      </c>
      <c r="R3533" s="1">
        <f t="shared" si="55"/>
        <v>66469328.005940005</v>
      </c>
    </row>
    <row r="3534" spans="1:18" ht="21">
      <c r="A3534" s="3">
        <v>3533</v>
      </c>
      <c r="B3534" s="4" t="s">
        <v>3651</v>
      </c>
      <c r="C3534" s="4" t="s">
        <v>4199</v>
      </c>
      <c r="D3534" s="5">
        <v>2561</v>
      </c>
      <c r="E3534" s="5">
        <v>3143</v>
      </c>
      <c r="F3534" s="5">
        <v>100</v>
      </c>
      <c r="G3534" s="5" t="s">
        <v>4229</v>
      </c>
      <c r="H3534" s="5" t="s">
        <v>4232</v>
      </c>
      <c r="I3534" s="5">
        <v>8.98</v>
      </c>
      <c r="J3534" s="5" t="s">
        <v>80</v>
      </c>
      <c r="K3534" s="5" t="s">
        <v>30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4199</v>
      </c>
      <c r="D3535" s="10">
        <v>2561</v>
      </c>
      <c r="E3535" s="10">
        <v>3145</v>
      </c>
      <c r="F3535" s="10">
        <v>101</v>
      </c>
      <c r="G3535" s="10" t="s">
        <v>4233</v>
      </c>
      <c r="H3535" s="10" t="s">
        <v>4234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4199</v>
      </c>
      <c r="D3536" s="5">
        <v>2561</v>
      </c>
      <c r="E3536" s="5">
        <v>3145</v>
      </c>
      <c r="F3536" s="5">
        <v>102</v>
      </c>
      <c r="G3536" s="5" t="s">
        <v>4235</v>
      </c>
      <c r="H3536" s="5" t="s">
        <v>4236</v>
      </c>
      <c r="I3536" s="5">
        <v>9.9700000000000006</v>
      </c>
      <c r="J3536" s="5" t="s">
        <v>73</v>
      </c>
      <c r="K3536" s="5" t="s">
        <v>30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4199</v>
      </c>
      <c r="D3537" s="10">
        <v>2561</v>
      </c>
      <c r="E3537" s="10">
        <v>3145</v>
      </c>
      <c r="F3537" s="10">
        <v>102</v>
      </c>
      <c r="G3537" s="10" t="s">
        <v>4235</v>
      </c>
      <c r="H3537" s="10" t="s">
        <v>4237</v>
      </c>
      <c r="I3537" s="10">
        <v>6</v>
      </c>
      <c r="J3537" s="10" t="s">
        <v>73</v>
      </c>
      <c r="K3537" s="10" t="s">
        <v>30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4199</v>
      </c>
      <c r="D3538" s="5">
        <v>2561</v>
      </c>
      <c r="E3538" s="5">
        <v>3191</v>
      </c>
      <c r="F3538" s="5">
        <v>101</v>
      </c>
      <c r="G3538" s="5" t="s">
        <v>4238</v>
      </c>
      <c r="H3538" s="5" t="s">
        <v>4239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4199</v>
      </c>
      <c r="D3539" s="10">
        <v>2561</v>
      </c>
      <c r="E3539" s="10">
        <v>3191</v>
      </c>
      <c r="F3539" s="10">
        <v>101</v>
      </c>
      <c r="G3539" s="10" t="s">
        <v>4238</v>
      </c>
      <c r="H3539" s="10" t="s">
        <v>4240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4199</v>
      </c>
      <c r="D3540" s="5">
        <v>2561</v>
      </c>
      <c r="E3540" s="5">
        <v>3191</v>
      </c>
      <c r="F3540" s="5">
        <v>101</v>
      </c>
      <c r="G3540" s="5" t="s">
        <v>4238</v>
      </c>
      <c r="H3540" s="5" t="s">
        <v>4241</v>
      </c>
      <c r="I3540" s="5">
        <v>3</v>
      </c>
      <c r="J3540" s="5" t="s">
        <v>21</v>
      </c>
      <c r="K3540" s="5" t="s">
        <v>30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4199</v>
      </c>
      <c r="D3541" s="10">
        <v>2561</v>
      </c>
      <c r="E3541" s="10">
        <v>3191</v>
      </c>
      <c r="F3541" s="10">
        <v>101</v>
      </c>
      <c r="G3541" s="10" t="s">
        <v>4238</v>
      </c>
      <c r="H3541" s="10" t="s">
        <v>4242</v>
      </c>
      <c r="I3541" s="10">
        <v>9.02</v>
      </c>
      <c r="J3541" s="10" t="s">
        <v>34</v>
      </c>
      <c r="K3541" s="10" t="s">
        <v>30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4199</v>
      </c>
      <c r="D3542" s="5">
        <v>2561</v>
      </c>
      <c r="E3542" s="5">
        <v>3191</v>
      </c>
      <c r="F3542" s="5">
        <v>101</v>
      </c>
      <c r="G3542" s="5" t="s">
        <v>4238</v>
      </c>
      <c r="H3542" s="5" t="s">
        <v>4243</v>
      </c>
      <c r="I3542" s="5">
        <v>4.01</v>
      </c>
      <c r="J3542" s="5" t="s">
        <v>34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4199</v>
      </c>
      <c r="D3543" s="10">
        <v>2561</v>
      </c>
      <c r="E3543" s="10">
        <v>3191</v>
      </c>
      <c r="F3543" s="10">
        <v>102</v>
      </c>
      <c r="G3543" s="10" t="s">
        <v>4244</v>
      </c>
      <c r="H3543" s="10" t="s">
        <v>4245</v>
      </c>
      <c r="I3543" s="10">
        <v>9.9</v>
      </c>
      <c r="J3543" s="10" t="s">
        <v>21</v>
      </c>
      <c r="K3543" s="10" t="s">
        <v>26</v>
      </c>
      <c r="L3543" s="11">
        <v>59392</v>
      </c>
      <c r="M3543" s="12">
        <v>47216661.100000001</v>
      </c>
      <c r="N3543" s="10">
        <v>36.131</v>
      </c>
      <c r="O3543" s="11">
        <v>19727</v>
      </c>
      <c r="P3543" s="10">
        <v>3.24</v>
      </c>
      <c r="Q3543" s="10">
        <v>2</v>
      </c>
      <c r="R3543" s="1">
        <f t="shared" si="55"/>
        <v>1705985182.2041001</v>
      </c>
    </row>
    <row r="3544" spans="1:18" ht="21">
      <c r="A3544" s="3">
        <v>3543</v>
      </c>
      <c r="B3544" s="4" t="s">
        <v>3651</v>
      </c>
      <c r="C3544" s="4" t="s">
        <v>4199</v>
      </c>
      <c r="D3544" s="5">
        <v>2561</v>
      </c>
      <c r="E3544" s="5">
        <v>3191</v>
      </c>
      <c r="F3544" s="5">
        <v>102</v>
      </c>
      <c r="G3544" s="5" t="s">
        <v>4244</v>
      </c>
      <c r="H3544" s="5" t="s">
        <v>4246</v>
      </c>
      <c r="I3544" s="5">
        <v>1.98</v>
      </c>
      <c r="J3544" s="5" t="s">
        <v>21</v>
      </c>
      <c r="K3544" s="5" t="s">
        <v>26</v>
      </c>
      <c r="L3544" s="6">
        <v>11904</v>
      </c>
      <c r="M3544" s="7">
        <v>9463680.0600000005</v>
      </c>
      <c r="N3544" s="5">
        <v>33.874000000000002</v>
      </c>
      <c r="O3544" s="6">
        <v>19726</v>
      </c>
      <c r="P3544" s="5">
        <v>3.08</v>
      </c>
      <c r="Q3544" s="5">
        <v>2</v>
      </c>
      <c r="R3544" s="1">
        <f t="shared" si="55"/>
        <v>320572698.35244006</v>
      </c>
    </row>
    <row r="3545" spans="1:18" ht="21">
      <c r="A3545" s="8">
        <v>3544</v>
      </c>
      <c r="B3545" s="9" t="s">
        <v>3651</v>
      </c>
      <c r="C3545" s="9" t="s">
        <v>4199</v>
      </c>
      <c r="D3545" s="10">
        <v>2561</v>
      </c>
      <c r="E3545" s="10">
        <v>3191</v>
      </c>
      <c r="F3545" s="10">
        <v>102</v>
      </c>
      <c r="G3545" s="10" t="s">
        <v>4244</v>
      </c>
      <c r="H3545" s="10" t="s">
        <v>4247</v>
      </c>
      <c r="I3545" s="10">
        <v>9.91</v>
      </c>
      <c r="J3545" s="10" t="s">
        <v>34</v>
      </c>
      <c r="K3545" s="10" t="s">
        <v>26</v>
      </c>
      <c r="L3545" s="11">
        <v>59487</v>
      </c>
      <c r="M3545" s="12">
        <v>47292155.039999999</v>
      </c>
      <c r="N3545" s="10">
        <v>34.325000000000003</v>
      </c>
      <c r="O3545" s="11">
        <v>19727</v>
      </c>
      <c r="P3545" s="10">
        <v>3.11</v>
      </c>
      <c r="Q3545" s="10">
        <v>2</v>
      </c>
      <c r="R3545" s="1">
        <f t="shared" si="55"/>
        <v>1623303221.7480001</v>
      </c>
    </row>
    <row r="3546" spans="1:18" ht="21">
      <c r="A3546" s="3">
        <v>3545</v>
      </c>
      <c r="B3546" s="4" t="s">
        <v>3651</v>
      </c>
      <c r="C3546" s="4" t="s">
        <v>4199</v>
      </c>
      <c r="D3546" s="5">
        <v>2561</v>
      </c>
      <c r="E3546" s="5">
        <v>3191</v>
      </c>
      <c r="F3546" s="5">
        <v>102</v>
      </c>
      <c r="G3546" s="5" t="s">
        <v>4244</v>
      </c>
      <c r="H3546" s="5" t="s">
        <v>4248</v>
      </c>
      <c r="I3546" s="5">
        <v>1.99</v>
      </c>
      <c r="J3546" s="5" t="s">
        <v>34</v>
      </c>
      <c r="K3546" s="5" t="s">
        <v>30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4199</v>
      </c>
      <c r="D3547" s="10">
        <v>2561</v>
      </c>
      <c r="E3547" s="10">
        <v>3245</v>
      </c>
      <c r="F3547" s="10">
        <v>100</v>
      </c>
      <c r="G3547" s="10" t="s">
        <v>4249</v>
      </c>
      <c r="H3547" s="10" t="s">
        <v>4250</v>
      </c>
      <c r="I3547" s="10">
        <v>9.93</v>
      </c>
      <c r="J3547" s="10" t="s">
        <v>21</v>
      </c>
      <c r="K3547" s="10" t="s">
        <v>26</v>
      </c>
      <c r="L3547" s="11">
        <v>59561</v>
      </c>
      <c r="M3547" s="12">
        <v>47351318.93</v>
      </c>
      <c r="N3547" s="10">
        <v>15.234999999999999</v>
      </c>
      <c r="O3547" s="11">
        <v>8234</v>
      </c>
      <c r="P3547" s="10">
        <v>3.13</v>
      </c>
      <c r="Q3547" s="10">
        <v>2</v>
      </c>
      <c r="R3547" s="1">
        <f t="shared" si="55"/>
        <v>721397343.89854991</v>
      </c>
    </row>
    <row r="3548" spans="1:18" ht="21">
      <c r="A3548" s="3">
        <v>3547</v>
      </c>
      <c r="B3548" s="4" t="s">
        <v>3651</v>
      </c>
      <c r="C3548" s="4" t="s">
        <v>4199</v>
      </c>
      <c r="D3548" s="5">
        <v>2561</v>
      </c>
      <c r="E3548" s="5">
        <v>3245</v>
      </c>
      <c r="F3548" s="5">
        <v>100</v>
      </c>
      <c r="G3548" s="5" t="s">
        <v>4249</v>
      </c>
      <c r="H3548" s="5" t="s">
        <v>4251</v>
      </c>
      <c r="I3548" s="5">
        <v>4.9400000000000004</v>
      </c>
      <c r="J3548" s="5" t="s">
        <v>21</v>
      </c>
      <c r="K3548" s="5" t="s">
        <v>30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4199</v>
      </c>
      <c r="D3549" s="10">
        <v>2561</v>
      </c>
      <c r="E3549" s="10">
        <v>3245</v>
      </c>
      <c r="F3549" s="10">
        <v>100</v>
      </c>
      <c r="G3549" s="10" t="s">
        <v>4249</v>
      </c>
      <c r="H3549" s="10" t="s">
        <v>4252</v>
      </c>
      <c r="I3549" s="10">
        <v>10</v>
      </c>
      <c r="J3549" s="10" t="s">
        <v>34</v>
      </c>
      <c r="K3549" s="10" t="s">
        <v>26</v>
      </c>
      <c r="L3549" s="11">
        <v>59993</v>
      </c>
      <c r="M3549" s="12">
        <v>47694192.600000001</v>
      </c>
      <c r="N3549" s="10">
        <v>14.59</v>
      </c>
      <c r="O3549" s="11">
        <v>8234</v>
      </c>
      <c r="P3549" s="10">
        <v>3.01</v>
      </c>
      <c r="Q3549" s="10">
        <v>2</v>
      </c>
      <c r="R3549" s="1">
        <f t="shared" si="55"/>
        <v>695858270.03400004</v>
      </c>
    </row>
    <row r="3550" spans="1:18" ht="21">
      <c r="A3550" s="3">
        <v>3549</v>
      </c>
      <c r="B3550" s="4" t="s">
        <v>3651</v>
      </c>
      <c r="C3550" s="4" t="s">
        <v>4199</v>
      </c>
      <c r="D3550" s="5">
        <v>2561</v>
      </c>
      <c r="E3550" s="5">
        <v>3245</v>
      </c>
      <c r="F3550" s="5">
        <v>100</v>
      </c>
      <c r="G3550" s="5" t="s">
        <v>4249</v>
      </c>
      <c r="H3550" s="5" t="s">
        <v>4253</v>
      </c>
      <c r="I3550" s="5">
        <v>6.04</v>
      </c>
      <c r="J3550" s="5" t="s">
        <v>34</v>
      </c>
      <c r="K3550" s="5" t="s">
        <v>26</v>
      </c>
      <c r="L3550" s="6">
        <v>36216</v>
      </c>
      <c r="M3550" s="7">
        <v>28791720.059999999</v>
      </c>
      <c r="N3550" s="5">
        <v>15.875999999999999</v>
      </c>
      <c r="O3550" s="6">
        <v>8234</v>
      </c>
      <c r="P3550" s="5">
        <v>3.24</v>
      </c>
      <c r="Q3550" s="5">
        <v>2</v>
      </c>
      <c r="R3550" s="1">
        <f t="shared" si="55"/>
        <v>457097347.67255998</v>
      </c>
    </row>
    <row r="3551" spans="1:18" ht="21">
      <c r="A3551" s="8">
        <v>3550</v>
      </c>
      <c r="B3551" s="9" t="s">
        <v>3651</v>
      </c>
      <c r="C3551" s="9" t="s">
        <v>4199</v>
      </c>
      <c r="D3551" s="10">
        <v>2561</v>
      </c>
      <c r="E3551" s="10">
        <v>3376</v>
      </c>
      <c r="F3551" s="10">
        <v>100</v>
      </c>
      <c r="G3551" s="10" t="s">
        <v>4254</v>
      </c>
      <c r="H3551" s="10" t="s">
        <v>4255</v>
      </c>
      <c r="I3551" s="10">
        <v>2</v>
      </c>
      <c r="J3551" s="10" t="s">
        <v>73</v>
      </c>
      <c r="K3551" s="10" t="s">
        <v>26</v>
      </c>
      <c r="L3551" s="11">
        <v>9018</v>
      </c>
      <c r="M3551" s="12">
        <v>7169310.2400000002</v>
      </c>
      <c r="N3551" s="10">
        <v>47.512</v>
      </c>
      <c r="O3551" s="11">
        <v>14525</v>
      </c>
      <c r="P3551" s="10">
        <v>4.04</v>
      </c>
      <c r="Q3551" s="10">
        <v>2</v>
      </c>
      <c r="R3551" s="1">
        <f t="shared" si="55"/>
        <v>340628268.12288004</v>
      </c>
    </row>
    <row r="3552" spans="1:18" ht="21">
      <c r="A3552" s="3">
        <v>3551</v>
      </c>
      <c r="B3552" s="4" t="s">
        <v>3651</v>
      </c>
      <c r="C3552" s="4" t="s">
        <v>4199</v>
      </c>
      <c r="D3552" s="5">
        <v>2561</v>
      </c>
      <c r="E3552" s="5">
        <v>3376</v>
      </c>
      <c r="F3552" s="5">
        <v>100</v>
      </c>
      <c r="G3552" s="5" t="s">
        <v>4254</v>
      </c>
      <c r="H3552" s="5" t="s">
        <v>4256</v>
      </c>
      <c r="I3552" s="5">
        <v>1</v>
      </c>
      <c r="J3552" s="5" t="s">
        <v>73</v>
      </c>
      <c r="K3552" s="5" t="s">
        <v>30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4199</v>
      </c>
      <c r="D3553" s="10">
        <v>2561</v>
      </c>
      <c r="E3553" s="10">
        <v>3376</v>
      </c>
      <c r="F3553" s="10">
        <v>100</v>
      </c>
      <c r="G3553" s="10" t="s">
        <v>4254</v>
      </c>
      <c r="H3553" s="10" t="s">
        <v>4257</v>
      </c>
      <c r="I3553" s="10">
        <v>1</v>
      </c>
      <c r="J3553" s="10" t="s">
        <v>73</v>
      </c>
      <c r="K3553" s="10" t="s">
        <v>26</v>
      </c>
      <c r="L3553" s="11">
        <v>5240</v>
      </c>
      <c r="M3553" s="12">
        <v>4165402.61</v>
      </c>
      <c r="N3553" s="10">
        <v>39.856999999999999</v>
      </c>
      <c r="O3553" s="11">
        <v>14535</v>
      </c>
      <c r="P3553" s="10">
        <v>4.34</v>
      </c>
      <c r="Q3553" s="10">
        <v>2</v>
      </c>
      <c r="R3553" s="1">
        <f t="shared" si="55"/>
        <v>166020451.82676998</v>
      </c>
    </row>
    <row r="3554" spans="1:18" ht="21">
      <c r="A3554" s="3">
        <v>3553</v>
      </c>
      <c r="B3554" s="4" t="s">
        <v>3651</v>
      </c>
      <c r="C3554" s="4" t="s">
        <v>4199</v>
      </c>
      <c r="D3554" s="5">
        <v>2561</v>
      </c>
      <c r="E3554" s="5">
        <v>3376</v>
      </c>
      <c r="F3554" s="5">
        <v>100</v>
      </c>
      <c r="G3554" s="5" t="s">
        <v>4254</v>
      </c>
      <c r="H3554" s="5" t="s">
        <v>4258</v>
      </c>
      <c r="I3554" s="5">
        <v>9.9600000000000009</v>
      </c>
      <c r="J3554" s="5" t="s">
        <v>73</v>
      </c>
      <c r="K3554" s="5" t="s">
        <v>26</v>
      </c>
      <c r="L3554" s="6">
        <v>52299</v>
      </c>
      <c r="M3554" s="7">
        <v>41577966.140000001</v>
      </c>
      <c r="N3554" s="5">
        <v>27.738</v>
      </c>
      <c r="O3554" s="6">
        <v>14525</v>
      </c>
      <c r="P3554" s="5">
        <v>2.96</v>
      </c>
      <c r="Q3554" s="5">
        <v>2</v>
      </c>
      <c r="R3554" s="1">
        <f t="shared" si="55"/>
        <v>1153289624.7913201</v>
      </c>
    </row>
    <row r="3555" spans="1:18" ht="21">
      <c r="A3555" s="8">
        <v>3554</v>
      </c>
      <c r="B3555" s="9" t="s">
        <v>3651</v>
      </c>
      <c r="C3555" s="9" t="s">
        <v>4199</v>
      </c>
      <c r="D3555" s="10">
        <v>2561</v>
      </c>
      <c r="E3555" s="10">
        <v>3376</v>
      </c>
      <c r="F3555" s="10">
        <v>100</v>
      </c>
      <c r="G3555" s="10" t="s">
        <v>4254</v>
      </c>
      <c r="H3555" s="10" t="s">
        <v>4259</v>
      </c>
      <c r="I3555" s="10">
        <v>1.99</v>
      </c>
      <c r="J3555" s="10" t="s">
        <v>73</v>
      </c>
      <c r="K3555" s="10" t="s">
        <v>26</v>
      </c>
      <c r="L3555" s="11">
        <v>10458</v>
      </c>
      <c r="M3555" s="12">
        <v>8314109.9299999997</v>
      </c>
      <c r="N3555" s="10">
        <v>34.442999999999998</v>
      </c>
      <c r="O3555" s="11">
        <v>14525</v>
      </c>
      <c r="P3555" s="10">
        <v>3.61</v>
      </c>
      <c r="Q3555" s="10">
        <v>2</v>
      </c>
      <c r="R3555" s="1">
        <f t="shared" si="55"/>
        <v>286362888.31898999</v>
      </c>
    </row>
    <row r="3556" spans="1:18" ht="21">
      <c r="A3556" s="3">
        <v>3555</v>
      </c>
      <c r="B3556" s="4" t="s">
        <v>3651</v>
      </c>
      <c r="C3556" s="4" t="s">
        <v>4199</v>
      </c>
      <c r="D3556" s="5">
        <v>2561</v>
      </c>
      <c r="E3556" s="5">
        <v>3376</v>
      </c>
      <c r="F3556" s="5">
        <v>100</v>
      </c>
      <c r="G3556" s="5" t="s">
        <v>4254</v>
      </c>
      <c r="H3556" s="5" t="s">
        <v>4260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7">
        <v>15983475.109999999</v>
      </c>
      <c r="N3556" s="5">
        <v>34.359000000000002</v>
      </c>
      <c r="O3556" s="6">
        <v>14525</v>
      </c>
      <c r="P3556" s="5">
        <v>3.34</v>
      </c>
      <c r="Q3556" s="5">
        <v>2</v>
      </c>
      <c r="R3556" s="1">
        <f t="shared" si="55"/>
        <v>549176221.30448997</v>
      </c>
    </row>
    <row r="3557" spans="1:18" ht="21">
      <c r="A3557" s="8">
        <v>3556</v>
      </c>
      <c r="B3557" s="9" t="s">
        <v>3651</v>
      </c>
      <c r="C3557" s="9" t="s">
        <v>4199</v>
      </c>
      <c r="D3557" s="10">
        <v>2561</v>
      </c>
      <c r="E3557" s="10">
        <v>3376</v>
      </c>
      <c r="F3557" s="10">
        <v>100</v>
      </c>
      <c r="G3557" s="10" t="s">
        <v>4254</v>
      </c>
      <c r="H3557" s="10" t="s">
        <v>4261</v>
      </c>
      <c r="I3557" s="10">
        <v>4.8499999999999996</v>
      </c>
      <c r="J3557" s="10" t="s">
        <v>73</v>
      </c>
      <c r="K3557" s="10" t="s">
        <v>26</v>
      </c>
      <c r="L3557" s="11">
        <v>24255</v>
      </c>
      <c r="M3557" s="12">
        <v>19282724.809999999</v>
      </c>
      <c r="N3557" s="10">
        <v>41.613999999999997</v>
      </c>
      <c r="O3557" s="11">
        <v>14525</v>
      </c>
      <c r="P3557" s="10">
        <v>4.07</v>
      </c>
      <c r="Q3557" s="10">
        <v>2</v>
      </c>
      <c r="R3557" s="1">
        <f t="shared" si="55"/>
        <v>802431310.2433399</v>
      </c>
    </row>
    <row r="3558" spans="1:18" ht="21">
      <c r="A3558" s="3">
        <v>3557</v>
      </c>
      <c r="B3558" s="4" t="s">
        <v>3651</v>
      </c>
      <c r="C3558" s="4" t="s">
        <v>4199</v>
      </c>
      <c r="D3558" s="5">
        <v>2561</v>
      </c>
      <c r="E3558" s="5">
        <v>344</v>
      </c>
      <c r="F3558" s="5">
        <v>201</v>
      </c>
      <c r="G3558" s="5" t="s">
        <v>4262</v>
      </c>
      <c r="H3558" s="5" t="s">
        <v>4263</v>
      </c>
      <c r="I3558" s="5">
        <v>6.01</v>
      </c>
      <c r="J3558" s="5" t="s">
        <v>21</v>
      </c>
      <c r="K3558" s="5" t="s">
        <v>26</v>
      </c>
      <c r="L3558" s="6">
        <v>36036</v>
      </c>
      <c r="M3558" s="7">
        <v>28648619.629999999</v>
      </c>
      <c r="N3558" s="5">
        <v>27.376000000000001</v>
      </c>
      <c r="O3558" s="6">
        <v>16627</v>
      </c>
      <c r="P3558" s="5">
        <v>3.35</v>
      </c>
      <c r="Q3558" s="5">
        <v>2</v>
      </c>
      <c r="R3558" s="1">
        <f t="shared" si="55"/>
        <v>784284610.99088001</v>
      </c>
    </row>
    <row r="3559" spans="1:18" ht="21">
      <c r="A3559" s="8">
        <v>3558</v>
      </c>
      <c r="B3559" s="9" t="s">
        <v>3651</v>
      </c>
      <c r="C3559" s="9" t="s">
        <v>4199</v>
      </c>
      <c r="D3559" s="10">
        <v>2561</v>
      </c>
      <c r="E3559" s="10">
        <v>344</v>
      </c>
      <c r="F3559" s="10">
        <v>201</v>
      </c>
      <c r="G3559" s="10" t="s">
        <v>4262</v>
      </c>
      <c r="H3559" s="10" t="s">
        <v>4264</v>
      </c>
      <c r="I3559" s="10">
        <v>9.9499999999999993</v>
      </c>
      <c r="J3559" s="10" t="s">
        <v>21</v>
      </c>
      <c r="K3559" s="10" t="s">
        <v>30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4199</v>
      </c>
      <c r="D3560" s="5">
        <v>2561</v>
      </c>
      <c r="E3560" s="5">
        <v>344</v>
      </c>
      <c r="F3560" s="5">
        <v>201</v>
      </c>
      <c r="G3560" s="5" t="s">
        <v>4262</v>
      </c>
      <c r="H3560" s="5" t="s">
        <v>4265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5725440.0999999996</v>
      </c>
      <c r="N3560" s="5">
        <v>21.38</v>
      </c>
      <c r="O3560" s="6">
        <v>16638</v>
      </c>
      <c r="P3560" s="5">
        <v>1.62</v>
      </c>
      <c r="Q3560" s="5">
        <v>1.1200000000000001</v>
      </c>
      <c r="R3560" s="1">
        <f t="shared" si="55"/>
        <v>122409909.33799998</v>
      </c>
    </row>
    <row r="3561" spans="1:18" ht="21">
      <c r="A3561" s="8">
        <v>3560</v>
      </c>
      <c r="B3561" s="9" t="s">
        <v>3651</v>
      </c>
      <c r="C3561" s="9" t="s">
        <v>4199</v>
      </c>
      <c r="D3561" s="10">
        <v>2561</v>
      </c>
      <c r="E3561" s="10">
        <v>344</v>
      </c>
      <c r="F3561" s="10">
        <v>201</v>
      </c>
      <c r="G3561" s="10" t="s">
        <v>4262</v>
      </c>
      <c r="H3561" s="10" t="s">
        <v>4266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46120319.140000001</v>
      </c>
      <c r="N3561" s="10">
        <v>16.327000000000002</v>
      </c>
      <c r="O3561" s="11">
        <v>16627</v>
      </c>
      <c r="P3561" s="10">
        <v>2.29</v>
      </c>
      <c r="Q3561" s="10">
        <v>1.79</v>
      </c>
      <c r="R3561" s="1">
        <f t="shared" si="55"/>
        <v>753006450.59878004</v>
      </c>
    </row>
    <row r="3562" spans="1:18" ht="21">
      <c r="A3562" s="3">
        <v>3561</v>
      </c>
      <c r="B3562" s="4" t="s">
        <v>3651</v>
      </c>
      <c r="C3562" s="4" t="s">
        <v>4199</v>
      </c>
      <c r="D3562" s="5">
        <v>2561</v>
      </c>
      <c r="E3562" s="5">
        <v>344</v>
      </c>
      <c r="F3562" s="5">
        <v>201</v>
      </c>
      <c r="G3562" s="5" t="s">
        <v>4262</v>
      </c>
      <c r="H3562" s="5" t="s">
        <v>4267</v>
      </c>
      <c r="I3562" s="5">
        <v>9.02</v>
      </c>
      <c r="J3562" s="5" t="s">
        <v>34</v>
      </c>
      <c r="K3562" s="5" t="s">
        <v>22</v>
      </c>
      <c r="L3562" s="6">
        <v>54102</v>
      </c>
      <c r="M3562" s="7">
        <v>51937919.770000003</v>
      </c>
      <c r="N3562" s="5">
        <v>16.797999999999998</v>
      </c>
      <c r="O3562" s="6">
        <v>16627</v>
      </c>
      <c r="P3562" s="5">
        <v>2.21</v>
      </c>
      <c r="Q3562" s="5">
        <v>1.71</v>
      </c>
      <c r="R3562" s="1">
        <f t="shared" si="55"/>
        <v>872453176.29645991</v>
      </c>
    </row>
    <row r="3563" spans="1:18" ht="21">
      <c r="A3563" s="8">
        <v>3562</v>
      </c>
      <c r="B3563" s="9" t="s">
        <v>3651</v>
      </c>
      <c r="C3563" s="9" t="s">
        <v>4199</v>
      </c>
      <c r="D3563" s="10">
        <v>2561</v>
      </c>
      <c r="E3563" s="10">
        <v>344</v>
      </c>
      <c r="F3563" s="10">
        <v>201</v>
      </c>
      <c r="G3563" s="10" t="s">
        <v>4262</v>
      </c>
      <c r="H3563" s="10" t="s">
        <v>4268</v>
      </c>
      <c r="I3563" s="10">
        <v>9.9600000000000009</v>
      </c>
      <c r="J3563" s="10" t="s">
        <v>34</v>
      </c>
      <c r="K3563" s="10" t="s">
        <v>30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4199</v>
      </c>
      <c r="D3564" s="5">
        <v>2561</v>
      </c>
      <c r="E3564" s="5">
        <v>344</v>
      </c>
      <c r="F3564" s="5">
        <v>201</v>
      </c>
      <c r="G3564" s="5" t="s">
        <v>4262</v>
      </c>
      <c r="H3564" s="5" t="s">
        <v>4269</v>
      </c>
      <c r="I3564" s="5">
        <v>2.99</v>
      </c>
      <c r="J3564" s="5" t="s">
        <v>34</v>
      </c>
      <c r="K3564" s="5" t="s">
        <v>26</v>
      </c>
      <c r="L3564" s="6">
        <v>17940</v>
      </c>
      <c r="M3564" s="7">
        <v>14262300.050000001</v>
      </c>
      <c r="N3564" s="5">
        <v>25.155999999999999</v>
      </c>
      <c r="O3564" s="6">
        <v>16627</v>
      </c>
      <c r="P3564" s="5">
        <v>3.12</v>
      </c>
      <c r="Q3564" s="5">
        <v>2</v>
      </c>
      <c r="R3564" s="1">
        <f t="shared" si="55"/>
        <v>358782420.05779999</v>
      </c>
    </row>
    <row r="3565" spans="1:18" ht="21">
      <c r="A3565" s="8">
        <v>3564</v>
      </c>
      <c r="B3565" s="9" t="s">
        <v>3651</v>
      </c>
      <c r="C3565" s="9" t="s">
        <v>4199</v>
      </c>
      <c r="D3565" s="10">
        <v>2561</v>
      </c>
      <c r="E3565" s="10">
        <v>344</v>
      </c>
      <c r="F3565" s="10">
        <v>201</v>
      </c>
      <c r="G3565" s="10" t="s">
        <v>4262</v>
      </c>
      <c r="H3565" s="10" t="s">
        <v>4270</v>
      </c>
      <c r="I3565" s="10">
        <v>5.01</v>
      </c>
      <c r="J3565" s="10" t="s">
        <v>34</v>
      </c>
      <c r="K3565" s="10" t="s">
        <v>26</v>
      </c>
      <c r="L3565" s="11">
        <v>30060</v>
      </c>
      <c r="M3565" s="12">
        <v>23897699.670000002</v>
      </c>
      <c r="N3565" s="10">
        <v>25.077000000000002</v>
      </c>
      <c r="O3565" s="11">
        <v>16627</v>
      </c>
      <c r="P3565" s="10">
        <v>3.12</v>
      </c>
      <c r="Q3565" s="10">
        <v>2</v>
      </c>
      <c r="R3565" s="1">
        <f t="shared" si="55"/>
        <v>599282614.62459004</v>
      </c>
    </row>
    <row r="3566" spans="1:18" ht="21">
      <c r="A3566" s="3">
        <v>3565</v>
      </c>
      <c r="B3566" s="4" t="s">
        <v>3651</v>
      </c>
      <c r="C3566" s="4" t="s">
        <v>4199</v>
      </c>
      <c r="D3566" s="5">
        <v>2561</v>
      </c>
      <c r="E3566" s="5">
        <v>344</v>
      </c>
      <c r="F3566" s="5">
        <v>202</v>
      </c>
      <c r="G3566" s="5" t="s">
        <v>4271</v>
      </c>
      <c r="H3566" s="5" t="s">
        <v>4272</v>
      </c>
      <c r="I3566" s="5">
        <v>3.03</v>
      </c>
      <c r="J3566" s="5" t="s">
        <v>21</v>
      </c>
      <c r="K3566" s="5" t="s">
        <v>30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4199</v>
      </c>
      <c r="D3567" s="10">
        <v>2561</v>
      </c>
      <c r="E3567" s="10">
        <v>344</v>
      </c>
      <c r="F3567" s="10">
        <v>202</v>
      </c>
      <c r="G3567" s="10" t="s">
        <v>4271</v>
      </c>
      <c r="H3567" s="10" t="s">
        <v>4273</v>
      </c>
      <c r="I3567" s="10">
        <v>1</v>
      </c>
      <c r="J3567" s="10" t="s">
        <v>21</v>
      </c>
      <c r="K3567" s="10" t="s">
        <v>30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4199</v>
      </c>
      <c r="D3568" s="5">
        <v>2561</v>
      </c>
      <c r="E3568" s="5">
        <v>344</v>
      </c>
      <c r="F3568" s="5">
        <v>202</v>
      </c>
      <c r="G3568" s="5" t="s">
        <v>4271</v>
      </c>
      <c r="H3568" s="5" t="s">
        <v>4274</v>
      </c>
      <c r="I3568" s="5">
        <v>5</v>
      </c>
      <c r="J3568" s="5" t="s">
        <v>21</v>
      </c>
      <c r="K3568" s="5" t="s">
        <v>26</v>
      </c>
      <c r="L3568" s="6">
        <v>29994</v>
      </c>
      <c r="M3568" s="7">
        <v>23845229.780000001</v>
      </c>
      <c r="N3568" s="5">
        <v>27.558</v>
      </c>
      <c r="O3568" s="6">
        <v>20842</v>
      </c>
      <c r="P3568" s="5">
        <v>3.1</v>
      </c>
      <c r="Q3568" s="5">
        <v>2</v>
      </c>
      <c r="R3568" s="1">
        <f t="shared" si="55"/>
        <v>657126842.27724004</v>
      </c>
    </row>
    <row r="3569" spans="1:18" ht="21">
      <c r="A3569" s="8">
        <v>3568</v>
      </c>
      <c r="B3569" s="9" t="s">
        <v>3651</v>
      </c>
      <c r="C3569" s="9" t="s">
        <v>4199</v>
      </c>
      <c r="D3569" s="10">
        <v>2561</v>
      </c>
      <c r="E3569" s="10">
        <v>344</v>
      </c>
      <c r="F3569" s="10">
        <v>202</v>
      </c>
      <c r="G3569" s="10" t="s">
        <v>4271</v>
      </c>
      <c r="H3569" s="10" t="s">
        <v>4275</v>
      </c>
      <c r="I3569" s="10">
        <v>8.99</v>
      </c>
      <c r="J3569" s="10" t="s">
        <v>34</v>
      </c>
      <c r="K3569" s="10" t="s">
        <v>26</v>
      </c>
      <c r="L3569" s="11">
        <v>53952</v>
      </c>
      <c r="M3569" s="12">
        <v>42891840.210000001</v>
      </c>
      <c r="N3569" s="10">
        <v>35.670999999999999</v>
      </c>
      <c r="O3569" s="11">
        <v>20842</v>
      </c>
      <c r="P3569" s="10">
        <v>3.91</v>
      </c>
      <c r="Q3569" s="10">
        <v>2</v>
      </c>
      <c r="R3569" s="1">
        <f t="shared" si="55"/>
        <v>1529994832.1309099</v>
      </c>
    </row>
    <row r="3570" spans="1:18" ht="21">
      <c r="A3570" s="3">
        <v>3569</v>
      </c>
      <c r="B3570" s="4" t="s">
        <v>3651</v>
      </c>
      <c r="C3570" s="4" t="s">
        <v>4199</v>
      </c>
      <c r="D3570" s="5">
        <v>2561</v>
      </c>
      <c r="E3570" s="5">
        <v>344</v>
      </c>
      <c r="F3570" s="5">
        <v>202</v>
      </c>
      <c r="G3570" s="5" t="s">
        <v>4271</v>
      </c>
      <c r="H3570" s="5" t="s">
        <v>4276</v>
      </c>
      <c r="I3570" s="5">
        <v>2.02</v>
      </c>
      <c r="J3570" s="5" t="s">
        <v>34</v>
      </c>
      <c r="K3570" s="5" t="s">
        <v>26</v>
      </c>
      <c r="L3570" s="6">
        <v>12096</v>
      </c>
      <c r="M3570" s="7">
        <v>9616319.5899999999</v>
      </c>
      <c r="N3570" s="5">
        <v>31.427</v>
      </c>
      <c r="O3570" s="6">
        <v>20842</v>
      </c>
      <c r="P3570" s="5">
        <v>3.47</v>
      </c>
      <c r="Q3570" s="5">
        <v>2</v>
      </c>
      <c r="R3570" s="1">
        <f t="shared" si="55"/>
        <v>302212075.75493002</v>
      </c>
    </row>
    <row r="3571" spans="1:18" ht="21">
      <c r="A3571" s="8">
        <v>3570</v>
      </c>
      <c r="B3571" s="9" t="s">
        <v>3651</v>
      </c>
      <c r="C3571" s="9" t="s">
        <v>4199</v>
      </c>
      <c r="D3571" s="10">
        <v>2561</v>
      </c>
      <c r="E3571" s="10">
        <v>3471</v>
      </c>
      <c r="F3571" s="10">
        <v>100</v>
      </c>
      <c r="G3571" s="10" t="s">
        <v>4277</v>
      </c>
      <c r="H3571" s="10" t="s">
        <v>4278</v>
      </c>
      <c r="I3571" s="10">
        <v>10</v>
      </c>
      <c r="J3571" s="10" t="s">
        <v>73</v>
      </c>
      <c r="K3571" s="10" t="s">
        <v>30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4199</v>
      </c>
      <c r="D3572" s="5">
        <v>2561</v>
      </c>
      <c r="E3572" s="5">
        <v>3471</v>
      </c>
      <c r="F3572" s="5">
        <v>100</v>
      </c>
      <c r="G3572" s="5" t="s">
        <v>4277</v>
      </c>
      <c r="H3572" s="5" t="s">
        <v>4279</v>
      </c>
      <c r="I3572" s="5">
        <v>9.9600000000000009</v>
      </c>
      <c r="J3572" s="5" t="s">
        <v>73</v>
      </c>
      <c r="K3572" s="5" t="s">
        <v>30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4199</v>
      </c>
      <c r="D3573" s="10">
        <v>2561</v>
      </c>
      <c r="E3573" s="10">
        <v>3471</v>
      </c>
      <c r="F3573" s="10">
        <v>100</v>
      </c>
      <c r="G3573" s="10" t="s">
        <v>4277</v>
      </c>
      <c r="H3573" s="10" t="s">
        <v>4280</v>
      </c>
      <c r="I3573" s="10">
        <v>9.9600000000000009</v>
      </c>
      <c r="J3573" s="10" t="s">
        <v>73</v>
      </c>
      <c r="K3573" s="10" t="s">
        <v>26</v>
      </c>
      <c r="L3573" s="11">
        <v>44811</v>
      </c>
      <c r="M3573" s="12">
        <v>35624745.229999997</v>
      </c>
      <c r="N3573" s="10">
        <v>6.86</v>
      </c>
      <c r="O3573" s="11">
        <v>3522</v>
      </c>
      <c r="P3573" s="10">
        <v>2.97</v>
      </c>
      <c r="Q3573" s="10">
        <v>2</v>
      </c>
      <c r="R3573" s="1">
        <f t="shared" si="55"/>
        <v>244385752.27779999</v>
      </c>
    </row>
    <row r="3574" spans="1:18" ht="21">
      <c r="A3574" s="3">
        <v>3573</v>
      </c>
      <c r="B3574" s="4" t="s">
        <v>3651</v>
      </c>
      <c r="C3574" s="4" t="s">
        <v>4199</v>
      </c>
      <c r="D3574" s="5">
        <v>2561</v>
      </c>
      <c r="E3574" s="5">
        <v>3574</v>
      </c>
      <c r="F3574" s="5">
        <v>201</v>
      </c>
      <c r="G3574" s="5" t="s">
        <v>4281</v>
      </c>
      <c r="H3574" s="5" t="s">
        <v>4282</v>
      </c>
      <c r="I3574" s="5">
        <v>1</v>
      </c>
      <c r="J3574" s="5" t="s">
        <v>73</v>
      </c>
      <c r="K3574" s="5" t="s">
        <v>30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4199</v>
      </c>
      <c r="D3575" s="10">
        <v>2561</v>
      </c>
      <c r="E3575" s="10">
        <v>3574</v>
      </c>
      <c r="F3575" s="10">
        <v>201</v>
      </c>
      <c r="G3575" s="10" t="s">
        <v>4281</v>
      </c>
      <c r="H3575" s="10" t="s">
        <v>4283</v>
      </c>
      <c r="I3575" s="10">
        <v>9.0299999999999994</v>
      </c>
      <c r="J3575" s="10" t="s">
        <v>73</v>
      </c>
      <c r="K3575" s="10" t="s">
        <v>30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4199</v>
      </c>
      <c r="D3576" s="5">
        <v>2561</v>
      </c>
      <c r="E3576" s="5">
        <v>3574</v>
      </c>
      <c r="F3576" s="5">
        <v>201</v>
      </c>
      <c r="G3576" s="5" t="s">
        <v>4281</v>
      </c>
      <c r="H3576" s="5" t="s">
        <v>4284</v>
      </c>
      <c r="I3576" s="5">
        <v>6.88</v>
      </c>
      <c r="J3576" s="5" t="s">
        <v>73</v>
      </c>
      <c r="K3576" s="5" t="s">
        <v>26</v>
      </c>
      <c r="L3576" s="6">
        <v>30954</v>
      </c>
      <c r="M3576" s="7">
        <v>24608155.469999999</v>
      </c>
      <c r="N3576" s="5">
        <v>30.841999999999999</v>
      </c>
      <c r="O3576" s="6">
        <v>9465</v>
      </c>
      <c r="P3576" s="5">
        <v>3.24</v>
      </c>
      <c r="Q3576" s="5">
        <v>2</v>
      </c>
      <c r="R3576" s="1">
        <f t="shared" si="55"/>
        <v>758964731.00573993</v>
      </c>
    </row>
    <row r="3577" spans="1:18" ht="21">
      <c r="A3577" s="8">
        <v>3576</v>
      </c>
      <c r="B3577" s="9" t="s">
        <v>3651</v>
      </c>
      <c r="C3577" s="9" t="s">
        <v>4199</v>
      </c>
      <c r="D3577" s="10">
        <v>2561</v>
      </c>
      <c r="E3577" s="10">
        <v>3574</v>
      </c>
      <c r="F3577" s="10">
        <v>201</v>
      </c>
      <c r="G3577" s="10" t="s">
        <v>4281</v>
      </c>
      <c r="H3577" s="10" t="s">
        <v>4285</v>
      </c>
      <c r="I3577" s="10">
        <v>9.9600000000000009</v>
      </c>
      <c r="J3577" s="10" t="s">
        <v>73</v>
      </c>
      <c r="K3577" s="10" t="s">
        <v>26</v>
      </c>
      <c r="L3577" s="11">
        <v>44806</v>
      </c>
      <c r="M3577" s="12">
        <v>35621167.350000001</v>
      </c>
      <c r="N3577" s="10">
        <v>34.406999999999996</v>
      </c>
      <c r="O3577" s="11">
        <v>9465</v>
      </c>
      <c r="P3577" s="10">
        <v>3.57</v>
      </c>
      <c r="Q3577" s="10">
        <v>2</v>
      </c>
      <c r="R3577" s="1">
        <f t="shared" si="55"/>
        <v>1225617505.0114498</v>
      </c>
    </row>
    <row r="3578" spans="1:18" ht="21">
      <c r="A3578" s="3">
        <v>3577</v>
      </c>
      <c r="B3578" s="4" t="s">
        <v>3651</v>
      </c>
      <c r="C3578" s="4" t="s">
        <v>4199</v>
      </c>
      <c r="D3578" s="5">
        <v>2561</v>
      </c>
      <c r="E3578" s="5">
        <v>3574</v>
      </c>
      <c r="F3578" s="5">
        <v>201</v>
      </c>
      <c r="G3578" s="5" t="s">
        <v>4281</v>
      </c>
      <c r="H3578" s="5" t="s">
        <v>4286</v>
      </c>
      <c r="I3578" s="5">
        <v>1</v>
      </c>
      <c r="J3578" s="5" t="s">
        <v>73</v>
      </c>
      <c r="K3578" s="5" t="s">
        <v>26</v>
      </c>
      <c r="L3578" s="6">
        <v>4491</v>
      </c>
      <c r="M3578" s="7">
        <v>3570345.09</v>
      </c>
      <c r="N3578" s="5">
        <v>40.374000000000002</v>
      </c>
      <c r="O3578" s="6">
        <v>9475</v>
      </c>
      <c r="P3578" s="5">
        <v>4.21</v>
      </c>
      <c r="Q3578" s="5">
        <v>2</v>
      </c>
      <c r="R3578" s="1">
        <f t="shared" si="55"/>
        <v>144149112.66365999</v>
      </c>
    </row>
    <row r="3579" spans="1:18" ht="21">
      <c r="A3579" s="8">
        <v>3578</v>
      </c>
      <c r="B3579" s="9" t="s">
        <v>3651</v>
      </c>
      <c r="C3579" s="9" t="s">
        <v>4199</v>
      </c>
      <c r="D3579" s="10">
        <v>2561</v>
      </c>
      <c r="E3579" s="10">
        <v>3574</v>
      </c>
      <c r="F3579" s="10">
        <v>201</v>
      </c>
      <c r="G3579" s="10" t="s">
        <v>4281</v>
      </c>
      <c r="H3579" s="10" t="s">
        <v>4287</v>
      </c>
      <c r="I3579" s="10">
        <v>0.95</v>
      </c>
      <c r="J3579" s="10" t="s">
        <v>21</v>
      </c>
      <c r="K3579" s="10" t="s">
        <v>26</v>
      </c>
      <c r="L3579" s="11">
        <v>4271</v>
      </c>
      <c r="M3579" s="12">
        <v>3395047.5</v>
      </c>
      <c r="N3579" s="10">
        <v>29.974</v>
      </c>
      <c r="O3579" s="11">
        <v>9475</v>
      </c>
      <c r="P3579" s="10">
        <v>3.16</v>
      </c>
      <c r="Q3579" s="10">
        <v>2</v>
      </c>
      <c r="R3579" s="1">
        <f t="shared" si="55"/>
        <v>101763153.765</v>
      </c>
    </row>
    <row r="3580" spans="1:18" ht="21">
      <c r="A3580" s="3">
        <v>3579</v>
      </c>
      <c r="B3580" s="4" t="s">
        <v>3651</v>
      </c>
      <c r="C3580" s="4" t="s">
        <v>4199</v>
      </c>
      <c r="D3580" s="5">
        <v>2561</v>
      </c>
      <c r="E3580" s="5">
        <v>3574</v>
      </c>
      <c r="F3580" s="5">
        <v>201</v>
      </c>
      <c r="G3580" s="5" t="s">
        <v>4281</v>
      </c>
      <c r="H3580" s="5" t="s">
        <v>4288</v>
      </c>
      <c r="I3580" s="5">
        <v>4.8899999999999997</v>
      </c>
      <c r="J3580" s="5" t="s">
        <v>80</v>
      </c>
      <c r="K3580" s="5" t="s">
        <v>26</v>
      </c>
      <c r="L3580" s="6">
        <v>22010</v>
      </c>
      <c r="M3580" s="7">
        <v>17498263.969999999</v>
      </c>
      <c r="N3580" s="5">
        <v>26.861000000000001</v>
      </c>
      <c r="O3580" s="6">
        <v>9465</v>
      </c>
      <c r="P3580" s="5">
        <v>2.91</v>
      </c>
      <c r="Q3580" s="5">
        <v>2</v>
      </c>
      <c r="R3580" s="1">
        <f t="shared" si="55"/>
        <v>470020868.49816996</v>
      </c>
    </row>
    <row r="3581" spans="1:18" ht="21">
      <c r="A3581" s="8">
        <v>3580</v>
      </c>
      <c r="B3581" s="9" t="s">
        <v>3651</v>
      </c>
      <c r="C3581" s="9" t="s">
        <v>4199</v>
      </c>
      <c r="D3581" s="10">
        <v>2561</v>
      </c>
      <c r="E3581" s="10">
        <v>3574</v>
      </c>
      <c r="F3581" s="10">
        <v>201</v>
      </c>
      <c r="G3581" s="10" t="s">
        <v>4281</v>
      </c>
      <c r="H3581" s="10" t="s">
        <v>4289</v>
      </c>
      <c r="I3581" s="10">
        <v>0.23</v>
      </c>
      <c r="J3581" s="10" t="s">
        <v>80</v>
      </c>
      <c r="K3581" s="10" t="s">
        <v>26</v>
      </c>
      <c r="L3581" s="11">
        <v>1044</v>
      </c>
      <c r="M3581" s="12">
        <v>829979.98</v>
      </c>
      <c r="N3581" s="10">
        <v>32.003</v>
      </c>
      <c r="O3581" s="11">
        <v>9475</v>
      </c>
      <c r="P3581" s="10">
        <v>3.34</v>
      </c>
      <c r="Q3581" s="10">
        <v>2</v>
      </c>
      <c r="R3581" s="1">
        <f t="shared" si="55"/>
        <v>26561849.299940001</v>
      </c>
    </row>
    <row r="3582" spans="1:18" ht="21">
      <c r="A3582" s="3">
        <v>3581</v>
      </c>
      <c r="B3582" s="4" t="s">
        <v>3651</v>
      </c>
      <c r="C3582" s="4" t="s">
        <v>4199</v>
      </c>
      <c r="D3582" s="5">
        <v>2561</v>
      </c>
      <c r="E3582" s="5">
        <v>3574</v>
      </c>
      <c r="F3582" s="5">
        <v>201</v>
      </c>
      <c r="G3582" s="5" t="s">
        <v>4281</v>
      </c>
      <c r="H3582" s="5" t="s">
        <v>4290</v>
      </c>
      <c r="I3582" s="5">
        <v>1</v>
      </c>
      <c r="J3582" s="5" t="s">
        <v>34</v>
      </c>
      <c r="K3582" s="5" t="s">
        <v>26</v>
      </c>
      <c r="L3582" s="6">
        <v>4478</v>
      </c>
      <c r="M3582" s="7">
        <v>3559612.52</v>
      </c>
      <c r="N3582" s="5">
        <v>37.616999999999997</v>
      </c>
      <c r="O3582" s="6">
        <v>9475</v>
      </c>
      <c r="P3582" s="5">
        <v>3.89</v>
      </c>
      <c r="Q3582" s="5">
        <v>2</v>
      </c>
      <c r="R3582" s="1">
        <f t="shared" si="55"/>
        <v>133901944.16484</v>
      </c>
    </row>
    <row r="3583" spans="1:18" ht="21">
      <c r="A3583" s="8">
        <v>3582</v>
      </c>
      <c r="B3583" s="9" t="s">
        <v>3651</v>
      </c>
      <c r="C3583" s="9" t="s">
        <v>4199</v>
      </c>
      <c r="D3583" s="10">
        <v>2561</v>
      </c>
      <c r="E3583" s="10">
        <v>3574</v>
      </c>
      <c r="F3583" s="10">
        <v>202</v>
      </c>
      <c r="G3583" s="10" t="s">
        <v>4291</v>
      </c>
      <c r="H3583" s="10" t="s">
        <v>4292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4199</v>
      </c>
      <c r="D3584" s="5">
        <v>2561</v>
      </c>
      <c r="E3584" s="5">
        <v>3574</v>
      </c>
      <c r="F3584" s="5">
        <v>202</v>
      </c>
      <c r="G3584" s="5" t="s">
        <v>4291</v>
      </c>
      <c r="H3584" s="5" t="s">
        <v>4293</v>
      </c>
      <c r="I3584" s="5">
        <v>8.23</v>
      </c>
      <c r="J3584" s="5" t="s">
        <v>21</v>
      </c>
      <c r="K3584" s="5" t="s">
        <v>30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4199</v>
      </c>
      <c r="D3585" s="10">
        <v>2561</v>
      </c>
      <c r="E3585" s="10">
        <v>3574</v>
      </c>
      <c r="F3585" s="10">
        <v>202</v>
      </c>
      <c r="G3585" s="10" t="s">
        <v>4291</v>
      </c>
      <c r="H3585" s="10" t="s">
        <v>4294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4199</v>
      </c>
      <c r="D3586" s="5">
        <v>2561</v>
      </c>
      <c r="E3586" s="5">
        <v>3574</v>
      </c>
      <c r="F3586" s="5">
        <v>202</v>
      </c>
      <c r="G3586" s="5" t="s">
        <v>4291</v>
      </c>
      <c r="H3586" s="5" t="s">
        <v>4295</v>
      </c>
      <c r="I3586" s="5">
        <v>7.2</v>
      </c>
      <c r="J3586" s="5" t="s">
        <v>34</v>
      </c>
      <c r="K3586" s="5" t="s">
        <v>26</v>
      </c>
      <c r="L3586" s="6">
        <v>43176</v>
      </c>
      <c r="M3586" s="7">
        <v>34324919.899999999</v>
      </c>
      <c r="N3586" s="5">
        <v>53.673999999999999</v>
      </c>
      <c r="O3586" s="6">
        <v>29153</v>
      </c>
      <c r="P3586" s="5">
        <v>3.16</v>
      </c>
      <c r="Q3586" s="5">
        <v>2</v>
      </c>
      <c r="R3586" s="1">
        <f t="shared" si="55"/>
        <v>1842355750.7126</v>
      </c>
    </row>
    <row r="3587" spans="1:18" ht="21">
      <c r="A3587" s="8">
        <v>3586</v>
      </c>
      <c r="B3587" s="9" t="s">
        <v>3651</v>
      </c>
      <c r="C3587" s="9" t="s">
        <v>4199</v>
      </c>
      <c r="D3587" s="10">
        <v>2561</v>
      </c>
      <c r="E3587" s="10">
        <v>3575</v>
      </c>
      <c r="F3587" s="10">
        <v>100</v>
      </c>
      <c r="G3587" s="10" t="s">
        <v>4296</v>
      </c>
      <c r="H3587" s="10" t="s">
        <v>4297</v>
      </c>
      <c r="I3587" s="10">
        <v>0.95</v>
      </c>
      <c r="J3587" s="10" t="s">
        <v>80</v>
      </c>
      <c r="K3587" s="10" t="s">
        <v>26</v>
      </c>
      <c r="L3587" s="11">
        <v>4257</v>
      </c>
      <c r="M3587" s="12">
        <v>3384314.93</v>
      </c>
      <c r="N3587" s="10">
        <v>25.215</v>
      </c>
      <c r="O3587" s="11">
        <v>9773</v>
      </c>
      <c r="P3587" s="10">
        <v>2.96</v>
      </c>
      <c r="Q3587" s="10">
        <v>2</v>
      </c>
      <c r="R3587" s="1">
        <f t="shared" ref="R3587:R3650" si="56">M3587*N3587</f>
        <v>85335500.95995</v>
      </c>
    </row>
    <row r="3588" spans="1:18" ht="21">
      <c r="A3588" s="3">
        <v>3587</v>
      </c>
      <c r="B3588" s="4" t="s">
        <v>3651</v>
      </c>
      <c r="C3588" s="4" t="s">
        <v>4199</v>
      </c>
      <c r="D3588" s="5">
        <v>2561</v>
      </c>
      <c r="E3588" s="5">
        <v>3575</v>
      </c>
      <c r="F3588" s="5">
        <v>100</v>
      </c>
      <c r="G3588" s="5" t="s">
        <v>4296</v>
      </c>
      <c r="H3588" s="5" t="s">
        <v>4298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4651715.18</v>
      </c>
      <c r="N3588" s="5">
        <v>16.614000000000001</v>
      </c>
      <c r="O3588" s="6">
        <v>9773</v>
      </c>
      <c r="P3588" s="5">
        <v>2.4300000000000002</v>
      </c>
      <c r="Q3588" s="5">
        <v>1.93</v>
      </c>
      <c r="R3588" s="1">
        <f t="shared" si="56"/>
        <v>77283596.000520006</v>
      </c>
    </row>
    <row r="3589" spans="1:18" ht="21">
      <c r="A3589" s="8">
        <v>3588</v>
      </c>
      <c r="B3589" s="9" t="s">
        <v>3651</v>
      </c>
      <c r="C3589" s="9" t="s">
        <v>4199</v>
      </c>
      <c r="D3589" s="10">
        <v>2561</v>
      </c>
      <c r="E3589" s="10">
        <v>3578</v>
      </c>
      <c r="F3589" s="10">
        <v>100</v>
      </c>
      <c r="G3589" s="10" t="s">
        <v>4299</v>
      </c>
      <c r="H3589" s="10" t="s">
        <v>4300</v>
      </c>
      <c r="I3589" s="10">
        <v>5.37</v>
      </c>
      <c r="J3589" s="10" t="s">
        <v>80</v>
      </c>
      <c r="K3589" s="10" t="s">
        <v>30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4199</v>
      </c>
      <c r="D3590" s="5">
        <v>2561</v>
      </c>
      <c r="E3590" s="5">
        <v>36</v>
      </c>
      <c r="F3590" s="5">
        <v>201</v>
      </c>
      <c r="G3590" s="5" t="s">
        <v>4301</v>
      </c>
      <c r="H3590" s="5" t="s">
        <v>4302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52024319.340000004</v>
      </c>
      <c r="N3590" s="5">
        <v>7.3630000000000004</v>
      </c>
      <c r="O3590" s="6">
        <v>8891</v>
      </c>
      <c r="P3590" s="5">
        <v>2.35</v>
      </c>
      <c r="Q3590" s="5">
        <v>1.85</v>
      </c>
      <c r="R3590" s="1">
        <f t="shared" si="56"/>
        <v>383055063.30042005</v>
      </c>
    </row>
    <row r="3591" spans="1:18" ht="21">
      <c r="A3591" s="8">
        <v>3590</v>
      </c>
      <c r="B3591" s="9" t="s">
        <v>3651</v>
      </c>
      <c r="C3591" s="9" t="s">
        <v>4199</v>
      </c>
      <c r="D3591" s="10">
        <v>2561</v>
      </c>
      <c r="E3591" s="10">
        <v>36</v>
      </c>
      <c r="F3591" s="10">
        <v>201</v>
      </c>
      <c r="G3591" s="10" t="s">
        <v>4301</v>
      </c>
      <c r="H3591" s="10" t="s">
        <v>4303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28788480.489999998</v>
      </c>
      <c r="N3591" s="10">
        <v>8.0860000000000003</v>
      </c>
      <c r="O3591" s="11">
        <v>8891</v>
      </c>
      <c r="P3591" s="10">
        <v>2.16</v>
      </c>
      <c r="Q3591" s="10">
        <v>1.66</v>
      </c>
      <c r="R3591" s="1">
        <f t="shared" si="56"/>
        <v>232783653.24214</v>
      </c>
    </row>
    <row r="3592" spans="1:18" ht="21">
      <c r="A3592" s="3">
        <v>3591</v>
      </c>
      <c r="B3592" s="4" t="s">
        <v>3651</v>
      </c>
      <c r="C3592" s="4" t="s">
        <v>4199</v>
      </c>
      <c r="D3592" s="5">
        <v>2561</v>
      </c>
      <c r="E3592" s="5">
        <v>36</v>
      </c>
      <c r="F3592" s="5">
        <v>201</v>
      </c>
      <c r="G3592" s="5" t="s">
        <v>4301</v>
      </c>
      <c r="H3592" s="5" t="s">
        <v>4304</v>
      </c>
      <c r="I3592" s="5">
        <v>9.02</v>
      </c>
      <c r="J3592" s="5" t="s">
        <v>34</v>
      </c>
      <c r="K3592" s="5" t="s">
        <v>26</v>
      </c>
      <c r="L3592" s="6">
        <v>54126</v>
      </c>
      <c r="M3592" s="7">
        <v>43030170.130000003</v>
      </c>
      <c r="N3592" s="5">
        <v>11.683</v>
      </c>
      <c r="O3592" s="6">
        <v>8891</v>
      </c>
      <c r="P3592" s="5">
        <v>3.21</v>
      </c>
      <c r="Q3592" s="5">
        <v>2</v>
      </c>
      <c r="R3592" s="1">
        <f t="shared" si="56"/>
        <v>502721477.62879002</v>
      </c>
    </row>
    <row r="3593" spans="1:18" ht="21">
      <c r="A3593" s="8">
        <v>3592</v>
      </c>
      <c r="B3593" s="9" t="s">
        <v>3651</v>
      </c>
      <c r="C3593" s="9" t="s">
        <v>4199</v>
      </c>
      <c r="D3593" s="10">
        <v>2561</v>
      </c>
      <c r="E3593" s="10">
        <v>36</v>
      </c>
      <c r="F3593" s="10">
        <v>201</v>
      </c>
      <c r="G3593" s="10" t="s">
        <v>4301</v>
      </c>
      <c r="H3593" s="10" t="s">
        <v>4305</v>
      </c>
      <c r="I3593" s="10">
        <v>4.04</v>
      </c>
      <c r="J3593" s="10" t="s">
        <v>34</v>
      </c>
      <c r="K3593" s="10" t="s">
        <v>26</v>
      </c>
      <c r="L3593" s="11">
        <v>24240</v>
      </c>
      <c r="M3593" s="12">
        <v>19270799.82</v>
      </c>
      <c r="N3593" s="10">
        <v>10.417999999999999</v>
      </c>
      <c r="O3593" s="11">
        <v>8891</v>
      </c>
      <c r="P3593" s="10">
        <v>2.94</v>
      </c>
      <c r="Q3593" s="10">
        <v>2</v>
      </c>
      <c r="R3593" s="1">
        <f t="shared" si="56"/>
        <v>200763192.52475998</v>
      </c>
    </row>
    <row r="3594" spans="1:18" ht="21">
      <c r="A3594" s="3">
        <v>3593</v>
      </c>
      <c r="B3594" s="4" t="s">
        <v>3651</v>
      </c>
      <c r="C3594" s="4" t="s">
        <v>4199</v>
      </c>
      <c r="D3594" s="5">
        <v>2561</v>
      </c>
      <c r="E3594" s="5">
        <v>36</v>
      </c>
      <c r="F3594" s="5">
        <v>201</v>
      </c>
      <c r="G3594" s="5" t="s">
        <v>4301</v>
      </c>
      <c r="H3594" s="5" t="s">
        <v>4306</v>
      </c>
      <c r="I3594" s="5">
        <v>1.01</v>
      </c>
      <c r="J3594" s="5" t="s">
        <v>34</v>
      </c>
      <c r="K3594" s="5" t="s">
        <v>26</v>
      </c>
      <c r="L3594" s="6">
        <v>6060</v>
      </c>
      <c r="M3594" s="7">
        <v>4817699.95</v>
      </c>
      <c r="N3594" s="5">
        <v>14.74</v>
      </c>
      <c r="O3594" s="6">
        <v>8901</v>
      </c>
      <c r="P3594" s="5">
        <v>4.1399999999999997</v>
      </c>
      <c r="Q3594" s="5">
        <v>2</v>
      </c>
      <c r="R3594" s="1">
        <f t="shared" si="56"/>
        <v>71012897.262999997</v>
      </c>
    </row>
    <row r="3595" spans="1:18" ht="21">
      <c r="A3595" s="8">
        <v>3594</v>
      </c>
      <c r="B3595" s="9" t="s">
        <v>3651</v>
      </c>
      <c r="C3595" s="9" t="s">
        <v>4199</v>
      </c>
      <c r="D3595" s="10">
        <v>2561</v>
      </c>
      <c r="E3595" s="10">
        <v>36</v>
      </c>
      <c r="F3595" s="10">
        <v>202</v>
      </c>
      <c r="G3595" s="10" t="s">
        <v>4307</v>
      </c>
      <c r="H3595" s="10" t="s">
        <v>4308</v>
      </c>
      <c r="I3595" s="10">
        <v>3.82</v>
      </c>
      <c r="J3595" s="10" t="s">
        <v>21</v>
      </c>
      <c r="K3595" s="10" t="s">
        <v>30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4199</v>
      </c>
      <c r="D3596" s="5">
        <v>2561</v>
      </c>
      <c r="E3596" s="5">
        <v>36</v>
      </c>
      <c r="F3596" s="5">
        <v>202</v>
      </c>
      <c r="G3596" s="5" t="s">
        <v>4307</v>
      </c>
      <c r="H3596" s="5" t="s">
        <v>4309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37182239.710000001</v>
      </c>
      <c r="N3596" s="5">
        <v>52.395000000000003</v>
      </c>
      <c r="O3596" s="6">
        <v>46141</v>
      </c>
      <c r="P3596" s="5">
        <v>2.44</v>
      </c>
      <c r="Q3596" s="5">
        <v>1.94</v>
      </c>
      <c r="R3596" s="1">
        <f t="shared" si="56"/>
        <v>1948163449.6054502</v>
      </c>
    </row>
    <row r="3597" spans="1:18" ht="21">
      <c r="A3597" s="8">
        <v>3596</v>
      </c>
      <c r="B3597" s="9" t="s">
        <v>3651</v>
      </c>
      <c r="C3597" s="9" t="s">
        <v>4199</v>
      </c>
      <c r="D3597" s="10">
        <v>2561</v>
      </c>
      <c r="E3597" s="10">
        <v>36</v>
      </c>
      <c r="F3597" s="10">
        <v>203</v>
      </c>
      <c r="G3597" s="10" t="s">
        <v>4310</v>
      </c>
      <c r="H3597" s="10" t="s">
        <v>4311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5806080.0899999999</v>
      </c>
      <c r="N3597" s="10">
        <v>38.862000000000002</v>
      </c>
      <c r="O3597" s="11">
        <v>35420</v>
      </c>
      <c r="P3597" s="10">
        <v>2.4900000000000002</v>
      </c>
      <c r="Q3597" s="10">
        <v>1.99</v>
      </c>
      <c r="R3597" s="1">
        <f t="shared" si="56"/>
        <v>225635884.45758</v>
      </c>
    </row>
    <row r="3598" spans="1:18" ht="21">
      <c r="A3598" s="3">
        <v>3597</v>
      </c>
      <c r="B3598" s="4" t="s">
        <v>3651</v>
      </c>
      <c r="C3598" s="4" t="s">
        <v>4199</v>
      </c>
      <c r="D3598" s="5">
        <v>2561</v>
      </c>
      <c r="E3598" s="5">
        <v>36</v>
      </c>
      <c r="F3598" s="5">
        <v>203</v>
      </c>
      <c r="G3598" s="5" t="s">
        <v>4310</v>
      </c>
      <c r="H3598" s="5" t="s">
        <v>4312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28508447.57</v>
      </c>
      <c r="N3598" s="5">
        <v>40.119999999999997</v>
      </c>
      <c r="O3598" s="6">
        <v>35410</v>
      </c>
      <c r="P3598" s="5">
        <v>2.46</v>
      </c>
      <c r="Q3598" s="5">
        <v>1.96</v>
      </c>
      <c r="R3598" s="1">
        <f t="shared" si="56"/>
        <v>1143758916.5084</v>
      </c>
    </row>
    <row r="3599" spans="1:18" ht="21">
      <c r="A3599" s="8">
        <v>3598</v>
      </c>
      <c r="B3599" s="9" t="s">
        <v>3651</v>
      </c>
      <c r="C3599" s="9" t="s">
        <v>4199</v>
      </c>
      <c r="D3599" s="10">
        <v>2561</v>
      </c>
      <c r="E3599" s="10">
        <v>364</v>
      </c>
      <c r="F3599" s="10">
        <v>100</v>
      </c>
      <c r="G3599" s="10" t="s">
        <v>4313</v>
      </c>
      <c r="H3599" s="10" t="s">
        <v>759</v>
      </c>
      <c r="I3599" s="10">
        <v>3.03</v>
      </c>
      <c r="J3599" s="10" t="s">
        <v>21</v>
      </c>
      <c r="K3599" s="10" t="s">
        <v>30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4199</v>
      </c>
      <c r="D3600" s="5">
        <v>2561</v>
      </c>
      <c r="E3600" s="5">
        <v>364</v>
      </c>
      <c r="F3600" s="5">
        <v>100</v>
      </c>
      <c r="G3600" s="5" t="s">
        <v>4313</v>
      </c>
      <c r="H3600" s="5" t="s">
        <v>4314</v>
      </c>
      <c r="I3600" s="5">
        <v>3.02</v>
      </c>
      <c r="J3600" s="5" t="s">
        <v>34</v>
      </c>
      <c r="K3600" s="5" t="s">
        <v>30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4315</v>
      </c>
      <c r="D3601" s="10">
        <v>2561</v>
      </c>
      <c r="E3601" s="10">
        <v>3</v>
      </c>
      <c r="F3601" s="10">
        <v>401</v>
      </c>
      <c r="G3601" s="10" t="s">
        <v>4316</v>
      </c>
      <c r="H3601" s="10" t="s">
        <v>4317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4315</v>
      </c>
      <c r="D3602" s="5">
        <v>2561</v>
      </c>
      <c r="E3602" s="5">
        <v>3</v>
      </c>
      <c r="F3602" s="5">
        <v>401</v>
      </c>
      <c r="G3602" s="5" t="s">
        <v>4316</v>
      </c>
      <c r="H3602" s="5" t="s">
        <v>4318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4315</v>
      </c>
      <c r="D3603" s="10">
        <v>2561</v>
      </c>
      <c r="E3603" s="10">
        <v>3</v>
      </c>
      <c r="F3603" s="10">
        <v>401</v>
      </c>
      <c r="G3603" s="10" t="s">
        <v>4316</v>
      </c>
      <c r="H3603" s="10" t="s">
        <v>4319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4315</v>
      </c>
      <c r="D3604" s="5">
        <v>2561</v>
      </c>
      <c r="E3604" s="5">
        <v>3</v>
      </c>
      <c r="F3604" s="5">
        <v>401</v>
      </c>
      <c r="G3604" s="5" t="s">
        <v>4316</v>
      </c>
      <c r="H3604" s="5" t="s">
        <v>4320</v>
      </c>
      <c r="I3604" s="5">
        <v>5.97</v>
      </c>
      <c r="J3604" s="5" t="s">
        <v>34</v>
      </c>
      <c r="K3604" s="5" t="s">
        <v>22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4315</v>
      </c>
      <c r="D3605" s="10">
        <v>2561</v>
      </c>
      <c r="E3605" s="10">
        <v>3</v>
      </c>
      <c r="F3605" s="10">
        <v>401</v>
      </c>
      <c r="G3605" s="10" t="s">
        <v>4316</v>
      </c>
      <c r="H3605" s="10" t="s">
        <v>4321</v>
      </c>
      <c r="I3605" s="10">
        <v>8.0299999999999994</v>
      </c>
      <c r="J3605" s="10" t="s">
        <v>34</v>
      </c>
      <c r="K3605" s="10" t="s">
        <v>22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4315</v>
      </c>
      <c r="D3606" s="5">
        <v>2561</v>
      </c>
      <c r="E3606" s="5">
        <v>3</v>
      </c>
      <c r="F3606" s="5">
        <v>402</v>
      </c>
      <c r="G3606" s="5" t="s">
        <v>4322</v>
      </c>
      <c r="H3606" s="5" t="s">
        <v>4323</v>
      </c>
      <c r="I3606" s="5">
        <v>3.01</v>
      </c>
      <c r="J3606" s="5" t="s">
        <v>21</v>
      </c>
      <c r="K3606" s="5" t="s">
        <v>22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4315</v>
      </c>
      <c r="D3607" s="10">
        <v>2561</v>
      </c>
      <c r="E3607" s="10">
        <v>3</v>
      </c>
      <c r="F3607" s="10">
        <v>402</v>
      </c>
      <c r="G3607" s="10" t="s">
        <v>4322</v>
      </c>
      <c r="H3607" s="10" t="s">
        <v>4324</v>
      </c>
      <c r="I3607" s="10">
        <v>7.01</v>
      </c>
      <c r="J3607" s="10" t="s">
        <v>21</v>
      </c>
      <c r="K3607" s="10" t="s">
        <v>30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4315</v>
      </c>
      <c r="D3608" s="5">
        <v>2561</v>
      </c>
      <c r="E3608" s="5">
        <v>3</v>
      </c>
      <c r="F3608" s="5">
        <v>402</v>
      </c>
      <c r="G3608" s="5" t="s">
        <v>4322</v>
      </c>
      <c r="H3608" s="5" t="s">
        <v>4325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4315</v>
      </c>
      <c r="D3609" s="10">
        <v>2561</v>
      </c>
      <c r="E3609" s="10">
        <v>3</v>
      </c>
      <c r="F3609" s="10">
        <v>402</v>
      </c>
      <c r="G3609" s="10" t="s">
        <v>4322</v>
      </c>
      <c r="H3609" s="10" t="s">
        <v>4326</v>
      </c>
      <c r="I3609" s="10">
        <v>9</v>
      </c>
      <c r="J3609" s="10" t="s">
        <v>34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4315</v>
      </c>
      <c r="D3610" s="5">
        <v>2561</v>
      </c>
      <c r="E3610" s="5">
        <v>3</v>
      </c>
      <c r="F3610" s="5">
        <v>402</v>
      </c>
      <c r="G3610" s="5" t="s">
        <v>4322</v>
      </c>
      <c r="H3610" s="5" t="s">
        <v>4327</v>
      </c>
      <c r="I3610" s="5">
        <v>9.02</v>
      </c>
      <c r="J3610" s="5" t="s">
        <v>34</v>
      </c>
      <c r="K3610" s="5" t="s">
        <v>30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4315</v>
      </c>
      <c r="D3611" s="10">
        <v>2561</v>
      </c>
      <c r="E3611" s="10">
        <v>3</v>
      </c>
      <c r="F3611" s="10">
        <v>403</v>
      </c>
      <c r="G3611" s="10" t="s">
        <v>4328</v>
      </c>
      <c r="H3611" s="10" t="s">
        <v>4329</v>
      </c>
      <c r="I3611" s="10">
        <v>7.9</v>
      </c>
      <c r="J3611" s="10" t="s">
        <v>21</v>
      </c>
      <c r="K3611" s="10" t="s">
        <v>30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4315</v>
      </c>
      <c r="D3612" s="5">
        <v>2561</v>
      </c>
      <c r="E3612" s="5">
        <v>3</v>
      </c>
      <c r="F3612" s="5">
        <v>403</v>
      </c>
      <c r="G3612" s="5" t="s">
        <v>4328</v>
      </c>
      <c r="H3612" s="5" t="s">
        <v>4330</v>
      </c>
      <c r="I3612" s="5">
        <v>9.89</v>
      </c>
      <c r="J3612" s="5" t="s">
        <v>21</v>
      </c>
      <c r="K3612" s="5" t="s">
        <v>30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4315</v>
      </c>
      <c r="D3613" s="10">
        <v>2561</v>
      </c>
      <c r="E3613" s="10">
        <v>3</v>
      </c>
      <c r="F3613" s="10">
        <v>403</v>
      </c>
      <c r="G3613" s="10" t="s">
        <v>4328</v>
      </c>
      <c r="H3613" s="10" t="s">
        <v>4331</v>
      </c>
      <c r="I3613" s="10">
        <v>5.0199999999999996</v>
      </c>
      <c r="J3613" s="10" t="s">
        <v>21</v>
      </c>
      <c r="K3613" s="10" t="s">
        <v>26</v>
      </c>
      <c r="L3613" s="11">
        <v>24088</v>
      </c>
      <c r="M3613" s="12">
        <v>19150357.09</v>
      </c>
      <c r="N3613" s="10">
        <v>47.4</v>
      </c>
      <c r="O3613" s="11">
        <v>20710</v>
      </c>
      <c r="P3613" s="10">
        <v>2.99</v>
      </c>
      <c r="Q3613" s="10">
        <v>2</v>
      </c>
      <c r="R3613" s="1">
        <f t="shared" si="56"/>
        <v>907726926.06599998</v>
      </c>
    </row>
    <row r="3614" spans="1:18" ht="21">
      <c r="A3614" s="3">
        <v>3613</v>
      </c>
      <c r="B3614" s="4" t="s">
        <v>3651</v>
      </c>
      <c r="C3614" s="4" t="s">
        <v>4315</v>
      </c>
      <c r="D3614" s="5">
        <v>2561</v>
      </c>
      <c r="E3614" s="5">
        <v>3</v>
      </c>
      <c r="F3614" s="5">
        <v>403</v>
      </c>
      <c r="G3614" s="5" t="s">
        <v>4328</v>
      </c>
      <c r="H3614" s="5" t="s">
        <v>4332</v>
      </c>
      <c r="I3614" s="5">
        <v>1</v>
      </c>
      <c r="J3614" s="5" t="s">
        <v>21</v>
      </c>
      <c r="K3614" s="5" t="s">
        <v>30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4315</v>
      </c>
      <c r="D3615" s="10">
        <v>2561</v>
      </c>
      <c r="E3615" s="10">
        <v>3</v>
      </c>
      <c r="F3615" s="10">
        <v>403</v>
      </c>
      <c r="G3615" s="10" t="s">
        <v>4328</v>
      </c>
      <c r="H3615" s="10" t="s">
        <v>4333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27340278.34</v>
      </c>
      <c r="N3615" s="10">
        <v>20.172999999999998</v>
      </c>
      <c r="O3615" s="11">
        <v>20710</v>
      </c>
      <c r="P3615" s="10">
        <v>2.42</v>
      </c>
      <c r="Q3615" s="10">
        <v>1.92</v>
      </c>
      <c r="R3615" s="1">
        <f t="shared" si="56"/>
        <v>551535434.95281994</v>
      </c>
    </row>
    <row r="3616" spans="1:18" ht="21">
      <c r="A3616" s="3">
        <v>3615</v>
      </c>
      <c r="B3616" s="4" t="s">
        <v>3651</v>
      </c>
      <c r="C3616" s="4" t="s">
        <v>4315</v>
      </c>
      <c r="D3616" s="5">
        <v>2561</v>
      </c>
      <c r="E3616" s="5">
        <v>3</v>
      </c>
      <c r="F3616" s="5">
        <v>403</v>
      </c>
      <c r="G3616" s="5" t="s">
        <v>4328</v>
      </c>
      <c r="H3616" s="5" t="s">
        <v>4334</v>
      </c>
      <c r="I3616" s="5">
        <v>4.01</v>
      </c>
      <c r="J3616" s="5" t="s">
        <v>21</v>
      </c>
      <c r="K3616" s="5" t="s">
        <v>26</v>
      </c>
      <c r="L3616" s="6">
        <v>18027</v>
      </c>
      <c r="M3616" s="7">
        <v>14331464.720000001</v>
      </c>
      <c r="N3616" s="5">
        <v>51.503</v>
      </c>
      <c r="O3616" s="6">
        <v>20710</v>
      </c>
      <c r="P3616" s="5">
        <v>3.04</v>
      </c>
      <c r="Q3616" s="5">
        <v>2</v>
      </c>
      <c r="R3616" s="1">
        <f t="shared" si="56"/>
        <v>738113427.47416008</v>
      </c>
    </row>
    <row r="3617" spans="1:18" ht="21">
      <c r="A3617" s="8">
        <v>3616</v>
      </c>
      <c r="B3617" s="9" t="s">
        <v>3651</v>
      </c>
      <c r="C3617" s="9" t="s">
        <v>4315</v>
      </c>
      <c r="D3617" s="10">
        <v>2561</v>
      </c>
      <c r="E3617" s="10">
        <v>3</v>
      </c>
      <c r="F3617" s="10">
        <v>403</v>
      </c>
      <c r="G3617" s="10" t="s">
        <v>4328</v>
      </c>
      <c r="H3617" s="10" t="s">
        <v>4335</v>
      </c>
      <c r="I3617" s="10">
        <v>9</v>
      </c>
      <c r="J3617" s="10" t="s">
        <v>34</v>
      </c>
      <c r="K3617" s="10" t="s">
        <v>30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4315</v>
      </c>
      <c r="D3618" s="5">
        <v>2561</v>
      </c>
      <c r="E3618" s="5">
        <v>3</v>
      </c>
      <c r="F3618" s="5">
        <v>403</v>
      </c>
      <c r="G3618" s="5" t="s">
        <v>4328</v>
      </c>
      <c r="H3618" s="5" t="s">
        <v>4336</v>
      </c>
      <c r="I3618" s="5">
        <v>10</v>
      </c>
      <c r="J3618" s="5" t="s">
        <v>34</v>
      </c>
      <c r="K3618" s="5" t="s">
        <v>30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4315</v>
      </c>
      <c r="D3619" s="10">
        <v>2561</v>
      </c>
      <c r="E3619" s="10">
        <v>3</v>
      </c>
      <c r="F3619" s="10">
        <v>403</v>
      </c>
      <c r="G3619" s="10" t="s">
        <v>4328</v>
      </c>
      <c r="H3619" s="10" t="s">
        <v>4337</v>
      </c>
      <c r="I3619" s="10">
        <v>9.89</v>
      </c>
      <c r="J3619" s="10" t="s">
        <v>34</v>
      </c>
      <c r="K3619" s="10" t="s">
        <v>26</v>
      </c>
      <c r="L3619" s="11">
        <v>47444</v>
      </c>
      <c r="M3619" s="12">
        <v>37717582.649999999</v>
      </c>
      <c r="N3619" s="10">
        <v>45.595999999999997</v>
      </c>
      <c r="O3619" s="11">
        <v>20710</v>
      </c>
      <c r="P3619" s="10">
        <v>2.91</v>
      </c>
      <c r="Q3619" s="10">
        <v>2</v>
      </c>
      <c r="R3619" s="1">
        <f t="shared" si="56"/>
        <v>1719770898.5093999</v>
      </c>
    </row>
    <row r="3620" spans="1:18" ht="21">
      <c r="A3620" s="3">
        <v>3619</v>
      </c>
      <c r="B3620" s="4" t="s">
        <v>3651</v>
      </c>
      <c r="C3620" s="4" t="s">
        <v>4315</v>
      </c>
      <c r="D3620" s="5">
        <v>2561</v>
      </c>
      <c r="E3620" s="5">
        <v>3</v>
      </c>
      <c r="F3620" s="5">
        <v>403</v>
      </c>
      <c r="G3620" s="5" t="s">
        <v>4328</v>
      </c>
      <c r="H3620" s="5" t="s">
        <v>4338</v>
      </c>
      <c r="I3620" s="5">
        <v>9.8699999999999992</v>
      </c>
      <c r="J3620" s="5" t="s">
        <v>34</v>
      </c>
      <c r="K3620" s="5" t="s">
        <v>30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4315</v>
      </c>
      <c r="D3621" s="10">
        <v>2561</v>
      </c>
      <c r="E3621" s="10">
        <v>3</v>
      </c>
      <c r="F3621" s="10">
        <v>403</v>
      </c>
      <c r="G3621" s="10" t="s">
        <v>4328</v>
      </c>
      <c r="H3621" s="10" t="s">
        <v>4339</v>
      </c>
      <c r="I3621" s="10">
        <v>0.99</v>
      </c>
      <c r="J3621" s="10" t="s">
        <v>34</v>
      </c>
      <c r="K3621" s="10" t="s">
        <v>26</v>
      </c>
      <c r="L3621" s="11">
        <v>5934</v>
      </c>
      <c r="M3621" s="12">
        <v>4717530.1100000003</v>
      </c>
      <c r="N3621" s="10">
        <v>43.055999999999997</v>
      </c>
      <c r="O3621" s="11">
        <v>20720</v>
      </c>
      <c r="P3621" s="10">
        <v>4.6900000000000004</v>
      </c>
      <c r="Q3621" s="10">
        <v>2</v>
      </c>
      <c r="R3621" s="1">
        <f t="shared" si="56"/>
        <v>203117976.41615999</v>
      </c>
    </row>
    <row r="3622" spans="1:18" ht="21">
      <c r="A3622" s="3">
        <v>3621</v>
      </c>
      <c r="B3622" s="4" t="s">
        <v>3651</v>
      </c>
      <c r="C3622" s="4" t="s">
        <v>4315</v>
      </c>
      <c r="D3622" s="5">
        <v>2561</v>
      </c>
      <c r="E3622" s="5">
        <v>3126</v>
      </c>
      <c r="F3622" s="5">
        <v>100</v>
      </c>
      <c r="G3622" s="5" t="s">
        <v>4340</v>
      </c>
      <c r="H3622" s="5" t="s">
        <v>4341</v>
      </c>
      <c r="I3622" s="5">
        <v>2.99</v>
      </c>
      <c r="J3622" s="5" t="s">
        <v>73</v>
      </c>
      <c r="K3622" s="5" t="s">
        <v>26</v>
      </c>
      <c r="L3622" s="6">
        <v>17934</v>
      </c>
      <c r="M3622" s="7">
        <v>14257530.390000001</v>
      </c>
      <c r="N3622" s="5">
        <v>17.335000000000001</v>
      </c>
      <c r="O3622" s="6">
        <v>10772</v>
      </c>
      <c r="P3622" s="5">
        <v>3.06</v>
      </c>
      <c r="Q3622" s="5">
        <v>2</v>
      </c>
      <c r="R3622" s="1">
        <f t="shared" si="56"/>
        <v>247154289.31065002</v>
      </c>
    </row>
    <row r="3623" spans="1:18" ht="21">
      <c r="A3623" s="8">
        <v>3622</v>
      </c>
      <c r="B3623" s="9" t="s">
        <v>3651</v>
      </c>
      <c r="C3623" s="9" t="s">
        <v>4315</v>
      </c>
      <c r="D3623" s="10">
        <v>2561</v>
      </c>
      <c r="E3623" s="10">
        <v>3126</v>
      </c>
      <c r="F3623" s="10">
        <v>100</v>
      </c>
      <c r="G3623" s="10" t="s">
        <v>4340</v>
      </c>
      <c r="H3623" s="10" t="s">
        <v>4342</v>
      </c>
      <c r="I3623" s="10">
        <v>1</v>
      </c>
      <c r="J3623" s="10" t="s">
        <v>73</v>
      </c>
      <c r="K3623" s="10" t="s">
        <v>30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4315</v>
      </c>
      <c r="D3624" s="5">
        <v>2561</v>
      </c>
      <c r="E3624" s="5">
        <v>3126</v>
      </c>
      <c r="F3624" s="5">
        <v>100</v>
      </c>
      <c r="G3624" s="5" t="s">
        <v>4340</v>
      </c>
      <c r="H3624" s="5" t="s">
        <v>4343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25073280.030000001</v>
      </c>
      <c r="N3624" s="5">
        <v>16.706</v>
      </c>
      <c r="O3624" s="6">
        <v>10772</v>
      </c>
      <c r="P3624" s="5">
        <v>2.4</v>
      </c>
      <c r="Q3624" s="5">
        <v>1.9</v>
      </c>
      <c r="R3624" s="1">
        <f t="shared" si="56"/>
        <v>418874216.18118</v>
      </c>
    </row>
    <row r="3625" spans="1:18" ht="21">
      <c r="A3625" s="8">
        <v>3624</v>
      </c>
      <c r="B3625" s="9" t="s">
        <v>3651</v>
      </c>
      <c r="C3625" s="9" t="s">
        <v>4315</v>
      </c>
      <c r="D3625" s="10">
        <v>2561</v>
      </c>
      <c r="E3625" s="10">
        <v>3134</v>
      </c>
      <c r="F3625" s="10">
        <v>100</v>
      </c>
      <c r="G3625" s="10" t="s">
        <v>4344</v>
      </c>
      <c r="H3625" s="10" t="s">
        <v>3751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17343360.210000001</v>
      </c>
      <c r="N3625" s="10">
        <v>21.481000000000002</v>
      </c>
      <c r="O3625" s="11">
        <v>22399</v>
      </c>
      <c r="P3625" s="10">
        <v>2.38</v>
      </c>
      <c r="Q3625" s="10">
        <v>1.88</v>
      </c>
      <c r="R3625" s="1">
        <f t="shared" si="56"/>
        <v>372552720.67101008</v>
      </c>
    </row>
    <row r="3626" spans="1:18" ht="21">
      <c r="A3626" s="3">
        <v>3625</v>
      </c>
      <c r="B3626" s="4" t="s">
        <v>3651</v>
      </c>
      <c r="C3626" s="4" t="s">
        <v>4315</v>
      </c>
      <c r="D3626" s="5">
        <v>2561</v>
      </c>
      <c r="E3626" s="5">
        <v>3134</v>
      </c>
      <c r="F3626" s="5">
        <v>100</v>
      </c>
      <c r="G3626" s="5" t="s">
        <v>4344</v>
      </c>
      <c r="H3626" s="5" t="s">
        <v>4345</v>
      </c>
      <c r="I3626" s="5">
        <v>1.01</v>
      </c>
      <c r="J3626" s="5" t="s">
        <v>21</v>
      </c>
      <c r="K3626" s="5" t="s">
        <v>26</v>
      </c>
      <c r="L3626" s="6">
        <v>6048</v>
      </c>
      <c r="M3626" s="7">
        <v>4808160.08</v>
      </c>
      <c r="N3626" s="5">
        <v>41.734999999999999</v>
      </c>
      <c r="O3626" s="6">
        <v>22410</v>
      </c>
      <c r="P3626" s="5">
        <v>3.76</v>
      </c>
      <c r="Q3626" s="5">
        <v>2</v>
      </c>
      <c r="R3626" s="1">
        <f t="shared" si="56"/>
        <v>200668560.93880001</v>
      </c>
    </row>
    <row r="3627" spans="1:18" ht="21">
      <c r="A3627" s="8">
        <v>3626</v>
      </c>
      <c r="B3627" s="9" t="s">
        <v>3651</v>
      </c>
      <c r="C3627" s="9" t="s">
        <v>4315</v>
      </c>
      <c r="D3627" s="10">
        <v>2561</v>
      </c>
      <c r="E3627" s="10">
        <v>3134</v>
      </c>
      <c r="F3627" s="10">
        <v>100</v>
      </c>
      <c r="G3627" s="10" t="s">
        <v>4344</v>
      </c>
      <c r="H3627" s="10" t="s">
        <v>4346</v>
      </c>
      <c r="I3627" s="10">
        <v>2.0299999999999998</v>
      </c>
      <c r="J3627" s="10" t="s">
        <v>21</v>
      </c>
      <c r="K3627" s="10" t="s">
        <v>26</v>
      </c>
      <c r="L3627" s="11">
        <v>10135</v>
      </c>
      <c r="M3627" s="12">
        <v>8057325.2800000003</v>
      </c>
      <c r="N3627" s="10">
        <v>52.578000000000003</v>
      </c>
      <c r="O3627" s="11">
        <v>22399</v>
      </c>
      <c r="P3627" s="10">
        <v>3.14</v>
      </c>
      <c r="Q3627" s="10">
        <v>2</v>
      </c>
      <c r="R3627" s="1">
        <f t="shared" si="56"/>
        <v>423638048.57184005</v>
      </c>
    </row>
    <row r="3628" spans="1:18" ht="21">
      <c r="A3628" s="3">
        <v>3627</v>
      </c>
      <c r="B3628" s="4" t="s">
        <v>3651</v>
      </c>
      <c r="C3628" s="4" t="s">
        <v>4315</v>
      </c>
      <c r="D3628" s="5">
        <v>2561</v>
      </c>
      <c r="E3628" s="5">
        <v>3134</v>
      </c>
      <c r="F3628" s="5">
        <v>100</v>
      </c>
      <c r="G3628" s="5" t="s">
        <v>4344</v>
      </c>
      <c r="H3628" s="5" t="s">
        <v>4347</v>
      </c>
      <c r="I3628" s="5">
        <v>2.02</v>
      </c>
      <c r="J3628" s="5" t="s">
        <v>34</v>
      </c>
      <c r="K3628" s="5" t="s">
        <v>26</v>
      </c>
      <c r="L3628" s="6">
        <v>10085</v>
      </c>
      <c r="M3628" s="7">
        <v>8017574.8399999999</v>
      </c>
      <c r="N3628" s="5">
        <v>52.411999999999999</v>
      </c>
      <c r="O3628" s="6">
        <v>22399</v>
      </c>
      <c r="P3628" s="5">
        <v>3.13</v>
      </c>
      <c r="Q3628" s="5">
        <v>2</v>
      </c>
      <c r="R3628" s="1">
        <f t="shared" si="56"/>
        <v>420217132.51407999</v>
      </c>
    </row>
    <row r="3629" spans="1:18" ht="21">
      <c r="A3629" s="8">
        <v>3628</v>
      </c>
      <c r="B3629" s="9" t="s">
        <v>3651</v>
      </c>
      <c r="C3629" s="9" t="s">
        <v>4315</v>
      </c>
      <c r="D3629" s="10">
        <v>2561</v>
      </c>
      <c r="E3629" s="10">
        <v>3134</v>
      </c>
      <c r="F3629" s="10">
        <v>100</v>
      </c>
      <c r="G3629" s="10" t="s">
        <v>4344</v>
      </c>
      <c r="H3629" s="10" t="s">
        <v>4348</v>
      </c>
      <c r="I3629" s="10">
        <v>1.04</v>
      </c>
      <c r="J3629" s="10" t="s">
        <v>34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4315</v>
      </c>
      <c r="D3630" s="5">
        <v>2561</v>
      </c>
      <c r="E3630" s="5">
        <v>3134</v>
      </c>
      <c r="F3630" s="5">
        <v>100</v>
      </c>
      <c r="G3630" s="5" t="s">
        <v>4344</v>
      </c>
      <c r="H3630" s="5" t="s">
        <v>4349</v>
      </c>
      <c r="I3630" s="5">
        <v>3</v>
      </c>
      <c r="J3630" s="5" t="s">
        <v>34</v>
      </c>
      <c r="K3630" s="5" t="s">
        <v>22</v>
      </c>
      <c r="L3630" s="6">
        <v>18024</v>
      </c>
      <c r="M3630" s="7">
        <v>17303040.390000001</v>
      </c>
      <c r="N3630" s="5">
        <v>22.498000000000001</v>
      </c>
      <c r="O3630" s="6">
        <v>22399</v>
      </c>
      <c r="P3630" s="5">
        <v>2.2799999999999998</v>
      </c>
      <c r="Q3630" s="5">
        <v>1.78</v>
      </c>
      <c r="R3630" s="1">
        <f t="shared" si="56"/>
        <v>389283802.69422001</v>
      </c>
    </row>
    <row r="3631" spans="1:18" ht="21">
      <c r="A3631" s="8">
        <v>3630</v>
      </c>
      <c r="B3631" s="9" t="s">
        <v>3651</v>
      </c>
      <c r="C3631" s="9" t="s">
        <v>4315</v>
      </c>
      <c r="D3631" s="10">
        <v>2561</v>
      </c>
      <c r="E3631" s="10">
        <v>3144</v>
      </c>
      <c r="F3631" s="10">
        <v>100</v>
      </c>
      <c r="G3631" s="10" t="s">
        <v>4350</v>
      </c>
      <c r="H3631" s="10" t="s">
        <v>4351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45672000.159999996</v>
      </c>
      <c r="N3631" s="10">
        <v>21.975999999999999</v>
      </c>
      <c r="O3631" s="11">
        <v>13347</v>
      </c>
      <c r="P3631" s="10">
        <v>2.19</v>
      </c>
      <c r="Q3631" s="10">
        <v>1.69</v>
      </c>
      <c r="R3631" s="1">
        <f t="shared" si="56"/>
        <v>1003687875.5161599</v>
      </c>
    </row>
    <row r="3632" spans="1:18" ht="21">
      <c r="A3632" s="3">
        <v>3631</v>
      </c>
      <c r="B3632" s="4" t="s">
        <v>3651</v>
      </c>
      <c r="C3632" s="4" t="s">
        <v>4315</v>
      </c>
      <c r="D3632" s="5">
        <v>2561</v>
      </c>
      <c r="E3632" s="5">
        <v>3144</v>
      </c>
      <c r="F3632" s="5">
        <v>100</v>
      </c>
      <c r="G3632" s="5" t="s">
        <v>4350</v>
      </c>
      <c r="H3632" s="5" t="s">
        <v>4352</v>
      </c>
      <c r="I3632" s="5">
        <v>3.02</v>
      </c>
      <c r="J3632" s="5" t="s">
        <v>73</v>
      </c>
      <c r="K3632" s="5" t="s">
        <v>30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4315</v>
      </c>
      <c r="D3633" s="10">
        <v>2561</v>
      </c>
      <c r="E3633" s="10">
        <v>3144</v>
      </c>
      <c r="F3633" s="10">
        <v>100</v>
      </c>
      <c r="G3633" s="10" t="s">
        <v>4350</v>
      </c>
      <c r="H3633" s="10" t="s">
        <v>4353</v>
      </c>
      <c r="I3633" s="10">
        <v>2</v>
      </c>
      <c r="J3633" s="10" t="s">
        <v>73</v>
      </c>
      <c r="K3633" s="10" t="s">
        <v>26</v>
      </c>
      <c r="L3633" s="11">
        <v>8987</v>
      </c>
      <c r="M3633" s="12">
        <v>7144267.6399999997</v>
      </c>
      <c r="N3633" s="10">
        <v>36.813000000000002</v>
      </c>
      <c r="O3633" s="11">
        <v>13347</v>
      </c>
      <c r="P3633" s="10">
        <v>2.93</v>
      </c>
      <c r="Q3633" s="10">
        <v>2</v>
      </c>
      <c r="R3633" s="1">
        <f t="shared" si="56"/>
        <v>263001924.63132</v>
      </c>
    </row>
    <row r="3634" spans="1:18" ht="31.5">
      <c r="A3634" s="3">
        <v>3633</v>
      </c>
      <c r="B3634" s="4" t="s">
        <v>3651</v>
      </c>
      <c r="C3634" s="4" t="s">
        <v>4315</v>
      </c>
      <c r="D3634" s="5">
        <v>2561</v>
      </c>
      <c r="E3634" s="5">
        <v>3240</v>
      </c>
      <c r="F3634" s="5">
        <v>101</v>
      </c>
      <c r="G3634" s="5" t="s">
        <v>4354</v>
      </c>
      <c r="H3634" s="5" t="s">
        <v>4355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4315</v>
      </c>
      <c r="D3635" s="10">
        <v>2561</v>
      </c>
      <c r="E3635" s="10">
        <v>3240</v>
      </c>
      <c r="F3635" s="10">
        <v>101</v>
      </c>
      <c r="G3635" s="10" t="s">
        <v>4354</v>
      </c>
      <c r="H3635" s="10" t="s">
        <v>4356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4315</v>
      </c>
      <c r="D3636" s="5">
        <v>2561</v>
      </c>
      <c r="E3636" s="5">
        <v>3240</v>
      </c>
      <c r="F3636" s="5">
        <v>101</v>
      </c>
      <c r="G3636" s="5" t="s">
        <v>4354</v>
      </c>
      <c r="H3636" s="5" t="s">
        <v>4357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4315</v>
      </c>
      <c r="D3637" s="10">
        <v>2561</v>
      </c>
      <c r="E3637" s="10">
        <v>3240</v>
      </c>
      <c r="F3637" s="10">
        <v>102</v>
      </c>
      <c r="G3637" s="10" t="s">
        <v>4358</v>
      </c>
      <c r="H3637" s="10" t="s">
        <v>4359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4315</v>
      </c>
      <c r="D3638" s="5">
        <v>2561</v>
      </c>
      <c r="E3638" s="5">
        <v>3241</v>
      </c>
      <c r="F3638" s="5">
        <v>101</v>
      </c>
      <c r="G3638" s="5" t="s">
        <v>4360</v>
      </c>
      <c r="H3638" s="5" t="s">
        <v>4361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4315</v>
      </c>
      <c r="D3639" s="10">
        <v>2561</v>
      </c>
      <c r="E3639" s="10">
        <v>3241</v>
      </c>
      <c r="F3639" s="10">
        <v>101</v>
      </c>
      <c r="G3639" s="10" t="s">
        <v>4360</v>
      </c>
      <c r="H3639" s="10" t="s">
        <v>4362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9777600.2899999991</v>
      </c>
      <c r="N3639" s="10">
        <v>36.206000000000003</v>
      </c>
      <c r="O3639" s="11">
        <v>23076</v>
      </c>
      <c r="P3639" s="10">
        <v>2.2799999999999998</v>
      </c>
      <c r="Q3639" s="10">
        <v>1.78</v>
      </c>
      <c r="R3639" s="1">
        <f t="shared" si="56"/>
        <v>354007796.09973997</v>
      </c>
    </row>
    <row r="3640" spans="1:18" ht="21">
      <c r="A3640" s="3">
        <v>3639</v>
      </c>
      <c r="B3640" s="4" t="s">
        <v>3651</v>
      </c>
      <c r="C3640" s="4" t="s">
        <v>4315</v>
      </c>
      <c r="D3640" s="5">
        <v>2561</v>
      </c>
      <c r="E3640" s="5">
        <v>3241</v>
      </c>
      <c r="F3640" s="5">
        <v>101</v>
      </c>
      <c r="G3640" s="5" t="s">
        <v>4360</v>
      </c>
      <c r="H3640" s="5" t="s">
        <v>4363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4315</v>
      </c>
      <c r="D3641" s="10">
        <v>2561</v>
      </c>
      <c r="E3641" s="10">
        <v>3241</v>
      </c>
      <c r="F3641" s="10">
        <v>102</v>
      </c>
      <c r="G3641" s="10" t="s">
        <v>4364</v>
      </c>
      <c r="H3641" s="10" t="s">
        <v>4365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4315</v>
      </c>
      <c r="D3642" s="5">
        <v>2561</v>
      </c>
      <c r="E3642" s="5">
        <v>3241</v>
      </c>
      <c r="F3642" s="5">
        <v>102</v>
      </c>
      <c r="G3642" s="5" t="s">
        <v>4364</v>
      </c>
      <c r="H3642" s="5" t="s">
        <v>4366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4315</v>
      </c>
      <c r="D3643" s="10">
        <v>2561</v>
      </c>
      <c r="E3643" s="10">
        <v>3245</v>
      </c>
      <c r="F3643" s="10">
        <v>200</v>
      </c>
      <c r="G3643" s="10" t="s">
        <v>4367</v>
      </c>
      <c r="H3643" s="10" t="s">
        <v>4368</v>
      </c>
      <c r="I3643" s="10">
        <v>9</v>
      </c>
      <c r="J3643" s="10" t="s">
        <v>80</v>
      </c>
      <c r="K3643" s="10" t="s">
        <v>26</v>
      </c>
      <c r="L3643" s="11">
        <v>45020</v>
      </c>
      <c r="M3643" s="12">
        <v>35790899.799999997</v>
      </c>
      <c r="N3643" s="10">
        <v>19.190999999999999</v>
      </c>
      <c r="O3643" s="11">
        <v>5148</v>
      </c>
      <c r="P3643" s="10">
        <v>4.8899999999999997</v>
      </c>
      <c r="Q3643" s="10">
        <v>2</v>
      </c>
      <c r="R3643" s="1">
        <f t="shared" si="56"/>
        <v>686863158.06179988</v>
      </c>
    </row>
    <row r="3644" spans="1:18" ht="21">
      <c r="A3644" s="3">
        <v>3643</v>
      </c>
      <c r="B3644" s="4" t="s">
        <v>3651</v>
      </c>
      <c r="C3644" s="4" t="s">
        <v>4315</v>
      </c>
      <c r="D3644" s="5">
        <v>2561</v>
      </c>
      <c r="E3644" s="5">
        <v>3245</v>
      </c>
      <c r="F3644" s="5">
        <v>200</v>
      </c>
      <c r="G3644" s="5" t="s">
        <v>4367</v>
      </c>
      <c r="H3644" s="5" t="s">
        <v>4369</v>
      </c>
      <c r="I3644" s="5">
        <v>1</v>
      </c>
      <c r="J3644" s="5" t="s">
        <v>80</v>
      </c>
      <c r="K3644" s="5" t="s">
        <v>26</v>
      </c>
      <c r="L3644" s="6">
        <v>4990</v>
      </c>
      <c r="M3644" s="7">
        <v>3967050.1</v>
      </c>
      <c r="N3644" s="5">
        <v>14.195</v>
      </c>
      <c r="O3644" s="6">
        <v>5158</v>
      </c>
      <c r="P3644" s="5">
        <v>3.44</v>
      </c>
      <c r="Q3644" s="5">
        <v>2</v>
      </c>
      <c r="R3644" s="1">
        <f t="shared" si="56"/>
        <v>56312276.169500001</v>
      </c>
    </row>
    <row r="3645" spans="1:18" ht="21">
      <c r="A3645" s="8">
        <v>3644</v>
      </c>
      <c r="B3645" s="9" t="s">
        <v>3651</v>
      </c>
      <c r="C3645" s="9" t="s">
        <v>4315</v>
      </c>
      <c r="D3645" s="10">
        <v>2561</v>
      </c>
      <c r="E3645" s="10">
        <v>3245</v>
      </c>
      <c r="F3645" s="10">
        <v>200</v>
      </c>
      <c r="G3645" s="10" t="s">
        <v>4367</v>
      </c>
      <c r="H3645" s="10" t="s">
        <v>4370</v>
      </c>
      <c r="I3645" s="10">
        <v>1</v>
      </c>
      <c r="J3645" s="10" t="s">
        <v>80</v>
      </c>
      <c r="K3645" s="10" t="s">
        <v>30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4315</v>
      </c>
      <c r="D3646" s="5">
        <v>2561</v>
      </c>
      <c r="E3646" s="5">
        <v>3245</v>
      </c>
      <c r="F3646" s="5">
        <v>200</v>
      </c>
      <c r="G3646" s="5" t="s">
        <v>4367</v>
      </c>
      <c r="H3646" s="5" t="s">
        <v>4371</v>
      </c>
      <c r="I3646" s="5">
        <v>5.34</v>
      </c>
      <c r="J3646" s="5" t="s">
        <v>34</v>
      </c>
      <c r="K3646" s="5" t="s">
        <v>30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4315</v>
      </c>
      <c r="D3647" s="10">
        <v>2561</v>
      </c>
      <c r="E3647" s="10">
        <v>331</v>
      </c>
      <c r="F3647" s="10">
        <v>101</v>
      </c>
      <c r="G3647" s="10" t="s">
        <v>4372</v>
      </c>
      <c r="H3647" s="10" t="s">
        <v>4373</v>
      </c>
      <c r="I3647" s="10">
        <v>8.08</v>
      </c>
      <c r="J3647" s="10" t="s">
        <v>34</v>
      </c>
      <c r="K3647" s="10" t="s">
        <v>30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4315</v>
      </c>
      <c r="D3648" s="5">
        <v>2561</v>
      </c>
      <c r="E3648" s="5">
        <v>331</v>
      </c>
      <c r="F3648" s="5">
        <v>101</v>
      </c>
      <c r="G3648" s="5" t="s">
        <v>4372</v>
      </c>
      <c r="H3648" s="5" t="s">
        <v>4374</v>
      </c>
      <c r="I3648" s="5">
        <v>0.99</v>
      </c>
      <c r="J3648" s="5" t="s">
        <v>34</v>
      </c>
      <c r="K3648" s="5" t="s">
        <v>22</v>
      </c>
      <c r="L3648" s="6">
        <v>4945</v>
      </c>
      <c r="M3648" s="7">
        <v>4747200.1100000003</v>
      </c>
      <c r="N3648" s="5">
        <v>20.963000000000001</v>
      </c>
      <c r="O3648" s="6">
        <v>13682</v>
      </c>
      <c r="P3648" s="5">
        <v>2.4</v>
      </c>
      <c r="Q3648" s="5">
        <v>1.9</v>
      </c>
      <c r="R3648" s="1">
        <f t="shared" si="56"/>
        <v>99515555.905930012</v>
      </c>
    </row>
    <row r="3649" spans="1:18" ht="21">
      <c r="A3649" s="8">
        <v>3648</v>
      </c>
      <c r="B3649" s="9" t="s">
        <v>3651</v>
      </c>
      <c r="C3649" s="9" t="s">
        <v>4315</v>
      </c>
      <c r="D3649" s="10">
        <v>2561</v>
      </c>
      <c r="E3649" s="10">
        <v>331</v>
      </c>
      <c r="F3649" s="10">
        <v>102</v>
      </c>
      <c r="G3649" s="10" t="s">
        <v>4375</v>
      </c>
      <c r="H3649" s="10" t="s">
        <v>4376</v>
      </c>
      <c r="I3649" s="10">
        <v>7.93</v>
      </c>
      <c r="J3649" s="10" t="s">
        <v>34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4315</v>
      </c>
      <c r="D3650" s="5">
        <v>2561</v>
      </c>
      <c r="E3650" s="5">
        <v>331</v>
      </c>
      <c r="F3650" s="5">
        <v>102</v>
      </c>
      <c r="G3650" s="5" t="s">
        <v>4375</v>
      </c>
      <c r="H3650" s="5" t="s">
        <v>4377</v>
      </c>
      <c r="I3650" s="5">
        <v>9.0500000000000007</v>
      </c>
      <c r="J3650" s="5" t="s">
        <v>34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4315</v>
      </c>
      <c r="D3651" s="10">
        <v>2561</v>
      </c>
      <c r="E3651" s="10">
        <v>331</v>
      </c>
      <c r="F3651" s="10">
        <v>102</v>
      </c>
      <c r="G3651" s="10" t="s">
        <v>4375</v>
      </c>
      <c r="H3651" s="10" t="s">
        <v>4378</v>
      </c>
      <c r="I3651" s="10">
        <v>2.0099999999999998</v>
      </c>
      <c r="J3651" s="10" t="s">
        <v>34</v>
      </c>
      <c r="K3651" s="10" t="s">
        <v>22</v>
      </c>
      <c r="L3651" s="11">
        <v>11077</v>
      </c>
      <c r="M3651" s="12">
        <v>10633919.68</v>
      </c>
      <c r="N3651" s="10">
        <v>42.057000000000002</v>
      </c>
      <c r="O3651" s="11">
        <v>29866</v>
      </c>
      <c r="P3651" s="10">
        <v>1.98</v>
      </c>
      <c r="Q3651" s="10">
        <v>1.48</v>
      </c>
      <c r="R3651" s="1">
        <f t="shared" ref="R3651:R3714" si="57">M3651*N3651</f>
        <v>447230759.98176003</v>
      </c>
    </row>
    <row r="3652" spans="1:18" ht="21">
      <c r="A3652" s="3">
        <v>3651</v>
      </c>
      <c r="B3652" s="4" t="s">
        <v>3651</v>
      </c>
      <c r="C3652" s="4" t="s">
        <v>4315</v>
      </c>
      <c r="D3652" s="5">
        <v>2561</v>
      </c>
      <c r="E3652" s="5">
        <v>331</v>
      </c>
      <c r="F3652" s="5">
        <v>102</v>
      </c>
      <c r="G3652" s="5" t="s">
        <v>4375</v>
      </c>
      <c r="H3652" s="5" t="s">
        <v>4379</v>
      </c>
      <c r="I3652" s="5">
        <v>0.4</v>
      </c>
      <c r="J3652" s="5" t="s">
        <v>34</v>
      </c>
      <c r="K3652" s="5" t="s">
        <v>22</v>
      </c>
      <c r="L3652" s="6">
        <v>2200</v>
      </c>
      <c r="M3652" s="7">
        <v>2112000.0299999998</v>
      </c>
      <c r="N3652" s="5">
        <v>38.655999999999999</v>
      </c>
      <c r="O3652" s="6">
        <v>29876</v>
      </c>
      <c r="P3652" s="5">
        <v>2.42</v>
      </c>
      <c r="Q3652" s="5">
        <v>1.92</v>
      </c>
      <c r="R3652" s="1">
        <f t="shared" si="57"/>
        <v>81641473.159679994</v>
      </c>
    </row>
    <row r="3653" spans="1:18" ht="21">
      <c r="A3653" s="8">
        <v>3652</v>
      </c>
      <c r="B3653" s="9" t="s">
        <v>3651</v>
      </c>
      <c r="C3653" s="9" t="s">
        <v>4315</v>
      </c>
      <c r="D3653" s="10">
        <v>2561</v>
      </c>
      <c r="E3653" s="10">
        <v>331</v>
      </c>
      <c r="F3653" s="10">
        <v>102</v>
      </c>
      <c r="G3653" s="10" t="s">
        <v>4375</v>
      </c>
      <c r="H3653" s="10" t="s">
        <v>4380</v>
      </c>
      <c r="I3653" s="10">
        <v>7.07</v>
      </c>
      <c r="J3653" s="10" t="s">
        <v>34</v>
      </c>
      <c r="K3653" s="10" t="s">
        <v>22</v>
      </c>
      <c r="L3653" s="11">
        <v>36043</v>
      </c>
      <c r="M3653" s="12">
        <v>34601280.009999998</v>
      </c>
      <c r="N3653" s="10">
        <v>42.868000000000002</v>
      </c>
      <c r="O3653" s="11">
        <v>29866</v>
      </c>
      <c r="P3653" s="10">
        <v>2.33</v>
      </c>
      <c r="Q3653" s="10">
        <v>1.83</v>
      </c>
      <c r="R3653" s="1">
        <f t="shared" si="57"/>
        <v>1483287671.4686799</v>
      </c>
    </row>
    <row r="3654" spans="1:18" ht="21">
      <c r="A3654" s="3">
        <v>3653</v>
      </c>
      <c r="B3654" s="4" t="s">
        <v>3651</v>
      </c>
      <c r="C3654" s="4" t="s">
        <v>4315</v>
      </c>
      <c r="D3654" s="5">
        <v>2561</v>
      </c>
      <c r="E3654" s="5">
        <v>331</v>
      </c>
      <c r="F3654" s="5">
        <v>102</v>
      </c>
      <c r="G3654" s="5" t="s">
        <v>4375</v>
      </c>
      <c r="H3654" s="5" t="s">
        <v>4381</v>
      </c>
      <c r="I3654" s="5">
        <v>8.91</v>
      </c>
      <c r="J3654" s="5" t="s">
        <v>34</v>
      </c>
      <c r="K3654" s="5" t="s">
        <v>22</v>
      </c>
      <c r="L3654" s="6">
        <v>44547</v>
      </c>
      <c r="M3654" s="7">
        <v>42765220.640000001</v>
      </c>
      <c r="N3654" s="5">
        <v>42.567999999999998</v>
      </c>
      <c r="O3654" s="6">
        <v>29866</v>
      </c>
      <c r="P3654" s="5">
        <v>2.2400000000000002</v>
      </c>
      <c r="Q3654" s="5">
        <v>1.74</v>
      </c>
      <c r="R3654" s="1">
        <f t="shared" si="57"/>
        <v>1820429912.2035198</v>
      </c>
    </row>
    <row r="3655" spans="1:18" ht="21">
      <c r="A3655" s="8">
        <v>3654</v>
      </c>
      <c r="B3655" s="9" t="s">
        <v>3651</v>
      </c>
      <c r="C3655" s="9" t="s">
        <v>4315</v>
      </c>
      <c r="D3655" s="10">
        <v>2561</v>
      </c>
      <c r="E3655" s="10">
        <v>331</v>
      </c>
      <c r="F3655" s="10">
        <v>103</v>
      </c>
      <c r="G3655" s="10" t="s">
        <v>4382</v>
      </c>
      <c r="H3655" s="10" t="s">
        <v>4383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4315</v>
      </c>
      <c r="D3656" s="5">
        <v>2561</v>
      </c>
      <c r="E3656" s="5">
        <v>331</v>
      </c>
      <c r="F3656" s="5">
        <v>103</v>
      </c>
      <c r="G3656" s="5" t="s">
        <v>4382</v>
      </c>
      <c r="H3656" s="5" t="s">
        <v>4384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4315</v>
      </c>
      <c r="D3657" s="10">
        <v>2561</v>
      </c>
      <c r="E3657" s="10">
        <v>331</v>
      </c>
      <c r="F3657" s="10">
        <v>103</v>
      </c>
      <c r="G3657" s="10" t="s">
        <v>4382</v>
      </c>
      <c r="H3657" s="10" t="s">
        <v>4385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11473919.91</v>
      </c>
      <c r="N3657" s="10">
        <v>27.504999999999999</v>
      </c>
      <c r="O3657" s="11">
        <v>20922</v>
      </c>
      <c r="P3657" s="10">
        <v>2.44</v>
      </c>
      <c r="Q3657" s="10">
        <v>1.94</v>
      </c>
      <c r="R3657" s="1">
        <f t="shared" si="57"/>
        <v>315590167.12454998</v>
      </c>
    </row>
    <row r="3658" spans="1:18" ht="21">
      <c r="A3658" s="3">
        <v>3657</v>
      </c>
      <c r="B3658" s="4" t="s">
        <v>3651</v>
      </c>
      <c r="C3658" s="4" t="s">
        <v>4315</v>
      </c>
      <c r="D3658" s="5">
        <v>2561</v>
      </c>
      <c r="E3658" s="5">
        <v>331</v>
      </c>
      <c r="F3658" s="5">
        <v>103</v>
      </c>
      <c r="G3658" s="5" t="s">
        <v>4382</v>
      </c>
      <c r="H3658" s="5" t="s">
        <v>4386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4315</v>
      </c>
      <c r="D3659" s="10">
        <v>2561</v>
      </c>
      <c r="E3659" s="10">
        <v>331</v>
      </c>
      <c r="F3659" s="10">
        <v>103</v>
      </c>
      <c r="G3659" s="10" t="s">
        <v>4382</v>
      </c>
      <c r="H3659" s="10" t="s">
        <v>4387</v>
      </c>
      <c r="I3659" s="10">
        <v>1.98</v>
      </c>
      <c r="J3659" s="10" t="s">
        <v>21</v>
      </c>
      <c r="K3659" s="10" t="s">
        <v>26</v>
      </c>
      <c r="L3659" s="11">
        <v>11898</v>
      </c>
      <c r="M3659" s="12">
        <v>9458909.9100000001</v>
      </c>
      <c r="N3659" s="10">
        <v>48.569000000000003</v>
      </c>
      <c r="O3659" s="11">
        <v>20922</v>
      </c>
      <c r="P3659" s="10">
        <v>3.22</v>
      </c>
      <c r="Q3659" s="10">
        <v>2</v>
      </c>
      <c r="R3659" s="1">
        <f t="shared" si="57"/>
        <v>459409795.41879004</v>
      </c>
    </row>
    <row r="3660" spans="1:18" ht="21">
      <c r="A3660" s="3">
        <v>3659</v>
      </c>
      <c r="B3660" s="4" t="s">
        <v>3651</v>
      </c>
      <c r="C3660" s="4" t="s">
        <v>4315</v>
      </c>
      <c r="D3660" s="5">
        <v>2561</v>
      </c>
      <c r="E3660" s="5">
        <v>331</v>
      </c>
      <c r="F3660" s="5">
        <v>103</v>
      </c>
      <c r="G3660" s="5" t="s">
        <v>4382</v>
      </c>
      <c r="H3660" s="5" t="s">
        <v>4388</v>
      </c>
      <c r="I3660" s="5">
        <v>9.94</v>
      </c>
      <c r="J3660" s="5" t="s">
        <v>34</v>
      </c>
      <c r="K3660" s="5" t="s">
        <v>26</v>
      </c>
      <c r="L3660" s="6">
        <v>59640</v>
      </c>
      <c r="M3660" s="7">
        <v>47413799.700000003</v>
      </c>
      <c r="N3660" s="5">
        <v>48.177999999999997</v>
      </c>
      <c r="O3660" s="6">
        <v>20922</v>
      </c>
      <c r="P3660" s="5">
        <v>3.01</v>
      </c>
      <c r="Q3660" s="5">
        <v>2</v>
      </c>
      <c r="R3660" s="1">
        <f t="shared" si="57"/>
        <v>2284302041.9466</v>
      </c>
    </row>
    <row r="3661" spans="1:18" ht="21">
      <c r="A3661" s="8">
        <v>3660</v>
      </c>
      <c r="B3661" s="9" t="s">
        <v>3651</v>
      </c>
      <c r="C3661" s="9" t="s">
        <v>4315</v>
      </c>
      <c r="D3661" s="10">
        <v>2561</v>
      </c>
      <c r="E3661" s="10">
        <v>331</v>
      </c>
      <c r="F3661" s="10">
        <v>103</v>
      </c>
      <c r="G3661" s="10" t="s">
        <v>4382</v>
      </c>
      <c r="H3661" s="10" t="s">
        <v>4389</v>
      </c>
      <c r="I3661" s="10">
        <v>9.94</v>
      </c>
      <c r="J3661" s="10" t="s">
        <v>34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4315</v>
      </c>
      <c r="D3662" s="5">
        <v>2561</v>
      </c>
      <c r="E3662" s="5">
        <v>331</v>
      </c>
      <c r="F3662" s="5">
        <v>103</v>
      </c>
      <c r="G3662" s="5" t="s">
        <v>4382</v>
      </c>
      <c r="H3662" s="5" t="s">
        <v>4390</v>
      </c>
      <c r="I3662" s="5">
        <v>0.99</v>
      </c>
      <c r="J3662" s="5" t="s">
        <v>34</v>
      </c>
      <c r="K3662" s="5" t="s">
        <v>26</v>
      </c>
      <c r="L3662" s="6">
        <v>5931</v>
      </c>
      <c r="M3662" s="7">
        <v>4714847.03</v>
      </c>
      <c r="N3662" s="5">
        <v>50.716999999999999</v>
      </c>
      <c r="O3662" s="6">
        <v>20932</v>
      </c>
      <c r="P3662" s="5">
        <v>3.33</v>
      </c>
      <c r="Q3662" s="5">
        <v>2</v>
      </c>
      <c r="R3662" s="1">
        <f t="shared" si="57"/>
        <v>239122896.82051</v>
      </c>
    </row>
    <row r="3663" spans="1:18" ht="21">
      <c r="A3663" s="8">
        <v>3662</v>
      </c>
      <c r="B3663" s="9" t="s">
        <v>3651</v>
      </c>
      <c r="C3663" s="9" t="s">
        <v>4315</v>
      </c>
      <c r="D3663" s="10">
        <v>2561</v>
      </c>
      <c r="E3663" s="10">
        <v>332</v>
      </c>
      <c r="F3663" s="10">
        <v>100</v>
      </c>
      <c r="G3663" s="10" t="s">
        <v>4391</v>
      </c>
      <c r="H3663" s="10" t="s">
        <v>4392</v>
      </c>
      <c r="I3663" s="10">
        <v>0.99</v>
      </c>
      <c r="J3663" s="10" t="s">
        <v>73</v>
      </c>
      <c r="K3663" s="10" t="s">
        <v>30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4315</v>
      </c>
      <c r="D3664" s="5">
        <v>2561</v>
      </c>
      <c r="E3664" s="5">
        <v>332</v>
      </c>
      <c r="F3664" s="5">
        <v>100</v>
      </c>
      <c r="G3664" s="5" t="s">
        <v>4391</v>
      </c>
      <c r="H3664" s="5" t="s">
        <v>4393</v>
      </c>
      <c r="I3664" s="5">
        <v>7.99</v>
      </c>
      <c r="J3664" s="5" t="s">
        <v>73</v>
      </c>
      <c r="K3664" s="5" t="s">
        <v>30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4315</v>
      </c>
      <c r="D3665" s="10">
        <v>2561</v>
      </c>
      <c r="E3665" s="10">
        <v>332</v>
      </c>
      <c r="F3665" s="10">
        <v>100</v>
      </c>
      <c r="G3665" s="10" t="s">
        <v>4391</v>
      </c>
      <c r="H3665" s="10" t="s">
        <v>4394</v>
      </c>
      <c r="I3665" s="10">
        <v>0.64</v>
      </c>
      <c r="J3665" s="10" t="s">
        <v>73</v>
      </c>
      <c r="K3665" s="10" t="s">
        <v>26</v>
      </c>
      <c r="L3665" s="11">
        <v>2884</v>
      </c>
      <c r="M3665" s="12">
        <v>2293177.4</v>
      </c>
      <c r="N3665" s="10">
        <v>40.295999999999999</v>
      </c>
      <c r="O3665" s="11">
        <v>10766</v>
      </c>
      <c r="P3665" s="10">
        <v>3.63</v>
      </c>
      <c r="Q3665" s="10">
        <v>2</v>
      </c>
      <c r="R3665" s="1">
        <f t="shared" si="57"/>
        <v>92405876.510399997</v>
      </c>
    </row>
    <row r="3666" spans="1:18" ht="21">
      <c r="A3666" s="3">
        <v>3665</v>
      </c>
      <c r="B3666" s="4" t="s">
        <v>3651</v>
      </c>
      <c r="C3666" s="4" t="s">
        <v>4315</v>
      </c>
      <c r="D3666" s="5">
        <v>2561</v>
      </c>
      <c r="E3666" s="5">
        <v>3573</v>
      </c>
      <c r="F3666" s="5">
        <v>100</v>
      </c>
      <c r="G3666" s="5" t="s">
        <v>4395</v>
      </c>
      <c r="H3666" s="5" t="s">
        <v>4396</v>
      </c>
      <c r="I3666" s="5">
        <v>2.02</v>
      </c>
      <c r="J3666" s="5" t="s">
        <v>80</v>
      </c>
      <c r="K3666" s="5" t="s">
        <v>26</v>
      </c>
      <c r="L3666" s="6">
        <v>12132</v>
      </c>
      <c r="M3666" s="7">
        <v>9644940.3499999996</v>
      </c>
      <c r="N3666" s="5">
        <v>6.7350000000000003</v>
      </c>
      <c r="O3666" s="6">
        <v>6660</v>
      </c>
      <c r="P3666" s="5">
        <v>2.92</v>
      </c>
      <c r="Q3666" s="5">
        <v>2</v>
      </c>
      <c r="R3666" s="1">
        <f t="shared" si="57"/>
        <v>64958673.257250004</v>
      </c>
    </row>
    <row r="3667" spans="1:18" ht="21">
      <c r="A3667" s="8">
        <v>3666</v>
      </c>
      <c r="B3667" s="9" t="s">
        <v>3651</v>
      </c>
      <c r="C3667" s="9" t="s">
        <v>4315</v>
      </c>
      <c r="D3667" s="10">
        <v>2561</v>
      </c>
      <c r="E3667" s="10">
        <v>3574</v>
      </c>
      <c r="F3667" s="10">
        <v>100</v>
      </c>
      <c r="G3667" s="10" t="s">
        <v>4397</v>
      </c>
      <c r="H3667" s="10" t="s">
        <v>4398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4315</v>
      </c>
      <c r="D3668" s="5">
        <v>2561</v>
      </c>
      <c r="E3668" s="5">
        <v>3574</v>
      </c>
      <c r="F3668" s="5">
        <v>100</v>
      </c>
      <c r="G3668" s="5" t="s">
        <v>4397</v>
      </c>
      <c r="H3668" s="5" t="s">
        <v>4399</v>
      </c>
      <c r="I3668" s="5">
        <v>3.1</v>
      </c>
      <c r="J3668" s="5" t="s">
        <v>73</v>
      </c>
      <c r="K3668" s="5" t="s">
        <v>30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4315</v>
      </c>
      <c r="D3669" s="10">
        <v>2561</v>
      </c>
      <c r="E3669" s="10">
        <v>3574</v>
      </c>
      <c r="F3669" s="10">
        <v>100</v>
      </c>
      <c r="G3669" s="10" t="s">
        <v>4397</v>
      </c>
      <c r="H3669" s="10" t="s">
        <v>4400</v>
      </c>
      <c r="I3669" s="10">
        <v>3.45</v>
      </c>
      <c r="J3669" s="10" t="s">
        <v>73</v>
      </c>
      <c r="K3669" s="10" t="s">
        <v>30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4315</v>
      </c>
      <c r="D3670" s="5">
        <v>2561</v>
      </c>
      <c r="E3670" s="5">
        <v>3576</v>
      </c>
      <c r="F3670" s="5">
        <v>100</v>
      </c>
      <c r="G3670" s="5" t="s">
        <v>4401</v>
      </c>
      <c r="H3670" s="5" t="s">
        <v>4402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4315</v>
      </c>
      <c r="D3671" s="10">
        <v>2561</v>
      </c>
      <c r="E3671" s="10">
        <v>36</v>
      </c>
      <c r="F3671" s="10">
        <v>100</v>
      </c>
      <c r="G3671" s="10" t="s">
        <v>4403</v>
      </c>
      <c r="H3671" s="10" t="s">
        <v>4404</v>
      </c>
      <c r="I3671" s="10">
        <v>1</v>
      </c>
      <c r="J3671" s="10" t="s">
        <v>21</v>
      </c>
      <c r="K3671" s="10" t="s">
        <v>22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4315</v>
      </c>
      <c r="D3672" s="5">
        <v>2561</v>
      </c>
      <c r="E3672" s="5">
        <v>36</v>
      </c>
      <c r="F3672" s="5">
        <v>100</v>
      </c>
      <c r="G3672" s="5" t="s">
        <v>4403</v>
      </c>
      <c r="H3672" s="5" t="s">
        <v>4405</v>
      </c>
      <c r="I3672" s="5">
        <v>9</v>
      </c>
      <c r="J3672" s="5" t="s">
        <v>21</v>
      </c>
      <c r="K3672" s="5" t="s">
        <v>30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4315</v>
      </c>
      <c r="D3673" s="10">
        <v>2561</v>
      </c>
      <c r="E3673" s="10">
        <v>36</v>
      </c>
      <c r="F3673" s="10">
        <v>100</v>
      </c>
      <c r="G3673" s="10" t="s">
        <v>4403</v>
      </c>
      <c r="H3673" s="10" t="s">
        <v>4406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4315</v>
      </c>
      <c r="D3674" s="5">
        <v>2561</v>
      </c>
      <c r="E3674" s="5">
        <v>36</v>
      </c>
      <c r="F3674" s="5">
        <v>100</v>
      </c>
      <c r="G3674" s="5" t="s">
        <v>4403</v>
      </c>
      <c r="H3674" s="5" t="s">
        <v>4407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4315</v>
      </c>
      <c r="D3675" s="10">
        <v>2561</v>
      </c>
      <c r="E3675" s="10">
        <v>36</v>
      </c>
      <c r="F3675" s="10">
        <v>100</v>
      </c>
      <c r="G3675" s="10" t="s">
        <v>4403</v>
      </c>
      <c r="H3675" s="10" t="s">
        <v>4408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4315</v>
      </c>
      <c r="D3676" s="5">
        <v>2561</v>
      </c>
      <c r="E3676" s="5">
        <v>36</v>
      </c>
      <c r="F3676" s="5">
        <v>100</v>
      </c>
      <c r="G3676" s="5" t="s">
        <v>4403</v>
      </c>
      <c r="H3676" s="5" t="s">
        <v>4409</v>
      </c>
      <c r="I3676" s="5">
        <v>9.9700000000000006</v>
      </c>
      <c r="J3676" s="5" t="s">
        <v>34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4315</v>
      </c>
      <c r="D3677" s="10">
        <v>2561</v>
      </c>
      <c r="E3677" s="10">
        <v>36</v>
      </c>
      <c r="F3677" s="10">
        <v>100</v>
      </c>
      <c r="G3677" s="10" t="s">
        <v>4403</v>
      </c>
      <c r="H3677" s="10" t="s">
        <v>4410</v>
      </c>
      <c r="I3677" s="10">
        <v>9.9600000000000009</v>
      </c>
      <c r="J3677" s="10" t="s">
        <v>34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4315</v>
      </c>
      <c r="D3678" s="5">
        <v>2561</v>
      </c>
      <c r="E3678" s="5">
        <v>36</v>
      </c>
      <c r="F3678" s="5">
        <v>100</v>
      </c>
      <c r="G3678" s="5" t="s">
        <v>4403</v>
      </c>
      <c r="H3678" s="5" t="s">
        <v>4411</v>
      </c>
      <c r="I3678" s="5">
        <v>1</v>
      </c>
      <c r="J3678" s="5" t="s">
        <v>34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4315</v>
      </c>
      <c r="D3679" s="10">
        <v>2561</v>
      </c>
      <c r="E3679" s="10">
        <v>3608</v>
      </c>
      <c r="F3679" s="10">
        <v>100</v>
      </c>
      <c r="G3679" s="10" t="s">
        <v>4412</v>
      </c>
      <c r="H3679" s="10" t="s">
        <v>4413</v>
      </c>
      <c r="I3679" s="10">
        <v>6.1</v>
      </c>
      <c r="J3679" s="10" t="s">
        <v>80</v>
      </c>
      <c r="K3679" s="10" t="s">
        <v>26</v>
      </c>
      <c r="L3679" s="11">
        <v>30510</v>
      </c>
      <c r="M3679" s="12">
        <v>24255449.989999998</v>
      </c>
      <c r="N3679" s="10">
        <v>7.9710000000000001</v>
      </c>
      <c r="O3679" s="11">
        <v>3120</v>
      </c>
      <c r="P3679" s="10">
        <v>2.91</v>
      </c>
      <c r="Q3679" s="10">
        <v>2</v>
      </c>
      <c r="R3679" s="1">
        <f t="shared" si="57"/>
        <v>193340191.87028998</v>
      </c>
    </row>
    <row r="3680" spans="1:18" ht="31.5">
      <c r="A3680" s="3">
        <v>3679</v>
      </c>
      <c r="B3680" s="4" t="s">
        <v>3651</v>
      </c>
      <c r="C3680" s="4" t="s">
        <v>4315</v>
      </c>
      <c r="D3680" s="5">
        <v>2561</v>
      </c>
      <c r="E3680" s="5">
        <v>361</v>
      </c>
      <c r="F3680" s="5">
        <v>200</v>
      </c>
      <c r="G3680" s="5" t="s">
        <v>3916</v>
      </c>
      <c r="H3680" s="5" t="s">
        <v>4414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4315</v>
      </c>
      <c r="D3681" s="10">
        <v>2561</v>
      </c>
      <c r="E3681" s="10">
        <v>361</v>
      </c>
      <c r="F3681" s="10">
        <v>200</v>
      </c>
      <c r="G3681" s="10" t="s">
        <v>3916</v>
      </c>
      <c r="H3681" s="10" t="s">
        <v>4415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4315</v>
      </c>
      <c r="D3682" s="5">
        <v>2561</v>
      </c>
      <c r="E3682" s="5">
        <v>361</v>
      </c>
      <c r="F3682" s="5">
        <v>200</v>
      </c>
      <c r="G3682" s="5" t="s">
        <v>3916</v>
      </c>
      <c r="H3682" s="5" t="s">
        <v>4416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4315</v>
      </c>
      <c r="D3683" s="10">
        <v>2561</v>
      </c>
      <c r="E3683" s="10">
        <v>361</v>
      </c>
      <c r="F3683" s="10">
        <v>200</v>
      </c>
      <c r="G3683" s="10" t="s">
        <v>3916</v>
      </c>
      <c r="H3683" s="10" t="s">
        <v>4417</v>
      </c>
      <c r="I3683" s="10">
        <v>0.95</v>
      </c>
      <c r="J3683" s="10" t="s">
        <v>34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4315</v>
      </c>
      <c r="D3684" s="5">
        <v>2561</v>
      </c>
      <c r="E3684" s="5">
        <v>361</v>
      </c>
      <c r="F3684" s="5">
        <v>200</v>
      </c>
      <c r="G3684" s="5" t="s">
        <v>3916</v>
      </c>
      <c r="H3684" s="5" t="s">
        <v>4418</v>
      </c>
      <c r="I3684" s="5">
        <v>1.1299999999999999</v>
      </c>
      <c r="J3684" s="5" t="s">
        <v>34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4315</v>
      </c>
      <c r="D3685" s="10">
        <v>2561</v>
      </c>
      <c r="E3685" s="10">
        <v>361</v>
      </c>
      <c r="F3685" s="10">
        <v>200</v>
      </c>
      <c r="G3685" s="10" t="s">
        <v>3916</v>
      </c>
      <c r="H3685" s="10" t="s">
        <v>4419</v>
      </c>
      <c r="I3685" s="10">
        <v>1.1000000000000001</v>
      </c>
      <c r="J3685" s="10" t="s">
        <v>34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4315</v>
      </c>
      <c r="D3686" s="5">
        <v>2561</v>
      </c>
      <c r="E3686" s="5">
        <v>361</v>
      </c>
      <c r="F3686" s="5">
        <v>200</v>
      </c>
      <c r="G3686" s="5" t="s">
        <v>3916</v>
      </c>
      <c r="H3686" s="5" t="s">
        <v>4420</v>
      </c>
      <c r="I3686" s="5">
        <v>0.63</v>
      </c>
      <c r="J3686" s="5" t="s">
        <v>34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4315</v>
      </c>
      <c r="D3687" s="10">
        <v>2561</v>
      </c>
      <c r="E3687" s="10">
        <v>3701</v>
      </c>
      <c r="F3687" s="10">
        <v>500</v>
      </c>
      <c r="G3687" s="10" t="s">
        <v>4421</v>
      </c>
      <c r="H3687" s="10" t="s">
        <v>4422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4315</v>
      </c>
      <c r="D3688" s="5">
        <v>2561</v>
      </c>
      <c r="E3688" s="5">
        <v>3701</v>
      </c>
      <c r="F3688" s="5">
        <v>500</v>
      </c>
      <c r="G3688" s="5" t="s">
        <v>4421</v>
      </c>
      <c r="H3688" s="5" t="s">
        <v>4423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4315</v>
      </c>
      <c r="D3689" s="10">
        <v>2561</v>
      </c>
      <c r="E3689" s="10">
        <v>3702</v>
      </c>
      <c r="F3689" s="10">
        <v>500</v>
      </c>
      <c r="G3689" s="10" t="s">
        <v>4421</v>
      </c>
      <c r="H3689" s="10" t="s">
        <v>4424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4315</v>
      </c>
      <c r="D3690" s="5">
        <v>2561</v>
      </c>
      <c r="E3690" s="5">
        <v>3702</v>
      </c>
      <c r="F3690" s="5">
        <v>500</v>
      </c>
      <c r="G3690" s="5" t="s">
        <v>4421</v>
      </c>
      <c r="H3690" s="5" t="s">
        <v>4425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4315</v>
      </c>
      <c r="D3691" s="10">
        <v>2561</v>
      </c>
      <c r="E3691" s="10">
        <v>3702</v>
      </c>
      <c r="F3691" s="10">
        <v>500</v>
      </c>
      <c r="G3691" s="10" t="s">
        <v>4421</v>
      </c>
      <c r="H3691" s="10" t="s">
        <v>4426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4315</v>
      </c>
      <c r="D3692" s="5">
        <v>2561</v>
      </c>
      <c r="E3692" s="5">
        <v>3702</v>
      </c>
      <c r="F3692" s="5">
        <v>500</v>
      </c>
      <c r="G3692" s="5" t="s">
        <v>4421</v>
      </c>
      <c r="H3692" s="5" t="s">
        <v>4427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4315</v>
      </c>
      <c r="D3693" s="10">
        <v>2561</v>
      </c>
      <c r="E3693" s="10">
        <v>3702</v>
      </c>
      <c r="F3693" s="10">
        <v>500</v>
      </c>
      <c r="G3693" s="10" t="s">
        <v>4421</v>
      </c>
      <c r="H3693" s="10" t="s">
        <v>4428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4315</v>
      </c>
      <c r="D3694" s="5">
        <v>2561</v>
      </c>
      <c r="E3694" s="5">
        <v>3702</v>
      </c>
      <c r="F3694" s="5">
        <v>500</v>
      </c>
      <c r="G3694" s="5" t="s">
        <v>4421</v>
      </c>
      <c r="H3694" s="5" t="s">
        <v>4429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4315</v>
      </c>
      <c r="D3695" s="10">
        <v>2561</v>
      </c>
      <c r="E3695" s="10">
        <v>3702</v>
      </c>
      <c r="F3695" s="10">
        <v>500</v>
      </c>
      <c r="G3695" s="10" t="s">
        <v>4421</v>
      </c>
      <c r="H3695" s="10" t="s">
        <v>4430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4315</v>
      </c>
      <c r="D3696" s="5">
        <v>2561</v>
      </c>
      <c r="E3696" s="5">
        <v>3702</v>
      </c>
      <c r="F3696" s="5">
        <v>500</v>
      </c>
      <c r="G3696" s="5" t="s">
        <v>4421</v>
      </c>
      <c r="H3696" s="5" t="s">
        <v>4431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4315</v>
      </c>
      <c r="D3697" s="10">
        <v>2561</v>
      </c>
      <c r="E3697" s="10">
        <v>3702</v>
      </c>
      <c r="F3697" s="10">
        <v>500</v>
      </c>
      <c r="G3697" s="10" t="s">
        <v>4421</v>
      </c>
      <c r="H3697" s="10" t="s">
        <v>4432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4315</v>
      </c>
      <c r="D3698" s="5">
        <v>2561</v>
      </c>
      <c r="E3698" s="5">
        <v>3702</v>
      </c>
      <c r="F3698" s="5">
        <v>500</v>
      </c>
      <c r="G3698" s="5" t="s">
        <v>4421</v>
      </c>
      <c r="H3698" s="5" t="s">
        <v>4433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4315</v>
      </c>
      <c r="D3699" s="10">
        <v>2561</v>
      </c>
      <c r="E3699" s="10">
        <v>3702</v>
      </c>
      <c r="F3699" s="10">
        <v>500</v>
      </c>
      <c r="G3699" s="10" t="s">
        <v>4421</v>
      </c>
      <c r="H3699" s="10" t="s">
        <v>4434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4315</v>
      </c>
      <c r="D3700" s="5">
        <v>2561</v>
      </c>
      <c r="E3700" s="5">
        <v>3702</v>
      </c>
      <c r="F3700" s="5">
        <v>500</v>
      </c>
      <c r="G3700" s="5" t="s">
        <v>4421</v>
      </c>
      <c r="H3700" s="5" t="s">
        <v>4435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4315</v>
      </c>
      <c r="D3701" s="10">
        <v>2561</v>
      </c>
      <c r="E3701" s="10">
        <v>3702</v>
      </c>
      <c r="F3701" s="10">
        <v>500</v>
      </c>
      <c r="G3701" s="10" t="s">
        <v>4421</v>
      </c>
      <c r="H3701" s="10" t="s">
        <v>4436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4315</v>
      </c>
      <c r="D3702" s="5">
        <v>2561</v>
      </c>
      <c r="E3702" s="5">
        <v>3702</v>
      </c>
      <c r="F3702" s="5">
        <v>500</v>
      </c>
      <c r="G3702" s="5" t="s">
        <v>4421</v>
      </c>
      <c r="H3702" s="5" t="s">
        <v>4437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4315</v>
      </c>
      <c r="D3703" s="10">
        <v>2561</v>
      </c>
      <c r="E3703" s="10">
        <v>3702</v>
      </c>
      <c r="F3703" s="10">
        <v>500</v>
      </c>
      <c r="G3703" s="10" t="s">
        <v>4421</v>
      </c>
      <c r="H3703" s="10" t="s">
        <v>4438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4315</v>
      </c>
      <c r="D3704" s="5">
        <v>2561</v>
      </c>
      <c r="E3704" s="5">
        <v>3702</v>
      </c>
      <c r="F3704" s="5">
        <v>500</v>
      </c>
      <c r="G3704" s="5" t="s">
        <v>4421</v>
      </c>
      <c r="H3704" s="5" t="s">
        <v>4439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4315</v>
      </c>
      <c r="D3705" s="10">
        <v>2561</v>
      </c>
      <c r="E3705" s="10">
        <v>3702</v>
      </c>
      <c r="F3705" s="10">
        <v>500</v>
      </c>
      <c r="G3705" s="10" t="s">
        <v>4421</v>
      </c>
      <c r="H3705" s="10" t="s">
        <v>4440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4315</v>
      </c>
      <c r="D3706" s="5">
        <v>2561</v>
      </c>
      <c r="E3706" s="5">
        <v>3702</v>
      </c>
      <c r="F3706" s="5">
        <v>500</v>
      </c>
      <c r="G3706" s="5" t="s">
        <v>4421</v>
      </c>
      <c r="H3706" s="5" t="s">
        <v>4441</v>
      </c>
      <c r="I3706" s="5">
        <v>0.18</v>
      </c>
      <c r="J3706" s="5" t="s">
        <v>34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4442</v>
      </c>
      <c r="C3707" s="9" t="s">
        <v>4443</v>
      </c>
      <c r="D3707" s="10">
        <v>2561</v>
      </c>
      <c r="E3707" s="10">
        <v>1</v>
      </c>
      <c r="F3707" s="10">
        <v>501</v>
      </c>
      <c r="G3707" s="10" t="s">
        <v>4444</v>
      </c>
      <c r="H3707" s="10" t="s">
        <v>4445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23649071.27</v>
      </c>
      <c r="N3707" s="10">
        <v>31.484999999999999</v>
      </c>
      <c r="O3707" s="11">
        <v>25685</v>
      </c>
      <c r="P3707" s="10">
        <v>2.4900000000000002</v>
      </c>
      <c r="Q3707" s="10">
        <v>1.99</v>
      </c>
      <c r="R3707" s="1">
        <f t="shared" si="57"/>
        <v>744591008.93594992</v>
      </c>
    </row>
    <row r="3708" spans="1:18" ht="21">
      <c r="A3708" s="3">
        <v>3707</v>
      </c>
      <c r="B3708" s="4" t="s">
        <v>4442</v>
      </c>
      <c r="C3708" s="4" t="s">
        <v>4443</v>
      </c>
      <c r="D3708" s="5">
        <v>2561</v>
      </c>
      <c r="E3708" s="5">
        <v>1</v>
      </c>
      <c r="F3708" s="5">
        <v>501</v>
      </c>
      <c r="G3708" s="5" t="s">
        <v>4444</v>
      </c>
      <c r="H3708" s="5" t="s">
        <v>4446</v>
      </c>
      <c r="I3708" s="5">
        <v>9</v>
      </c>
      <c r="J3708" s="5" t="s">
        <v>56</v>
      </c>
      <c r="K3708" s="5" t="s">
        <v>26</v>
      </c>
      <c r="L3708" s="6">
        <v>53012</v>
      </c>
      <c r="M3708" s="7">
        <v>42144341.969999999</v>
      </c>
      <c r="N3708" s="5">
        <v>51.976999999999997</v>
      </c>
      <c r="O3708" s="6">
        <v>25685</v>
      </c>
      <c r="P3708" s="5">
        <v>3.25</v>
      </c>
      <c r="Q3708" s="5">
        <v>2</v>
      </c>
      <c r="R3708" s="1">
        <f t="shared" si="57"/>
        <v>2190536462.5746899</v>
      </c>
    </row>
    <row r="3709" spans="1:18" ht="21">
      <c r="A3709" s="8">
        <v>3708</v>
      </c>
      <c r="B3709" s="9" t="s">
        <v>4442</v>
      </c>
      <c r="C3709" s="9" t="s">
        <v>4443</v>
      </c>
      <c r="D3709" s="10">
        <v>2561</v>
      </c>
      <c r="E3709" s="10">
        <v>1</v>
      </c>
      <c r="F3709" s="10">
        <v>501</v>
      </c>
      <c r="G3709" s="10" t="s">
        <v>4444</v>
      </c>
      <c r="H3709" s="10" t="s">
        <v>4447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4442</v>
      </c>
      <c r="C3710" s="4" t="s">
        <v>4443</v>
      </c>
      <c r="D3710" s="5">
        <v>2561</v>
      </c>
      <c r="E3710" s="5">
        <v>1</v>
      </c>
      <c r="F3710" s="5">
        <v>502</v>
      </c>
      <c r="G3710" s="5" t="s">
        <v>4448</v>
      </c>
      <c r="H3710" s="5" t="s">
        <v>4449</v>
      </c>
      <c r="I3710" s="5">
        <v>9.86</v>
      </c>
      <c r="J3710" s="5" t="s">
        <v>34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4442</v>
      </c>
      <c r="C3711" s="9" t="s">
        <v>4443</v>
      </c>
      <c r="D3711" s="10">
        <v>2561</v>
      </c>
      <c r="E3711" s="10">
        <v>1</v>
      </c>
      <c r="F3711" s="10">
        <v>502</v>
      </c>
      <c r="G3711" s="10" t="s">
        <v>4448</v>
      </c>
      <c r="H3711" s="10" t="s">
        <v>4450</v>
      </c>
      <c r="I3711" s="10">
        <v>1.99</v>
      </c>
      <c r="J3711" s="10" t="s">
        <v>34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4442</v>
      </c>
      <c r="C3712" s="4" t="s">
        <v>4443</v>
      </c>
      <c r="D3712" s="5">
        <v>2561</v>
      </c>
      <c r="E3712" s="5">
        <v>1</v>
      </c>
      <c r="F3712" s="5">
        <v>503</v>
      </c>
      <c r="G3712" s="5" t="s">
        <v>4451</v>
      </c>
      <c r="H3712" s="5" t="s">
        <v>4452</v>
      </c>
      <c r="I3712" s="5">
        <v>1.03</v>
      </c>
      <c r="J3712" s="5" t="s">
        <v>21</v>
      </c>
      <c r="K3712" s="5" t="s">
        <v>30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4442</v>
      </c>
      <c r="C3713" s="9" t="s">
        <v>4443</v>
      </c>
      <c r="D3713" s="10">
        <v>2561</v>
      </c>
      <c r="E3713" s="10">
        <v>1</v>
      </c>
      <c r="F3713" s="10">
        <v>503</v>
      </c>
      <c r="G3713" s="10" t="s">
        <v>4451</v>
      </c>
      <c r="H3713" s="10" t="s">
        <v>4453</v>
      </c>
      <c r="I3713" s="10">
        <v>1.1000000000000001</v>
      </c>
      <c r="J3713" s="10" t="s">
        <v>21</v>
      </c>
      <c r="K3713" s="10" t="s">
        <v>26</v>
      </c>
      <c r="L3713" s="11">
        <v>11581</v>
      </c>
      <c r="M3713" s="12">
        <v>9206903.7899999991</v>
      </c>
      <c r="N3713" s="10">
        <v>12.709</v>
      </c>
      <c r="O3713" s="11">
        <v>14053</v>
      </c>
      <c r="P3713" s="10">
        <v>3.32</v>
      </c>
      <c r="Q3713" s="10">
        <v>2</v>
      </c>
      <c r="R3713" s="1">
        <f t="shared" si="57"/>
        <v>117010540.26710999</v>
      </c>
    </row>
    <row r="3714" spans="1:18" ht="21">
      <c r="A3714" s="3">
        <v>3713</v>
      </c>
      <c r="B3714" s="4" t="s">
        <v>4442</v>
      </c>
      <c r="C3714" s="4" t="s">
        <v>4443</v>
      </c>
      <c r="D3714" s="5">
        <v>2561</v>
      </c>
      <c r="E3714" s="5">
        <v>1</v>
      </c>
      <c r="F3714" s="5">
        <v>503</v>
      </c>
      <c r="G3714" s="5" t="s">
        <v>4451</v>
      </c>
      <c r="H3714" s="5" t="s">
        <v>4454</v>
      </c>
      <c r="I3714" s="5">
        <v>6.64</v>
      </c>
      <c r="J3714" s="5" t="s">
        <v>21</v>
      </c>
      <c r="K3714" s="5" t="s">
        <v>30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4442</v>
      </c>
      <c r="C3715" s="9" t="s">
        <v>4443</v>
      </c>
      <c r="D3715" s="10">
        <v>2561</v>
      </c>
      <c r="E3715" s="10">
        <v>1</v>
      </c>
      <c r="F3715" s="10">
        <v>503</v>
      </c>
      <c r="G3715" s="10" t="s">
        <v>4451</v>
      </c>
      <c r="H3715" s="10" t="s">
        <v>4455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57191041.149999999</v>
      </c>
      <c r="N3715" s="10">
        <v>11.802</v>
      </c>
      <c r="O3715" s="11">
        <v>14042</v>
      </c>
      <c r="P3715" s="10">
        <v>2.4700000000000002</v>
      </c>
      <c r="Q3715" s="10">
        <v>1.97</v>
      </c>
      <c r="R3715" s="1">
        <f t="shared" ref="R3715:R3778" si="58">M3715*N3715</f>
        <v>674968667.6523</v>
      </c>
    </row>
    <row r="3716" spans="1:18" ht="21">
      <c r="A3716" s="3">
        <v>3715</v>
      </c>
      <c r="B3716" s="4" t="s">
        <v>4442</v>
      </c>
      <c r="C3716" s="4" t="s">
        <v>4443</v>
      </c>
      <c r="D3716" s="5">
        <v>2561</v>
      </c>
      <c r="E3716" s="5">
        <v>1</v>
      </c>
      <c r="F3716" s="5">
        <v>503</v>
      </c>
      <c r="G3716" s="5" t="s">
        <v>4451</v>
      </c>
      <c r="H3716" s="5" t="s">
        <v>4456</v>
      </c>
      <c r="I3716" s="5">
        <v>1.65</v>
      </c>
      <c r="J3716" s="5" t="s">
        <v>21</v>
      </c>
      <c r="K3716" s="5" t="s">
        <v>30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4442</v>
      </c>
      <c r="C3717" s="9" t="s">
        <v>4443</v>
      </c>
      <c r="D3717" s="10">
        <v>2561</v>
      </c>
      <c r="E3717" s="10">
        <v>1</v>
      </c>
      <c r="F3717" s="10">
        <v>503</v>
      </c>
      <c r="G3717" s="10" t="s">
        <v>4451</v>
      </c>
      <c r="H3717" s="10" t="s">
        <v>4457</v>
      </c>
      <c r="I3717" s="10">
        <v>0.98</v>
      </c>
      <c r="J3717" s="10" t="s">
        <v>21</v>
      </c>
      <c r="K3717" s="10" t="s">
        <v>30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4442</v>
      </c>
      <c r="C3718" s="4" t="s">
        <v>4443</v>
      </c>
      <c r="D3718" s="5">
        <v>2561</v>
      </c>
      <c r="E3718" s="5">
        <v>1</v>
      </c>
      <c r="F3718" s="5">
        <v>503</v>
      </c>
      <c r="G3718" s="5" t="s">
        <v>4451</v>
      </c>
      <c r="H3718" s="5" t="s">
        <v>4458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6549119.7999999998</v>
      </c>
      <c r="N3718" s="5">
        <v>12.8</v>
      </c>
      <c r="O3718" s="6">
        <v>14053</v>
      </c>
      <c r="P3718" s="5">
        <v>2.33</v>
      </c>
      <c r="Q3718" s="5">
        <v>1.83</v>
      </c>
      <c r="R3718" s="1">
        <f t="shared" si="58"/>
        <v>83828733.439999998</v>
      </c>
    </row>
    <row r="3719" spans="1:18" ht="21">
      <c r="A3719" s="8">
        <v>3718</v>
      </c>
      <c r="B3719" s="9" t="s">
        <v>4442</v>
      </c>
      <c r="C3719" s="9" t="s">
        <v>4443</v>
      </c>
      <c r="D3719" s="10">
        <v>2561</v>
      </c>
      <c r="E3719" s="10">
        <v>1</v>
      </c>
      <c r="F3719" s="10">
        <v>503</v>
      </c>
      <c r="G3719" s="10" t="s">
        <v>4451</v>
      </c>
      <c r="H3719" s="10" t="s">
        <v>4459</v>
      </c>
      <c r="I3719" s="10">
        <v>1</v>
      </c>
      <c r="J3719" s="10" t="s">
        <v>50</v>
      </c>
      <c r="K3719" s="10" t="s">
        <v>30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4442</v>
      </c>
      <c r="C3720" s="4" t="s">
        <v>4443</v>
      </c>
      <c r="D3720" s="5">
        <v>2561</v>
      </c>
      <c r="E3720" s="5">
        <v>1</v>
      </c>
      <c r="F3720" s="5">
        <v>503</v>
      </c>
      <c r="G3720" s="5" t="s">
        <v>4451</v>
      </c>
      <c r="H3720" s="5" t="s">
        <v>4460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4581360.1100000003</v>
      </c>
      <c r="N3720" s="5">
        <v>14.834</v>
      </c>
      <c r="O3720" s="6">
        <v>14053</v>
      </c>
      <c r="P3720" s="5">
        <v>2.44</v>
      </c>
      <c r="Q3720" s="5">
        <v>1.94</v>
      </c>
      <c r="R3720" s="1">
        <f t="shared" si="58"/>
        <v>67959895.871739998</v>
      </c>
    </row>
    <row r="3721" spans="1:18" ht="21">
      <c r="A3721" s="8">
        <v>3720</v>
      </c>
      <c r="B3721" s="9" t="s">
        <v>4442</v>
      </c>
      <c r="C3721" s="9" t="s">
        <v>4443</v>
      </c>
      <c r="D3721" s="10">
        <v>2561</v>
      </c>
      <c r="E3721" s="10">
        <v>1</v>
      </c>
      <c r="F3721" s="10">
        <v>503</v>
      </c>
      <c r="G3721" s="10" t="s">
        <v>4451</v>
      </c>
      <c r="H3721" s="10" t="s">
        <v>4461</v>
      </c>
      <c r="I3721" s="10">
        <v>1</v>
      </c>
      <c r="J3721" s="10" t="s">
        <v>34</v>
      </c>
      <c r="K3721" s="10" t="s">
        <v>30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4442</v>
      </c>
      <c r="C3722" s="4" t="s">
        <v>4443</v>
      </c>
      <c r="D3722" s="5">
        <v>2561</v>
      </c>
      <c r="E3722" s="5">
        <v>1</v>
      </c>
      <c r="F3722" s="5">
        <v>503</v>
      </c>
      <c r="G3722" s="5" t="s">
        <v>4451</v>
      </c>
      <c r="H3722" s="5" t="s">
        <v>4462</v>
      </c>
      <c r="I3722" s="5">
        <v>9.9</v>
      </c>
      <c r="J3722" s="5" t="s">
        <v>34</v>
      </c>
      <c r="K3722" s="5" t="s">
        <v>30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4442</v>
      </c>
      <c r="C3723" s="9" t="s">
        <v>4443</v>
      </c>
      <c r="D3723" s="10">
        <v>2561</v>
      </c>
      <c r="E3723" s="10">
        <v>1</v>
      </c>
      <c r="F3723" s="10">
        <v>503</v>
      </c>
      <c r="G3723" s="10" t="s">
        <v>4451</v>
      </c>
      <c r="H3723" s="10" t="s">
        <v>4463</v>
      </c>
      <c r="I3723" s="10">
        <v>9.86</v>
      </c>
      <c r="J3723" s="10" t="s">
        <v>34</v>
      </c>
      <c r="K3723" s="10" t="s">
        <v>22</v>
      </c>
      <c r="L3723" s="11">
        <v>59166</v>
      </c>
      <c r="M3723" s="12">
        <v>56799360.350000001</v>
      </c>
      <c r="N3723" s="10">
        <v>12.37</v>
      </c>
      <c r="O3723" s="11">
        <v>14042</v>
      </c>
      <c r="P3723" s="10">
        <v>2.36</v>
      </c>
      <c r="Q3723" s="10">
        <v>1.86</v>
      </c>
      <c r="R3723" s="1">
        <f t="shared" si="58"/>
        <v>702608087.52950001</v>
      </c>
    </row>
    <row r="3724" spans="1:18" ht="21">
      <c r="A3724" s="3">
        <v>3723</v>
      </c>
      <c r="B3724" s="4" t="s">
        <v>4442</v>
      </c>
      <c r="C3724" s="4" t="s">
        <v>4443</v>
      </c>
      <c r="D3724" s="5">
        <v>2561</v>
      </c>
      <c r="E3724" s="5">
        <v>1</v>
      </c>
      <c r="F3724" s="5">
        <v>503</v>
      </c>
      <c r="G3724" s="5" t="s">
        <v>4451</v>
      </c>
      <c r="H3724" s="5" t="s">
        <v>4464</v>
      </c>
      <c r="I3724" s="5">
        <v>1.02</v>
      </c>
      <c r="J3724" s="5" t="s">
        <v>34</v>
      </c>
      <c r="K3724" s="5" t="s">
        <v>26</v>
      </c>
      <c r="L3724" s="6">
        <v>6102</v>
      </c>
      <c r="M3724" s="7">
        <v>4851089.8099999996</v>
      </c>
      <c r="N3724" s="5">
        <v>25.24</v>
      </c>
      <c r="O3724" s="6">
        <v>14053</v>
      </c>
      <c r="P3724" s="5">
        <v>3.98</v>
      </c>
      <c r="Q3724" s="5">
        <v>2</v>
      </c>
      <c r="R3724" s="1">
        <f t="shared" si="58"/>
        <v>122441506.80439998</v>
      </c>
    </row>
    <row r="3725" spans="1:18" ht="21">
      <c r="A3725" s="8">
        <v>3724</v>
      </c>
      <c r="B3725" s="9" t="s">
        <v>4442</v>
      </c>
      <c r="C3725" s="9" t="s">
        <v>4443</v>
      </c>
      <c r="D3725" s="10">
        <v>2561</v>
      </c>
      <c r="E3725" s="10">
        <v>1</v>
      </c>
      <c r="F3725" s="10">
        <v>503</v>
      </c>
      <c r="G3725" s="10" t="s">
        <v>4451</v>
      </c>
      <c r="H3725" s="10" t="s">
        <v>4465</v>
      </c>
      <c r="I3725" s="10">
        <v>1.01</v>
      </c>
      <c r="J3725" s="10" t="s">
        <v>34</v>
      </c>
      <c r="K3725" s="10" t="s">
        <v>30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4442</v>
      </c>
      <c r="C3726" s="4" t="s">
        <v>4443</v>
      </c>
      <c r="D3726" s="5">
        <v>2561</v>
      </c>
      <c r="E3726" s="5">
        <v>1</v>
      </c>
      <c r="F3726" s="5">
        <v>503</v>
      </c>
      <c r="G3726" s="5" t="s">
        <v>4451</v>
      </c>
      <c r="H3726" s="5" t="s">
        <v>4466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4581360.1100000003</v>
      </c>
      <c r="N3726" s="5">
        <v>15.016</v>
      </c>
      <c r="O3726" s="6">
        <v>14053</v>
      </c>
      <c r="P3726" s="5">
        <v>2.41</v>
      </c>
      <c r="Q3726" s="5">
        <v>1.91</v>
      </c>
      <c r="R3726" s="1">
        <f t="shared" si="58"/>
        <v>68793703.411760002</v>
      </c>
    </row>
    <row r="3727" spans="1:18" ht="21">
      <c r="A3727" s="8">
        <v>3726</v>
      </c>
      <c r="B3727" s="9" t="s">
        <v>4442</v>
      </c>
      <c r="C3727" s="9" t="s">
        <v>4443</v>
      </c>
      <c r="D3727" s="10">
        <v>2561</v>
      </c>
      <c r="E3727" s="10">
        <v>1</v>
      </c>
      <c r="F3727" s="10">
        <v>503</v>
      </c>
      <c r="G3727" s="10" t="s">
        <v>4451</v>
      </c>
      <c r="H3727" s="10" t="s">
        <v>4467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10291680.279999999</v>
      </c>
      <c r="N3727" s="10">
        <v>7.569</v>
      </c>
      <c r="O3727" s="11">
        <v>14053</v>
      </c>
      <c r="P3727" s="10">
        <v>2.33</v>
      </c>
      <c r="Q3727" s="10">
        <v>1.83</v>
      </c>
      <c r="R3727" s="1">
        <f t="shared" si="58"/>
        <v>77897728.039319992</v>
      </c>
    </row>
    <row r="3728" spans="1:18" ht="21">
      <c r="A3728" s="3">
        <v>3727</v>
      </c>
      <c r="B3728" s="4" t="s">
        <v>4442</v>
      </c>
      <c r="C3728" s="4" t="s">
        <v>4443</v>
      </c>
      <c r="D3728" s="5">
        <v>2561</v>
      </c>
      <c r="E3728" s="5">
        <v>1</v>
      </c>
      <c r="F3728" s="5">
        <v>503</v>
      </c>
      <c r="G3728" s="5" t="s">
        <v>4451</v>
      </c>
      <c r="H3728" s="5" t="s">
        <v>4468</v>
      </c>
      <c r="I3728" s="5">
        <v>2.06</v>
      </c>
      <c r="J3728" s="5" t="s">
        <v>56</v>
      </c>
      <c r="K3728" s="5" t="s">
        <v>30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4442</v>
      </c>
      <c r="C3729" s="9" t="s">
        <v>4443</v>
      </c>
      <c r="D3729" s="10">
        <v>2561</v>
      </c>
      <c r="E3729" s="10">
        <v>1</v>
      </c>
      <c r="F3729" s="10">
        <v>504</v>
      </c>
      <c r="G3729" s="10" t="s">
        <v>4469</v>
      </c>
      <c r="H3729" s="10" t="s">
        <v>4470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8981279.9800000004</v>
      </c>
      <c r="N3729" s="10">
        <v>32.08</v>
      </c>
      <c r="O3729" s="11">
        <v>15566</v>
      </c>
      <c r="P3729" s="10">
        <v>2.5</v>
      </c>
      <c r="Q3729" s="10">
        <v>2</v>
      </c>
      <c r="R3729" s="1">
        <f t="shared" si="58"/>
        <v>288119461.75840002</v>
      </c>
    </row>
    <row r="3730" spans="1:18" ht="21">
      <c r="A3730" s="3">
        <v>3729</v>
      </c>
      <c r="B3730" s="4" t="s">
        <v>4442</v>
      </c>
      <c r="C3730" s="4" t="s">
        <v>4443</v>
      </c>
      <c r="D3730" s="5">
        <v>2561</v>
      </c>
      <c r="E3730" s="5">
        <v>1</v>
      </c>
      <c r="F3730" s="5">
        <v>504</v>
      </c>
      <c r="G3730" s="5" t="s">
        <v>4469</v>
      </c>
      <c r="H3730" s="5" t="s">
        <v>4471</v>
      </c>
      <c r="I3730" s="5">
        <v>5.84</v>
      </c>
      <c r="J3730" s="5" t="s">
        <v>73</v>
      </c>
      <c r="K3730" s="5" t="s">
        <v>26</v>
      </c>
      <c r="L3730" s="6">
        <v>35046</v>
      </c>
      <c r="M3730" s="7">
        <v>27861569.809999999</v>
      </c>
      <c r="N3730" s="5">
        <v>36.466000000000001</v>
      </c>
      <c r="O3730" s="6">
        <v>15566</v>
      </c>
      <c r="P3730" s="5">
        <v>3.11</v>
      </c>
      <c r="Q3730" s="5">
        <v>2</v>
      </c>
      <c r="R3730" s="1">
        <f t="shared" si="58"/>
        <v>1016000004.69146</v>
      </c>
    </row>
    <row r="3731" spans="1:18" ht="21">
      <c r="A3731" s="8">
        <v>3730</v>
      </c>
      <c r="B3731" s="9" t="s">
        <v>4442</v>
      </c>
      <c r="C3731" s="9" t="s">
        <v>4443</v>
      </c>
      <c r="D3731" s="10">
        <v>2561</v>
      </c>
      <c r="E3731" s="10">
        <v>1</v>
      </c>
      <c r="F3731" s="10">
        <v>504</v>
      </c>
      <c r="G3731" s="10" t="s">
        <v>4469</v>
      </c>
      <c r="H3731" s="10" t="s">
        <v>4472</v>
      </c>
      <c r="I3731" s="10">
        <v>1.03</v>
      </c>
      <c r="J3731" s="10" t="s">
        <v>73</v>
      </c>
      <c r="K3731" s="10" t="s">
        <v>26</v>
      </c>
      <c r="L3731" s="11">
        <v>6150</v>
      </c>
      <c r="M3731" s="12">
        <v>4889250.17</v>
      </c>
      <c r="N3731" s="10">
        <v>33.805</v>
      </c>
      <c r="O3731" s="11">
        <v>15560</v>
      </c>
      <c r="P3731" s="10">
        <v>2.95</v>
      </c>
      <c r="Q3731" s="10">
        <v>2</v>
      </c>
      <c r="R3731" s="1">
        <f t="shared" si="58"/>
        <v>165281101.99684998</v>
      </c>
    </row>
    <row r="3732" spans="1:18" ht="21">
      <c r="A3732" s="3">
        <v>3731</v>
      </c>
      <c r="B3732" s="4" t="s">
        <v>4442</v>
      </c>
      <c r="C3732" s="4" t="s">
        <v>4443</v>
      </c>
      <c r="D3732" s="5">
        <v>2561</v>
      </c>
      <c r="E3732" s="5">
        <v>1</v>
      </c>
      <c r="F3732" s="5">
        <v>504</v>
      </c>
      <c r="G3732" s="5" t="s">
        <v>4469</v>
      </c>
      <c r="H3732" s="5" t="s">
        <v>4473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23166719.739999998</v>
      </c>
      <c r="N3732" s="5">
        <v>22.402000000000001</v>
      </c>
      <c r="O3732" s="6">
        <v>15566</v>
      </c>
      <c r="P3732" s="5">
        <v>2.38</v>
      </c>
      <c r="Q3732" s="5">
        <v>1.88</v>
      </c>
      <c r="R3732" s="1">
        <f t="shared" si="58"/>
        <v>518980855.61548001</v>
      </c>
    </row>
    <row r="3733" spans="1:18" ht="21">
      <c r="A3733" s="8">
        <v>3732</v>
      </c>
      <c r="B3733" s="9" t="s">
        <v>4442</v>
      </c>
      <c r="C3733" s="9" t="s">
        <v>4443</v>
      </c>
      <c r="D3733" s="10">
        <v>2561</v>
      </c>
      <c r="E3733" s="10">
        <v>1</v>
      </c>
      <c r="F3733" s="10">
        <v>504</v>
      </c>
      <c r="G3733" s="10" t="s">
        <v>4469</v>
      </c>
      <c r="H3733" s="10" t="s">
        <v>4474</v>
      </c>
      <c r="I3733" s="10">
        <v>0.98</v>
      </c>
      <c r="J3733" s="10" t="s">
        <v>21</v>
      </c>
      <c r="K3733" s="10" t="s">
        <v>30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4442</v>
      </c>
      <c r="C3734" s="4" t="s">
        <v>4443</v>
      </c>
      <c r="D3734" s="5">
        <v>2561</v>
      </c>
      <c r="E3734" s="5">
        <v>1</v>
      </c>
      <c r="F3734" s="5">
        <v>504</v>
      </c>
      <c r="G3734" s="5" t="s">
        <v>4469</v>
      </c>
      <c r="H3734" s="5" t="s">
        <v>4475</v>
      </c>
      <c r="I3734" s="5">
        <v>1.28</v>
      </c>
      <c r="J3734" s="5" t="s">
        <v>80</v>
      </c>
      <c r="K3734" s="5" t="s">
        <v>26</v>
      </c>
      <c r="L3734" s="6">
        <v>7686</v>
      </c>
      <c r="M3734" s="7">
        <v>6110370.0899999999</v>
      </c>
      <c r="N3734" s="5">
        <v>39.6</v>
      </c>
      <c r="O3734" s="6">
        <v>15565</v>
      </c>
      <c r="P3734" s="5">
        <v>3.31</v>
      </c>
      <c r="Q3734" s="5">
        <v>2</v>
      </c>
      <c r="R3734" s="1">
        <f t="shared" si="58"/>
        <v>241970655.56400001</v>
      </c>
    </row>
    <row r="3735" spans="1:18" ht="21">
      <c r="A3735" s="8">
        <v>3734</v>
      </c>
      <c r="B3735" s="9" t="s">
        <v>4442</v>
      </c>
      <c r="C3735" s="9" t="s">
        <v>4443</v>
      </c>
      <c r="D3735" s="10">
        <v>2561</v>
      </c>
      <c r="E3735" s="10">
        <v>1</v>
      </c>
      <c r="F3735" s="10">
        <v>504</v>
      </c>
      <c r="G3735" s="10" t="s">
        <v>4469</v>
      </c>
      <c r="H3735" s="10" t="s">
        <v>4476</v>
      </c>
      <c r="I3735" s="10">
        <v>1.05</v>
      </c>
      <c r="J3735" s="10" t="s">
        <v>80</v>
      </c>
      <c r="K3735" s="10" t="s">
        <v>30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4442</v>
      </c>
      <c r="C3736" s="4" t="s">
        <v>4443</v>
      </c>
      <c r="D3736" s="5">
        <v>2561</v>
      </c>
      <c r="E3736" s="5">
        <v>1</v>
      </c>
      <c r="F3736" s="5">
        <v>504</v>
      </c>
      <c r="G3736" s="5" t="s">
        <v>4469</v>
      </c>
      <c r="H3736" s="5" t="s">
        <v>4477</v>
      </c>
      <c r="I3736" s="5">
        <v>0.98</v>
      </c>
      <c r="J3736" s="5" t="s">
        <v>34</v>
      </c>
      <c r="K3736" s="5" t="s">
        <v>22</v>
      </c>
      <c r="L3736" s="6">
        <v>5850</v>
      </c>
      <c r="M3736" s="7">
        <v>5616000.1399999997</v>
      </c>
      <c r="N3736" s="5">
        <v>25.32</v>
      </c>
      <c r="O3736" s="6">
        <v>15577</v>
      </c>
      <c r="P3736" s="5">
        <v>2.0499999999999998</v>
      </c>
      <c r="Q3736" s="5">
        <v>1.55</v>
      </c>
      <c r="R3736" s="1">
        <f t="shared" si="58"/>
        <v>142197123.54479998</v>
      </c>
    </row>
    <row r="3737" spans="1:18" ht="21">
      <c r="A3737" s="8">
        <v>3736</v>
      </c>
      <c r="B3737" s="9" t="s">
        <v>4442</v>
      </c>
      <c r="C3737" s="9" t="s">
        <v>4443</v>
      </c>
      <c r="D3737" s="10">
        <v>2561</v>
      </c>
      <c r="E3737" s="10">
        <v>1</v>
      </c>
      <c r="F3737" s="10">
        <v>504</v>
      </c>
      <c r="G3737" s="10" t="s">
        <v>4469</v>
      </c>
      <c r="H3737" s="10" t="s">
        <v>4478</v>
      </c>
      <c r="I3737" s="10">
        <v>0.4</v>
      </c>
      <c r="J3737" s="10" t="s">
        <v>34</v>
      </c>
      <c r="K3737" s="10" t="s">
        <v>22</v>
      </c>
      <c r="L3737" s="11">
        <v>2400</v>
      </c>
      <c r="M3737" s="12">
        <v>2304000.0299999998</v>
      </c>
      <c r="N3737" s="10">
        <v>21.510999999999999</v>
      </c>
      <c r="O3737" s="11">
        <v>15577</v>
      </c>
      <c r="P3737" s="10">
        <v>2.5</v>
      </c>
      <c r="Q3737" s="10">
        <v>2</v>
      </c>
      <c r="R3737" s="1">
        <f t="shared" si="58"/>
        <v>49561344.645329997</v>
      </c>
    </row>
    <row r="3738" spans="1:18" ht="21">
      <c r="A3738" s="3">
        <v>3737</v>
      </c>
      <c r="B3738" s="4" t="s">
        <v>4442</v>
      </c>
      <c r="C3738" s="4" t="s">
        <v>4443</v>
      </c>
      <c r="D3738" s="5">
        <v>2561</v>
      </c>
      <c r="E3738" s="5">
        <v>1</v>
      </c>
      <c r="F3738" s="5">
        <v>505</v>
      </c>
      <c r="G3738" s="5" t="s">
        <v>4479</v>
      </c>
      <c r="H3738" s="5" t="s">
        <v>4480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1728000.07</v>
      </c>
      <c r="N3738" s="5">
        <v>25.113</v>
      </c>
      <c r="O3738" s="6">
        <v>14592</v>
      </c>
      <c r="P3738" s="5">
        <v>1.91</v>
      </c>
      <c r="Q3738" s="5">
        <v>1.41</v>
      </c>
      <c r="R3738" s="1">
        <f t="shared" si="58"/>
        <v>43395265.757909998</v>
      </c>
    </row>
    <row r="3739" spans="1:18" ht="21">
      <c r="A3739" s="8">
        <v>3738</v>
      </c>
      <c r="B3739" s="9" t="s">
        <v>4442</v>
      </c>
      <c r="C3739" s="9" t="s">
        <v>4443</v>
      </c>
      <c r="D3739" s="10">
        <v>2561</v>
      </c>
      <c r="E3739" s="10">
        <v>1</v>
      </c>
      <c r="F3739" s="10">
        <v>505</v>
      </c>
      <c r="G3739" s="10" t="s">
        <v>4479</v>
      </c>
      <c r="H3739" s="10" t="s">
        <v>4481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6289920.0999999996</v>
      </c>
      <c r="N3739" s="10">
        <v>22.018000000000001</v>
      </c>
      <c r="O3739" s="11">
        <v>14592</v>
      </c>
      <c r="P3739" s="10">
        <v>2.4700000000000002</v>
      </c>
      <c r="Q3739" s="10">
        <v>1.97</v>
      </c>
      <c r="R3739" s="1">
        <f t="shared" si="58"/>
        <v>138491460.76179999</v>
      </c>
    </row>
    <row r="3740" spans="1:18" ht="21">
      <c r="A3740" s="3">
        <v>3739</v>
      </c>
      <c r="B3740" s="4" t="s">
        <v>4442</v>
      </c>
      <c r="C3740" s="4" t="s">
        <v>4443</v>
      </c>
      <c r="D3740" s="5">
        <v>2561</v>
      </c>
      <c r="E3740" s="5">
        <v>1</v>
      </c>
      <c r="F3740" s="5">
        <v>505</v>
      </c>
      <c r="G3740" s="5" t="s">
        <v>4479</v>
      </c>
      <c r="H3740" s="5" t="s">
        <v>4482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40590720.289999999</v>
      </c>
      <c r="N3740" s="5">
        <v>20.456</v>
      </c>
      <c r="O3740" s="6">
        <v>14581</v>
      </c>
      <c r="P3740" s="5">
        <v>2.4700000000000002</v>
      </c>
      <c r="Q3740" s="5">
        <v>1.97</v>
      </c>
      <c r="R3740" s="1">
        <f t="shared" si="58"/>
        <v>830323774.25223994</v>
      </c>
    </row>
    <row r="3741" spans="1:18" ht="21">
      <c r="A3741" s="8">
        <v>3740</v>
      </c>
      <c r="B3741" s="9" t="s">
        <v>4442</v>
      </c>
      <c r="C3741" s="9" t="s">
        <v>4443</v>
      </c>
      <c r="D3741" s="10">
        <v>2561</v>
      </c>
      <c r="E3741" s="10">
        <v>1</v>
      </c>
      <c r="F3741" s="10">
        <v>505</v>
      </c>
      <c r="G3741" s="10" t="s">
        <v>4479</v>
      </c>
      <c r="H3741" s="10" t="s">
        <v>4483</v>
      </c>
      <c r="I3741" s="10">
        <v>0.47</v>
      </c>
      <c r="J3741" s="10" t="s">
        <v>21</v>
      </c>
      <c r="K3741" s="10" t="s">
        <v>26</v>
      </c>
      <c r="L3741" s="11">
        <v>2820</v>
      </c>
      <c r="M3741" s="12">
        <v>2241899.9900000002</v>
      </c>
      <c r="N3741" s="10">
        <v>36.192999999999998</v>
      </c>
      <c r="O3741" s="11">
        <v>14592</v>
      </c>
      <c r="P3741" s="10">
        <v>3.24</v>
      </c>
      <c r="Q3741" s="10">
        <v>2</v>
      </c>
      <c r="R3741" s="1">
        <f t="shared" si="58"/>
        <v>81141086.338070005</v>
      </c>
    </row>
    <row r="3742" spans="1:18" ht="21">
      <c r="A3742" s="3">
        <v>3741</v>
      </c>
      <c r="B3742" s="4" t="s">
        <v>4442</v>
      </c>
      <c r="C3742" s="4" t="s">
        <v>4443</v>
      </c>
      <c r="D3742" s="5">
        <v>2561</v>
      </c>
      <c r="E3742" s="5">
        <v>1</v>
      </c>
      <c r="F3742" s="5">
        <v>505</v>
      </c>
      <c r="G3742" s="5" t="s">
        <v>4479</v>
      </c>
      <c r="H3742" s="5" t="s">
        <v>4484</v>
      </c>
      <c r="I3742" s="5">
        <v>0.5</v>
      </c>
      <c r="J3742" s="5" t="s">
        <v>21</v>
      </c>
      <c r="K3742" s="5" t="s">
        <v>30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4442</v>
      </c>
      <c r="C3743" s="9" t="s">
        <v>4443</v>
      </c>
      <c r="D3743" s="10">
        <v>2561</v>
      </c>
      <c r="E3743" s="10">
        <v>1</v>
      </c>
      <c r="F3743" s="10">
        <v>505</v>
      </c>
      <c r="G3743" s="10" t="s">
        <v>4479</v>
      </c>
      <c r="H3743" s="10" t="s">
        <v>4485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5353919.88</v>
      </c>
      <c r="N3743" s="10">
        <v>24.849</v>
      </c>
      <c r="O3743" s="11">
        <v>14592</v>
      </c>
      <c r="P3743" s="10">
        <v>2.14</v>
      </c>
      <c r="Q3743" s="10">
        <v>1.64</v>
      </c>
      <c r="R3743" s="1">
        <f t="shared" si="58"/>
        <v>133039555.09812</v>
      </c>
    </row>
    <row r="3744" spans="1:18" ht="21">
      <c r="A3744" s="3">
        <v>3743</v>
      </c>
      <c r="B3744" s="4" t="s">
        <v>4442</v>
      </c>
      <c r="C3744" s="4" t="s">
        <v>4443</v>
      </c>
      <c r="D3744" s="5">
        <v>2561</v>
      </c>
      <c r="E3744" s="5">
        <v>1</v>
      </c>
      <c r="F3744" s="5">
        <v>505</v>
      </c>
      <c r="G3744" s="5" t="s">
        <v>4479</v>
      </c>
      <c r="H3744" s="5" t="s">
        <v>4486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5800319.8200000003</v>
      </c>
      <c r="N3744" s="5">
        <v>20.587</v>
      </c>
      <c r="O3744" s="6">
        <v>14592</v>
      </c>
      <c r="P3744" s="5">
        <v>2.46</v>
      </c>
      <c r="Q3744" s="5">
        <v>1.96</v>
      </c>
      <c r="R3744" s="1">
        <f t="shared" si="58"/>
        <v>119411184.13434</v>
      </c>
    </row>
    <row r="3745" spans="1:18" ht="21">
      <c r="A3745" s="8">
        <v>3744</v>
      </c>
      <c r="B3745" s="9" t="s">
        <v>4442</v>
      </c>
      <c r="C3745" s="9" t="s">
        <v>4443</v>
      </c>
      <c r="D3745" s="10">
        <v>2561</v>
      </c>
      <c r="E3745" s="10">
        <v>1</v>
      </c>
      <c r="F3745" s="10">
        <v>505</v>
      </c>
      <c r="G3745" s="10" t="s">
        <v>4479</v>
      </c>
      <c r="H3745" s="10" t="s">
        <v>4487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1728000.07</v>
      </c>
      <c r="N3745" s="10">
        <v>23.059000000000001</v>
      </c>
      <c r="O3745" s="11">
        <v>14592</v>
      </c>
      <c r="P3745" s="10">
        <v>2.16</v>
      </c>
      <c r="Q3745" s="10">
        <v>1.66</v>
      </c>
      <c r="R3745" s="1">
        <f t="shared" si="58"/>
        <v>39845953.614130005</v>
      </c>
    </row>
    <row r="3746" spans="1:18" ht="21">
      <c r="A3746" s="3">
        <v>3745</v>
      </c>
      <c r="B3746" s="4" t="s">
        <v>4442</v>
      </c>
      <c r="C3746" s="4" t="s">
        <v>4443</v>
      </c>
      <c r="D3746" s="5">
        <v>2561</v>
      </c>
      <c r="E3746" s="5">
        <v>1</v>
      </c>
      <c r="F3746" s="5">
        <v>505</v>
      </c>
      <c r="G3746" s="5" t="s">
        <v>4479</v>
      </c>
      <c r="H3746" s="5" t="s">
        <v>4488</v>
      </c>
      <c r="I3746" s="5">
        <v>0.5</v>
      </c>
      <c r="J3746" s="5" t="s">
        <v>34</v>
      </c>
      <c r="K3746" s="5" t="s">
        <v>30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4442</v>
      </c>
      <c r="C3747" s="9" t="s">
        <v>4443</v>
      </c>
      <c r="D3747" s="10">
        <v>2561</v>
      </c>
      <c r="E3747" s="10">
        <v>1</v>
      </c>
      <c r="F3747" s="10">
        <v>505</v>
      </c>
      <c r="G3747" s="10" t="s">
        <v>4479</v>
      </c>
      <c r="H3747" s="10" t="s">
        <v>4489</v>
      </c>
      <c r="I3747" s="10">
        <v>0.47</v>
      </c>
      <c r="J3747" s="10" t="s">
        <v>34</v>
      </c>
      <c r="K3747" s="10" t="s">
        <v>26</v>
      </c>
      <c r="L3747" s="11">
        <v>3055</v>
      </c>
      <c r="M3747" s="12">
        <v>2428724.9900000002</v>
      </c>
      <c r="N3747" s="10">
        <v>40.606999999999999</v>
      </c>
      <c r="O3747" s="11">
        <v>14592</v>
      </c>
      <c r="P3747" s="10">
        <v>3.35</v>
      </c>
      <c r="Q3747" s="10">
        <v>2</v>
      </c>
      <c r="R3747" s="1">
        <f t="shared" si="58"/>
        <v>98623235.668930009</v>
      </c>
    </row>
    <row r="3748" spans="1:18" ht="21">
      <c r="A3748" s="3">
        <v>3747</v>
      </c>
      <c r="B3748" s="4" t="s">
        <v>4442</v>
      </c>
      <c r="C3748" s="4" t="s">
        <v>4443</v>
      </c>
      <c r="D3748" s="5">
        <v>2561</v>
      </c>
      <c r="E3748" s="5">
        <v>1</v>
      </c>
      <c r="F3748" s="5">
        <v>505</v>
      </c>
      <c r="G3748" s="5" t="s">
        <v>4479</v>
      </c>
      <c r="H3748" s="5" t="s">
        <v>4490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6352320.04</v>
      </c>
      <c r="N3748" s="5">
        <v>25.3</v>
      </c>
      <c r="O3748" s="6">
        <v>14592</v>
      </c>
      <c r="P3748" s="5">
        <v>2.09</v>
      </c>
      <c r="Q3748" s="5">
        <v>1.59</v>
      </c>
      <c r="R3748" s="1">
        <f t="shared" si="58"/>
        <v>160713697.01199999</v>
      </c>
    </row>
    <row r="3749" spans="1:18" ht="31.5">
      <c r="A3749" s="8">
        <v>3748</v>
      </c>
      <c r="B3749" s="9" t="s">
        <v>4442</v>
      </c>
      <c r="C3749" s="9" t="s">
        <v>4443</v>
      </c>
      <c r="D3749" s="10">
        <v>2561</v>
      </c>
      <c r="E3749" s="10">
        <v>205</v>
      </c>
      <c r="F3749" s="10">
        <v>101</v>
      </c>
      <c r="G3749" s="10" t="s">
        <v>4491</v>
      </c>
      <c r="H3749" s="10" t="s">
        <v>4492</v>
      </c>
      <c r="I3749" s="10">
        <v>9.15</v>
      </c>
      <c r="J3749" s="10" t="s">
        <v>34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4442</v>
      </c>
      <c r="C3750" s="4" t="s">
        <v>4443</v>
      </c>
      <c r="D3750" s="5">
        <v>2561</v>
      </c>
      <c r="E3750" s="5">
        <v>205</v>
      </c>
      <c r="F3750" s="5">
        <v>102</v>
      </c>
      <c r="G3750" s="5" t="s">
        <v>4493</v>
      </c>
      <c r="H3750" s="5" t="s">
        <v>4494</v>
      </c>
      <c r="I3750" s="5">
        <v>8.9499999999999993</v>
      </c>
      <c r="J3750" s="5" t="s">
        <v>34</v>
      </c>
      <c r="K3750" s="5" t="s">
        <v>26</v>
      </c>
      <c r="L3750" s="6">
        <v>53409</v>
      </c>
      <c r="M3750" s="7">
        <v>42459757.840000004</v>
      </c>
      <c r="N3750" s="5">
        <v>50.664000000000001</v>
      </c>
      <c r="O3750" s="6">
        <v>27997</v>
      </c>
      <c r="P3750" s="5">
        <v>3.02</v>
      </c>
      <c r="Q3750" s="5">
        <v>2</v>
      </c>
      <c r="R3750" s="1">
        <f t="shared" si="58"/>
        <v>2151181171.2057605</v>
      </c>
    </row>
    <row r="3751" spans="1:18" ht="21">
      <c r="A3751" s="8">
        <v>3750</v>
      </c>
      <c r="B3751" s="9" t="s">
        <v>4442</v>
      </c>
      <c r="C3751" s="9" t="s">
        <v>4443</v>
      </c>
      <c r="D3751" s="10">
        <v>2561</v>
      </c>
      <c r="E3751" s="10">
        <v>205</v>
      </c>
      <c r="F3751" s="10">
        <v>102</v>
      </c>
      <c r="G3751" s="10" t="s">
        <v>4493</v>
      </c>
      <c r="H3751" s="10" t="s">
        <v>4495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4442</v>
      </c>
      <c r="C3752" s="4" t="s">
        <v>4443</v>
      </c>
      <c r="D3752" s="5">
        <v>2561</v>
      </c>
      <c r="E3752" s="5">
        <v>205</v>
      </c>
      <c r="F3752" s="5">
        <v>102</v>
      </c>
      <c r="G3752" s="5" t="s">
        <v>4493</v>
      </c>
      <c r="H3752" s="5" t="s">
        <v>4496</v>
      </c>
      <c r="I3752" s="5">
        <v>9.9700000000000006</v>
      </c>
      <c r="J3752" s="5" t="s">
        <v>56</v>
      </c>
      <c r="K3752" s="5" t="s">
        <v>26</v>
      </c>
      <c r="L3752" s="6">
        <v>59820</v>
      </c>
      <c r="M3752" s="7">
        <v>47556899</v>
      </c>
      <c r="N3752" s="5">
        <v>47.893000000000001</v>
      </c>
      <c r="O3752" s="6">
        <v>27997</v>
      </c>
      <c r="P3752" s="5">
        <v>2.9</v>
      </c>
      <c r="Q3752" s="5">
        <v>2</v>
      </c>
      <c r="R3752" s="1">
        <f t="shared" si="58"/>
        <v>2277642563.8070002</v>
      </c>
    </row>
    <row r="3753" spans="1:18" ht="21">
      <c r="A3753" s="8">
        <v>3752</v>
      </c>
      <c r="B3753" s="9" t="s">
        <v>4442</v>
      </c>
      <c r="C3753" s="9" t="s">
        <v>4443</v>
      </c>
      <c r="D3753" s="10">
        <v>2561</v>
      </c>
      <c r="E3753" s="10">
        <v>205</v>
      </c>
      <c r="F3753" s="10">
        <v>102</v>
      </c>
      <c r="G3753" s="10" t="s">
        <v>4493</v>
      </c>
      <c r="H3753" s="10" t="s">
        <v>4497</v>
      </c>
      <c r="I3753" s="10">
        <v>7.97</v>
      </c>
      <c r="J3753" s="10" t="s">
        <v>56</v>
      </c>
      <c r="K3753" s="10" t="s">
        <v>30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4442</v>
      </c>
      <c r="C3754" s="4" t="s">
        <v>4443</v>
      </c>
      <c r="D3754" s="5">
        <v>2561</v>
      </c>
      <c r="E3754" s="5">
        <v>2089</v>
      </c>
      <c r="F3754" s="5">
        <v>200</v>
      </c>
      <c r="G3754" s="5" t="s">
        <v>4498</v>
      </c>
      <c r="H3754" s="5" t="s">
        <v>4499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34469279.369999997</v>
      </c>
      <c r="N3754" s="5">
        <v>20.611999999999998</v>
      </c>
      <c r="O3754" s="6">
        <v>9723</v>
      </c>
      <c r="P3754" s="5">
        <v>1.93</v>
      </c>
      <c r="Q3754" s="5">
        <v>1.43</v>
      </c>
      <c r="R3754" s="1">
        <f t="shared" si="58"/>
        <v>710480786.37443984</v>
      </c>
    </row>
    <row r="3755" spans="1:18" ht="21">
      <c r="A3755" s="8">
        <v>3754</v>
      </c>
      <c r="B3755" s="9" t="s">
        <v>4442</v>
      </c>
      <c r="C3755" s="9" t="s">
        <v>4443</v>
      </c>
      <c r="D3755" s="10">
        <v>2561</v>
      </c>
      <c r="E3755" s="10">
        <v>2089</v>
      </c>
      <c r="F3755" s="10">
        <v>200</v>
      </c>
      <c r="G3755" s="10" t="s">
        <v>4498</v>
      </c>
      <c r="H3755" s="10" t="s">
        <v>4500</v>
      </c>
      <c r="I3755" s="10">
        <v>1.01</v>
      </c>
      <c r="J3755" s="10" t="s">
        <v>73</v>
      </c>
      <c r="K3755" s="10" t="s">
        <v>26</v>
      </c>
      <c r="L3755" s="11">
        <v>4527</v>
      </c>
      <c r="M3755" s="12">
        <v>3598965.15</v>
      </c>
      <c r="N3755" s="10">
        <v>32.26</v>
      </c>
      <c r="O3755" s="11">
        <v>9733</v>
      </c>
      <c r="P3755" s="10">
        <v>3.52</v>
      </c>
      <c r="Q3755" s="10">
        <v>2</v>
      </c>
      <c r="R3755" s="1">
        <f t="shared" si="58"/>
        <v>116102615.73899999</v>
      </c>
    </row>
    <row r="3756" spans="1:18" ht="21">
      <c r="A3756" s="3">
        <v>3755</v>
      </c>
      <c r="B3756" s="4" t="s">
        <v>4442</v>
      </c>
      <c r="C3756" s="4" t="s">
        <v>4443</v>
      </c>
      <c r="D3756" s="5">
        <v>2561</v>
      </c>
      <c r="E3756" s="5">
        <v>2089</v>
      </c>
      <c r="F3756" s="5">
        <v>200</v>
      </c>
      <c r="G3756" s="5" t="s">
        <v>4498</v>
      </c>
      <c r="H3756" s="5" t="s">
        <v>4501</v>
      </c>
      <c r="I3756" s="5">
        <v>6.98</v>
      </c>
      <c r="J3756" s="5" t="s">
        <v>73</v>
      </c>
      <c r="K3756" s="5" t="s">
        <v>30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4442</v>
      </c>
      <c r="C3757" s="9" t="s">
        <v>4443</v>
      </c>
      <c r="D3757" s="10">
        <v>2561</v>
      </c>
      <c r="E3757" s="10">
        <v>21</v>
      </c>
      <c r="F3757" s="10">
        <v>202</v>
      </c>
      <c r="G3757" s="10" t="s">
        <v>4502</v>
      </c>
      <c r="H3757" s="10" t="s">
        <v>4503</v>
      </c>
      <c r="I3757" s="10">
        <v>4.01</v>
      </c>
      <c r="J3757" s="10" t="s">
        <v>34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4442</v>
      </c>
      <c r="C3758" s="4" t="s">
        <v>4443</v>
      </c>
      <c r="D3758" s="5">
        <v>2561</v>
      </c>
      <c r="E3758" s="5">
        <v>2219</v>
      </c>
      <c r="F3758" s="5">
        <v>101</v>
      </c>
      <c r="G3758" s="5" t="s">
        <v>4504</v>
      </c>
      <c r="H3758" s="5" t="s">
        <v>4505</v>
      </c>
      <c r="I3758" s="5">
        <v>0.5</v>
      </c>
      <c r="J3758" s="5" t="s">
        <v>73</v>
      </c>
      <c r="K3758" s="5" t="s">
        <v>26</v>
      </c>
      <c r="L3758" s="6">
        <v>2970</v>
      </c>
      <c r="M3758" s="7">
        <v>2361150.02</v>
      </c>
      <c r="N3758" s="5">
        <v>10.429</v>
      </c>
      <c r="O3758" s="6">
        <v>4152</v>
      </c>
      <c r="P3758" s="5">
        <v>4.5599999999999996</v>
      </c>
      <c r="Q3758" s="5">
        <v>2</v>
      </c>
      <c r="R3758" s="1">
        <f t="shared" si="58"/>
        <v>24624433.55858</v>
      </c>
    </row>
    <row r="3759" spans="1:18" ht="21">
      <c r="A3759" s="8">
        <v>3758</v>
      </c>
      <c r="B3759" s="9" t="s">
        <v>4442</v>
      </c>
      <c r="C3759" s="9" t="s">
        <v>4443</v>
      </c>
      <c r="D3759" s="10">
        <v>2561</v>
      </c>
      <c r="E3759" s="10">
        <v>2219</v>
      </c>
      <c r="F3759" s="10">
        <v>102</v>
      </c>
      <c r="G3759" s="10" t="s">
        <v>4506</v>
      </c>
      <c r="H3759" s="10" t="s">
        <v>4507</v>
      </c>
      <c r="I3759" s="10">
        <v>4.0999999999999996</v>
      </c>
      <c r="J3759" s="10" t="s">
        <v>73</v>
      </c>
      <c r="K3759" s="10" t="s">
        <v>30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4442</v>
      </c>
      <c r="C3760" s="4" t="s">
        <v>4443</v>
      </c>
      <c r="D3760" s="5">
        <v>2561</v>
      </c>
      <c r="E3760" s="5">
        <v>2219</v>
      </c>
      <c r="F3760" s="5">
        <v>102</v>
      </c>
      <c r="G3760" s="5" t="s">
        <v>4506</v>
      </c>
      <c r="H3760" s="5" t="s">
        <v>4508</v>
      </c>
      <c r="I3760" s="5">
        <v>9.9600000000000009</v>
      </c>
      <c r="J3760" s="5" t="s">
        <v>73</v>
      </c>
      <c r="K3760" s="5" t="s">
        <v>30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4442</v>
      </c>
      <c r="C3761" s="9" t="s">
        <v>4443</v>
      </c>
      <c r="D3761" s="10">
        <v>2561</v>
      </c>
      <c r="E3761" s="10">
        <v>2219</v>
      </c>
      <c r="F3761" s="10">
        <v>102</v>
      </c>
      <c r="G3761" s="10" t="s">
        <v>4506</v>
      </c>
      <c r="H3761" s="10" t="s">
        <v>4509</v>
      </c>
      <c r="I3761" s="10">
        <v>9.8800000000000008</v>
      </c>
      <c r="J3761" s="10" t="s">
        <v>73</v>
      </c>
      <c r="K3761" s="10" t="s">
        <v>26</v>
      </c>
      <c r="L3761" s="11">
        <v>59286</v>
      </c>
      <c r="M3761" s="12">
        <v>47132369.920000002</v>
      </c>
      <c r="N3761" s="10">
        <v>5.4619999999999997</v>
      </c>
      <c r="O3761" s="11">
        <v>3538</v>
      </c>
      <c r="P3761" s="10">
        <v>3.24</v>
      </c>
      <c r="Q3761" s="10">
        <v>2</v>
      </c>
      <c r="R3761" s="1">
        <f t="shared" si="58"/>
        <v>257437004.50303999</v>
      </c>
    </row>
    <row r="3762" spans="1:18" ht="21">
      <c r="A3762" s="3">
        <v>3761</v>
      </c>
      <c r="B3762" s="4" t="s">
        <v>4442</v>
      </c>
      <c r="C3762" s="4" t="s">
        <v>4443</v>
      </c>
      <c r="D3762" s="5">
        <v>2561</v>
      </c>
      <c r="E3762" s="5">
        <v>2321</v>
      </c>
      <c r="F3762" s="5">
        <v>200</v>
      </c>
      <c r="G3762" s="5" t="s">
        <v>4510</v>
      </c>
      <c r="H3762" s="5" t="s">
        <v>4511</v>
      </c>
      <c r="I3762" s="5">
        <v>0.48</v>
      </c>
      <c r="J3762" s="5" t="s">
        <v>73</v>
      </c>
      <c r="K3762" s="5" t="s">
        <v>26</v>
      </c>
      <c r="L3762" s="6">
        <v>2169</v>
      </c>
      <c r="M3762" s="7">
        <v>1724354.98</v>
      </c>
      <c r="N3762" s="5">
        <v>39.442999999999998</v>
      </c>
      <c r="O3762" s="6">
        <v>10049</v>
      </c>
      <c r="P3762" s="5">
        <v>3.28</v>
      </c>
      <c r="Q3762" s="5">
        <v>2</v>
      </c>
      <c r="R3762" s="1">
        <f t="shared" si="58"/>
        <v>68013733.476139992</v>
      </c>
    </row>
    <row r="3763" spans="1:18" ht="21">
      <c r="A3763" s="8">
        <v>3762</v>
      </c>
      <c r="B3763" s="9" t="s">
        <v>4442</v>
      </c>
      <c r="C3763" s="9" t="s">
        <v>4443</v>
      </c>
      <c r="D3763" s="10">
        <v>2561</v>
      </c>
      <c r="E3763" s="10">
        <v>2340</v>
      </c>
      <c r="F3763" s="10">
        <v>200</v>
      </c>
      <c r="G3763" s="10" t="s">
        <v>4512</v>
      </c>
      <c r="H3763" s="10" t="s">
        <v>4513</v>
      </c>
      <c r="I3763" s="10">
        <v>0.98</v>
      </c>
      <c r="J3763" s="10" t="s">
        <v>73</v>
      </c>
      <c r="K3763" s="10" t="s">
        <v>26</v>
      </c>
      <c r="L3763" s="11">
        <v>4423</v>
      </c>
      <c r="M3763" s="12">
        <v>3516682.43</v>
      </c>
      <c r="N3763" s="10">
        <v>18.003</v>
      </c>
      <c r="O3763" s="11">
        <v>5710</v>
      </c>
      <c r="P3763" s="10">
        <v>3.02</v>
      </c>
      <c r="Q3763" s="10">
        <v>2</v>
      </c>
      <c r="R3763" s="1">
        <f t="shared" si="58"/>
        <v>63310833.787290007</v>
      </c>
    </row>
    <row r="3764" spans="1:18" ht="21">
      <c r="A3764" s="3">
        <v>3763</v>
      </c>
      <c r="B3764" s="4" t="s">
        <v>4442</v>
      </c>
      <c r="C3764" s="4" t="s">
        <v>4443</v>
      </c>
      <c r="D3764" s="5">
        <v>2561</v>
      </c>
      <c r="E3764" s="5">
        <v>2340</v>
      </c>
      <c r="F3764" s="5">
        <v>200</v>
      </c>
      <c r="G3764" s="5" t="s">
        <v>4512</v>
      </c>
      <c r="H3764" s="5" t="s">
        <v>4514</v>
      </c>
      <c r="I3764" s="5">
        <v>2</v>
      </c>
      <c r="J3764" s="5" t="s">
        <v>73</v>
      </c>
      <c r="K3764" s="5" t="s">
        <v>26</v>
      </c>
      <c r="L3764" s="6">
        <v>8978</v>
      </c>
      <c r="M3764" s="7">
        <v>7137112.5199999996</v>
      </c>
      <c r="N3764" s="5">
        <v>24.085000000000001</v>
      </c>
      <c r="O3764" s="6">
        <v>5700</v>
      </c>
      <c r="P3764" s="5">
        <v>3.89</v>
      </c>
      <c r="Q3764" s="5">
        <v>2</v>
      </c>
      <c r="R3764" s="1">
        <f t="shared" si="58"/>
        <v>171897355.0442</v>
      </c>
    </row>
    <row r="3765" spans="1:18" ht="21">
      <c r="A3765" s="8">
        <v>3764</v>
      </c>
      <c r="B3765" s="9" t="s">
        <v>4442</v>
      </c>
      <c r="C3765" s="9" t="s">
        <v>4443</v>
      </c>
      <c r="D3765" s="10">
        <v>2561</v>
      </c>
      <c r="E3765" s="10">
        <v>2340</v>
      </c>
      <c r="F3765" s="10">
        <v>200</v>
      </c>
      <c r="G3765" s="10" t="s">
        <v>4512</v>
      </c>
      <c r="H3765" s="10" t="s">
        <v>4515</v>
      </c>
      <c r="I3765" s="10">
        <v>0.99</v>
      </c>
      <c r="J3765" s="10" t="s">
        <v>73</v>
      </c>
      <c r="K3765" s="10" t="s">
        <v>26</v>
      </c>
      <c r="L3765" s="11">
        <v>4468</v>
      </c>
      <c r="M3765" s="12">
        <v>3552457.4</v>
      </c>
      <c r="N3765" s="10">
        <v>23.006</v>
      </c>
      <c r="O3765" s="11">
        <v>5710</v>
      </c>
      <c r="P3765" s="10">
        <v>3.71</v>
      </c>
      <c r="Q3765" s="10">
        <v>2</v>
      </c>
      <c r="R3765" s="1">
        <f t="shared" si="58"/>
        <v>81727834.944399998</v>
      </c>
    </row>
    <row r="3766" spans="1:18" ht="21">
      <c r="A3766" s="3">
        <v>3765</v>
      </c>
      <c r="B3766" s="4" t="s">
        <v>4442</v>
      </c>
      <c r="C3766" s="4" t="s">
        <v>4443</v>
      </c>
      <c r="D3766" s="5">
        <v>2561</v>
      </c>
      <c r="E3766" s="5">
        <v>2340</v>
      </c>
      <c r="F3766" s="5">
        <v>200</v>
      </c>
      <c r="G3766" s="5" t="s">
        <v>4512</v>
      </c>
      <c r="H3766" s="5" t="s">
        <v>4516</v>
      </c>
      <c r="I3766" s="5">
        <v>2.0099999999999998</v>
      </c>
      <c r="J3766" s="5" t="s">
        <v>73</v>
      </c>
      <c r="K3766" s="5" t="s">
        <v>30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4442</v>
      </c>
      <c r="C3767" s="9" t="s">
        <v>4443</v>
      </c>
      <c r="D3767" s="10">
        <v>2561</v>
      </c>
      <c r="E3767" s="10">
        <v>2340</v>
      </c>
      <c r="F3767" s="10">
        <v>200</v>
      </c>
      <c r="G3767" s="10" t="s">
        <v>4512</v>
      </c>
      <c r="H3767" s="10" t="s">
        <v>4517</v>
      </c>
      <c r="I3767" s="10">
        <v>0.99</v>
      </c>
      <c r="J3767" s="10" t="s">
        <v>73</v>
      </c>
      <c r="K3767" s="10" t="s">
        <v>26</v>
      </c>
      <c r="L3767" s="11">
        <v>4437</v>
      </c>
      <c r="M3767" s="12">
        <v>3527415.01</v>
      </c>
      <c r="N3767" s="10">
        <v>26.911000000000001</v>
      </c>
      <c r="O3767" s="11">
        <v>5710</v>
      </c>
      <c r="P3767" s="10">
        <v>4.3899999999999997</v>
      </c>
      <c r="Q3767" s="10">
        <v>2</v>
      </c>
      <c r="R3767" s="1">
        <f t="shared" si="58"/>
        <v>94926265.334109992</v>
      </c>
    </row>
    <row r="3768" spans="1:18" ht="21">
      <c r="A3768" s="3">
        <v>3767</v>
      </c>
      <c r="B3768" s="4" t="s">
        <v>4442</v>
      </c>
      <c r="C3768" s="4" t="s">
        <v>4443</v>
      </c>
      <c r="D3768" s="5">
        <v>2561</v>
      </c>
      <c r="E3768" s="5">
        <v>2340</v>
      </c>
      <c r="F3768" s="5">
        <v>200</v>
      </c>
      <c r="G3768" s="5" t="s">
        <v>4512</v>
      </c>
      <c r="H3768" s="5" t="s">
        <v>4518</v>
      </c>
      <c r="I3768" s="5">
        <v>0.99</v>
      </c>
      <c r="J3768" s="5" t="s">
        <v>73</v>
      </c>
      <c r="K3768" s="5" t="s">
        <v>26</v>
      </c>
      <c r="L3768" s="6">
        <v>4473</v>
      </c>
      <c r="M3768" s="7">
        <v>3556035.06</v>
      </c>
      <c r="N3768" s="5">
        <v>22.155000000000001</v>
      </c>
      <c r="O3768" s="6">
        <v>5710</v>
      </c>
      <c r="P3768" s="5">
        <v>3.58</v>
      </c>
      <c r="Q3768" s="5">
        <v>2</v>
      </c>
      <c r="R3768" s="1">
        <f t="shared" si="58"/>
        <v>78783956.754299998</v>
      </c>
    </row>
    <row r="3769" spans="1:18" ht="21">
      <c r="A3769" s="8">
        <v>3768</v>
      </c>
      <c r="B3769" s="9" t="s">
        <v>4442</v>
      </c>
      <c r="C3769" s="9" t="s">
        <v>4443</v>
      </c>
      <c r="D3769" s="10">
        <v>2561</v>
      </c>
      <c r="E3769" s="10">
        <v>2340</v>
      </c>
      <c r="F3769" s="10">
        <v>200</v>
      </c>
      <c r="G3769" s="10" t="s">
        <v>4512</v>
      </c>
      <c r="H3769" s="10" t="s">
        <v>4519</v>
      </c>
      <c r="I3769" s="10">
        <v>4.93</v>
      </c>
      <c r="J3769" s="10" t="s">
        <v>73</v>
      </c>
      <c r="K3769" s="10" t="s">
        <v>26</v>
      </c>
      <c r="L3769" s="11">
        <v>22167</v>
      </c>
      <c r="M3769" s="12">
        <v>17622765.210000001</v>
      </c>
      <c r="N3769" s="10">
        <v>19.542999999999999</v>
      </c>
      <c r="O3769" s="11">
        <v>5700</v>
      </c>
      <c r="P3769" s="10">
        <v>3.22</v>
      </c>
      <c r="Q3769" s="10">
        <v>2</v>
      </c>
      <c r="R3769" s="1">
        <f t="shared" si="58"/>
        <v>344401700.49902999</v>
      </c>
    </row>
    <row r="3770" spans="1:18" ht="21">
      <c r="A3770" s="3">
        <v>3769</v>
      </c>
      <c r="B3770" s="4" t="s">
        <v>4442</v>
      </c>
      <c r="C3770" s="4" t="s">
        <v>4443</v>
      </c>
      <c r="D3770" s="5">
        <v>2561</v>
      </c>
      <c r="E3770" s="5">
        <v>2340</v>
      </c>
      <c r="F3770" s="5">
        <v>200</v>
      </c>
      <c r="G3770" s="5" t="s">
        <v>4512</v>
      </c>
      <c r="H3770" s="5" t="s">
        <v>4520</v>
      </c>
      <c r="I3770" s="5">
        <v>0.98</v>
      </c>
      <c r="J3770" s="5" t="s">
        <v>73</v>
      </c>
      <c r="K3770" s="5" t="s">
        <v>26</v>
      </c>
      <c r="L3770" s="6">
        <v>4388</v>
      </c>
      <c r="M3770" s="7">
        <v>3488062.59</v>
      </c>
      <c r="N3770" s="5">
        <v>28.99</v>
      </c>
      <c r="O3770" s="6">
        <v>5710</v>
      </c>
      <c r="P3770" s="5">
        <v>4.8499999999999996</v>
      </c>
      <c r="Q3770" s="5">
        <v>2</v>
      </c>
      <c r="R3770" s="1">
        <f t="shared" si="58"/>
        <v>101118934.48409998</v>
      </c>
    </row>
    <row r="3771" spans="1:18" ht="21">
      <c r="A3771" s="8">
        <v>3770</v>
      </c>
      <c r="B3771" s="9" t="s">
        <v>4442</v>
      </c>
      <c r="C3771" s="9" t="s">
        <v>4443</v>
      </c>
      <c r="D3771" s="10">
        <v>2561</v>
      </c>
      <c r="E3771" s="10">
        <v>3016</v>
      </c>
      <c r="F3771" s="10">
        <v>100</v>
      </c>
      <c r="G3771" s="10" t="s">
        <v>4521</v>
      </c>
      <c r="H3771" s="10" t="s">
        <v>4522</v>
      </c>
      <c r="I3771" s="10">
        <v>5.07</v>
      </c>
      <c r="J3771" s="10" t="s">
        <v>80</v>
      </c>
      <c r="K3771" s="10" t="s">
        <v>26</v>
      </c>
      <c r="L3771" s="11">
        <v>29782</v>
      </c>
      <c r="M3771" s="12">
        <v>23676849.059999999</v>
      </c>
      <c r="N3771" s="10">
        <v>23.838999999999999</v>
      </c>
      <c r="O3771" s="11">
        <v>21418</v>
      </c>
      <c r="P3771" s="10">
        <v>3.07</v>
      </c>
      <c r="Q3771" s="10">
        <v>2</v>
      </c>
      <c r="R3771" s="1">
        <f t="shared" si="58"/>
        <v>564432404.74133992</v>
      </c>
    </row>
    <row r="3772" spans="1:18" ht="31.5">
      <c r="A3772" s="3">
        <v>3771</v>
      </c>
      <c r="B3772" s="4" t="s">
        <v>4442</v>
      </c>
      <c r="C3772" s="4" t="s">
        <v>4443</v>
      </c>
      <c r="D3772" s="5">
        <v>2561</v>
      </c>
      <c r="E3772" s="5">
        <v>3017</v>
      </c>
      <c r="F3772" s="5">
        <v>101</v>
      </c>
      <c r="G3772" s="5" t="s">
        <v>4523</v>
      </c>
      <c r="H3772" s="5" t="s">
        <v>4524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4442</v>
      </c>
      <c r="C3773" s="9" t="s">
        <v>4443</v>
      </c>
      <c r="D3773" s="10">
        <v>2561</v>
      </c>
      <c r="E3773" s="10">
        <v>3017</v>
      </c>
      <c r="F3773" s="10">
        <v>101</v>
      </c>
      <c r="G3773" s="10" t="s">
        <v>4523</v>
      </c>
      <c r="H3773" s="10" t="s">
        <v>4525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4442</v>
      </c>
      <c r="C3774" s="4" t="s">
        <v>4443</v>
      </c>
      <c r="D3774" s="5">
        <v>2561</v>
      </c>
      <c r="E3774" s="5">
        <v>3017</v>
      </c>
      <c r="F3774" s="5">
        <v>101</v>
      </c>
      <c r="G3774" s="5" t="s">
        <v>4523</v>
      </c>
      <c r="H3774" s="5" t="s">
        <v>4526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4442</v>
      </c>
      <c r="C3775" s="9" t="s">
        <v>4443</v>
      </c>
      <c r="D3775" s="10">
        <v>2561</v>
      </c>
      <c r="E3775" s="10">
        <v>3017</v>
      </c>
      <c r="F3775" s="10">
        <v>101</v>
      </c>
      <c r="G3775" s="10" t="s">
        <v>4523</v>
      </c>
      <c r="H3775" s="10" t="s">
        <v>4527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4442</v>
      </c>
      <c r="C3776" s="4" t="s">
        <v>4443</v>
      </c>
      <c r="D3776" s="5">
        <v>2561</v>
      </c>
      <c r="E3776" s="5">
        <v>3017</v>
      </c>
      <c r="F3776" s="5">
        <v>101</v>
      </c>
      <c r="G3776" s="5" t="s">
        <v>4523</v>
      </c>
      <c r="H3776" s="5" t="s">
        <v>4528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4442</v>
      </c>
      <c r="C3777" s="9" t="s">
        <v>4443</v>
      </c>
      <c r="D3777" s="10">
        <v>2561</v>
      </c>
      <c r="E3777" s="10">
        <v>3017</v>
      </c>
      <c r="F3777" s="10">
        <v>101</v>
      </c>
      <c r="G3777" s="10" t="s">
        <v>4523</v>
      </c>
      <c r="H3777" s="10" t="s">
        <v>4529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4442</v>
      </c>
      <c r="C3778" s="4" t="s">
        <v>4443</v>
      </c>
      <c r="D3778" s="5">
        <v>2561</v>
      </c>
      <c r="E3778" s="5">
        <v>3017</v>
      </c>
      <c r="F3778" s="5">
        <v>101</v>
      </c>
      <c r="G3778" s="5" t="s">
        <v>4523</v>
      </c>
      <c r="H3778" s="5" t="s">
        <v>4530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4442</v>
      </c>
      <c r="C3779" s="9" t="s">
        <v>4443</v>
      </c>
      <c r="D3779" s="10">
        <v>2561</v>
      </c>
      <c r="E3779" s="10">
        <v>3017</v>
      </c>
      <c r="F3779" s="10">
        <v>101</v>
      </c>
      <c r="G3779" s="10" t="s">
        <v>4523</v>
      </c>
      <c r="H3779" s="10" t="s">
        <v>4531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4442</v>
      </c>
      <c r="C3780" s="4" t="s">
        <v>4443</v>
      </c>
      <c r="D3780" s="5">
        <v>2561</v>
      </c>
      <c r="E3780" s="5">
        <v>3017</v>
      </c>
      <c r="F3780" s="5">
        <v>101</v>
      </c>
      <c r="G3780" s="5" t="s">
        <v>4523</v>
      </c>
      <c r="H3780" s="5" t="s">
        <v>4532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4442</v>
      </c>
      <c r="C3781" s="9" t="s">
        <v>4443</v>
      </c>
      <c r="D3781" s="10">
        <v>2561</v>
      </c>
      <c r="E3781" s="10">
        <v>3017</v>
      </c>
      <c r="F3781" s="10">
        <v>101</v>
      </c>
      <c r="G3781" s="10" t="s">
        <v>4523</v>
      </c>
      <c r="H3781" s="10" t="s">
        <v>4533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4442</v>
      </c>
      <c r="C3782" s="4" t="s">
        <v>4443</v>
      </c>
      <c r="D3782" s="5">
        <v>2561</v>
      </c>
      <c r="E3782" s="5">
        <v>3017</v>
      </c>
      <c r="F3782" s="5">
        <v>101</v>
      </c>
      <c r="G3782" s="5" t="s">
        <v>4523</v>
      </c>
      <c r="H3782" s="5" t="s">
        <v>4534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4442</v>
      </c>
      <c r="C3783" s="9" t="s">
        <v>4443</v>
      </c>
      <c r="D3783" s="10">
        <v>2561</v>
      </c>
      <c r="E3783" s="10">
        <v>3017</v>
      </c>
      <c r="F3783" s="10">
        <v>101</v>
      </c>
      <c r="G3783" s="10" t="s">
        <v>4523</v>
      </c>
      <c r="H3783" s="10" t="s">
        <v>4535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4442</v>
      </c>
      <c r="C3784" s="4" t="s">
        <v>4443</v>
      </c>
      <c r="D3784" s="5">
        <v>2561</v>
      </c>
      <c r="E3784" s="5">
        <v>3017</v>
      </c>
      <c r="F3784" s="5">
        <v>102</v>
      </c>
      <c r="G3784" s="5" t="s">
        <v>4536</v>
      </c>
      <c r="H3784" s="5" t="s">
        <v>4537</v>
      </c>
      <c r="I3784" s="5">
        <v>9.35</v>
      </c>
      <c r="J3784" s="5" t="s">
        <v>80</v>
      </c>
      <c r="K3784" s="5" t="s">
        <v>26</v>
      </c>
      <c r="L3784" s="6">
        <v>47916</v>
      </c>
      <c r="M3784" s="7">
        <v>38093220.009999998</v>
      </c>
      <c r="N3784" s="5">
        <v>34.328000000000003</v>
      </c>
      <c r="O3784" s="6">
        <v>13035</v>
      </c>
      <c r="P3784" s="5">
        <v>3.24</v>
      </c>
      <c r="Q3784" s="5">
        <v>2</v>
      </c>
      <c r="R3784" s="1">
        <f t="shared" si="59"/>
        <v>1307664056.5032799</v>
      </c>
    </row>
    <row r="3785" spans="1:18" ht="21">
      <c r="A3785" s="8">
        <v>3784</v>
      </c>
      <c r="B3785" s="9" t="s">
        <v>4442</v>
      </c>
      <c r="C3785" s="9" t="s">
        <v>4443</v>
      </c>
      <c r="D3785" s="10">
        <v>2561</v>
      </c>
      <c r="E3785" s="10">
        <v>3017</v>
      </c>
      <c r="F3785" s="10">
        <v>102</v>
      </c>
      <c r="G3785" s="10" t="s">
        <v>4536</v>
      </c>
      <c r="H3785" s="10" t="s">
        <v>4538</v>
      </c>
      <c r="I3785" s="10">
        <v>9.4499999999999993</v>
      </c>
      <c r="J3785" s="10" t="s">
        <v>80</v>
      </c>
      <c r="K3785" s="10" t="s">
        <v>26</v>
      </c>
      <c r="L3785" s="11">
        <v>56688</v>
      </c>
      <c r="M3785" s="12">
        <v>45066959.780000001</v>
      </c>
      <c r="N3785" s="10">
        <v>25.065000000000001</v>
      </c>
      <c r="O3785" s="11">
        <v>13035</v>
      </c>
      <c r="P3785" s="10">
        <v>3.43</v>
      </c>
      <c r="Q3785" s="10">
        <v>2</v>
      </c>
      <c r="R3785" s="1">
        <f t="shared" si="59"/>
        <v>1129603346.8857</v>
      </c>
    </row>
    <row r="3786" spans="1:18" ht="21">
      <c r="A3786" s="3">
        <v>3785</v>
      </c>
      <c r="B3786" s="4" t="s">
        <v>4442</v>
      </c>
      <c r="C3786" s="4" t="s">
        <v>4443</v>
      </c>
      <c r="D3786" s="5">
        <v>2561</v>
      </c>
      <c r="E3786" s="5">
        <v>3017</v>
      </c>
      <c r="F3786" s="5">
        <v>102</v>
      </c>
      <c r="G3786" s="5" t="s">
        <v>4536</v>
      </c>
      <c r="H3786" s="5" t="s">
        <v>4539</v>
      </c>
      <c r="I3786" s="5">
        <v>9.44</v>
      </c>
      <c r="J3786" s="5" t="s">
        <v>80</v>
      </c>
      <c r="K3786" s="5" t="s">
        <v>30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4442</v>
      </c>
      <c r="C3787" s="9" t="s">
        <v>4443</v>
      </c>
      <c r="D3787" s="10">
        <v>2561</v>
      </c>
      <c r="E3787" s="10">
        <v>3017</v>
      </c>
      <c r="F3787" s="10">
        <v>102</v>
      </c>
      <c r="G3787" s="10" t="s">
        <v>4536</v>
      </c>
      <c r="H3787" s="10" t="s">
        <v>4540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45043199.159999996</v>
      </c>
      <c r="N3787" s="10">
        <v>21.181999999999999</v>
      </c>
      <c r="O3787" s="11">
        <v>13035</v>
      </c>
      <c r="P3787" s="10">
        <v>2.38</v>
      </c>
      <c r="Q3787" s="10">
        <v>1.88</v>
      </c>
      <c r="R3787" s="1">
        <f t="shared" si="59"/>
        <v>954105044.60711992</v>
      </c>
    </row>
    <row r="3788" spans="1:18" ht="21">
      <c r="A3788" s="3">
        <v>3787</v>
      </c>
      <c r="B3788" s="4" t="s">
        <v>4442</v>
      </c>
      <c r="C3788" s="4" t="s">
        <v>4443</v>
      </c>
      <c r="D3788" s="5">
        <v>2561</v>
      </c>
      <c r="E3788" s="5">
        <v>3017</v>
      </c>
      <c r="F3788" s="5">
        <v>102</v>
      </c>
      <c r="G3788" s="5" t="s">
        <v>4536</v>
      </c>
      <c r="H3788" s="5" t="s">
        <v>4541</v>
      </c>
      <c r="I3788" s="5">
        <v>1.18</v>
      </c>
      <c r="J3788" s="5" t="s">
        <v>80</v>
      </c>
      <c r="K3788" s="5" t="s">
        <v>30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4442</v>
      </c>
      <c r="C3789" s="9" t="s">
        <v>4443</v>
      </c>
      <c r="D3789" s="10">
        <v>2561</v>
      </c>
      <c r="E3789" s="10">
        <v>3019</v>
      </c>
      <c r="F3789" s="10">
        <v>100</v>
      </c>
      <c r="G3789" s="10" t="s">
        <v>4542</v>
      </c>
      <c r="H3789" s="10" t="s">
        <v>4543</v>
      </c>
      <c r="I3789" s="10">
        <v>0.15</v>
      </c>
      <c r="J3789" s="10" t="s">
        <v>73</v>
      </c>
      <c r="K3789" s="10" t="s">
        <v>26</v>
      </c>
      <c r="L3789" s="10">
        <v>888</v>
      </c>
      <c r="M3789" s="12">
        <v>705960.01</v>
      </c>
      <c r="N3789" s="10">
        <v>9.8550000000000004</v>
      </c>
      <c r="O3789" s="11">
        <v>5486</v>
      </c>
      <c r="P3789" s="10">
        <v>5.16</v>
      </c>
      <c r="Q3789" s="10">
        <v>2</v>
      </c>
      <c r="R3789" s="1">
        <f t="shared" si="59"/>
        <v>6957235.89855</v>
      </c>
    </row>
    <row r="3790" spans="1:18" ht="21">
      <c r="A3790" s="3">
        <v>3789</v>
      </c>
      <c r="B3790" s="4" t="s">
        <v>4442</v>
      </c>
      <c r="C3790" s="4" t="s">
        <v>4443</v>
      </c>
      <c r="D3790" s="5">
        <v>2561</v>
      </c>
      <c r="E3790" s="5">
        <v>3019</v>
      </c>
      <c r="F3790" s="5">
        <v>100</v>
      </c>
      <c r="G3790" s="5" t="s">
        <v>4542</v>
      </c>
      <c r="H3790" s="5" t="s">
        <v>4544</v>
      </c>
      <c r="I3790" s="5">
        <v>1</v>
      </c>
      <c r="J3790" s="5" t="s">
        <v>21</v>
      </c>
      <c r="K3790" s="5" t="s">
        <v>30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4442</v>
      </c>
      <c r="C3791" s="9" t="s">
        <v>4443</v>
      </c>
      <c r="D3791" s="10">
        <v>2561</v>
      </c>
      <c r="E3791" s="10">
        <v>3024</v>
      </c>
      <c r="F3791" s="10">
        <v>100</v>
      </c>
      <c r="G3791" s="10" t="s">
        <v>4545</v>
      </c>
      <c r="H3791" s="10" t="s">
        <v>4546</v>
      </c>
      <c r="I3791" s="10">
        <v>8.49</v>
      </c>
      <c r="J3791" s="10" t="s">
        <v>80</v>
      </c>
      <c r="K3791" s="10" t="s">
        <v>26</v>
      </c>
      <c r="L3791" s="11">
        <v>43033</v>
      </c>
      <c r="M3791" s="12">
        <v>34211235.039999999</v>
      </c>
      <c r="N3791" s="10">
        <v>2.5499999999999998</v>
      </c>
      <c r="O3791" s="11">
        <v>1628</v>
      </c>
      <c r="P3791" s="10">
        <v>2.95</v>
      </c>
      <c r="Q3791" s="10">
        <v>2</v>
      </c>
      <c r="R3791" s="1">
        <f t="shared" si="59"/>
        <v>87238649.351999998</v>
      </c>
    </row>
    <row r="3792" spans="1:18" ht="21">
      <c r="A3792" s="3">
        <v>3791</v>
      </c>
      <c r="B3792" s="4" t="s">
        <v>4442</v>
      </c>
      <c r="C3792" s="4" t="s">
        <v>4443</v>
      </c>
      <c r="D3792" s="5">
        <v>2561</v>
      </c>
      <c r="E3792" s="5">
        <v>3024</v>
      </c>
      <c r="F3792" s="5">
        <v>100</v>
      </c>
      <c r="G3792" s="5" t="s">
        <v>4545</v>
      </c>
      <c r="H3792" s="5" t="s">
        <v>4547</v>
      </c>
      <c r="I3792" s="5">
        <v>5.26</v>
      </c>
      <c r="J3792" s="5" t="s">
        <v>80</v>
      </c>
      <c r="K3792" s="5" t="s">
        <v>26</v>
      </c>
      <c r="L3792" s="6">
        <v>24970</v>
      </c>
      <c r="M3792" s="7">
        <v>19851149.850000001</v>
      </c>
      <c r="N3792" s="5">
        <v>3.1120000000000001</v>
      </c>
      <c r="O3792" s="6">
        <v>1621</v>
      </c>
      <c r="P3792" s="5">
        <v>2.95</v>
      </c>
      <c r="Q3792" s="5">
        <v>2</v>
      </c>
      <c r="R3792" s="1">
        <f t="shared" si="59"/>
        <v>61776778.333200008</v>
      </c>
    </row>
    <row r="3793" spans="1:18" ht="21">
      <c r="A3793" s="8">
        <v>3792</v>
      </c>
      <c r="B3793" s="9" t="s">
        <v>4442</v>
      </c>
      <c r="C3793" s="9" t="s">
        <v>4443</v>
      </c>
      <c r="D3793" s="10">
        <v>2561</v>
      </c>
      <c r="E3793" s="10">
        <v>311</v>
      </c>
      <c r="F3793" s="10">
        <v>100</v>
      </c>
      <c r="G3793" s="10" t="s">
        <v>4548</v>
      </c>
      <c r="H3793" s="10" t="s">
        <v>4549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15788159.640000001</v>
      </c>
      <c r="N3793" s="10">
        <v>11.345000000000001</v>
      </c>
      <c r="O3793" s="11">
        <v>13150</v>
      </c>
      <c r="P3793" s="10">
        <v>2.3199999999999998</v>
      </c>
      <c r="Q3793" s="10">
        <v>1.82</v>
      </c>
      <c r="R3793" s="1">
        <f t="shared" si="59"/>
        <v>179116671.11580002</v>
      </c>
    </row>
    <row r="3794" spans="1:18" ht="21">
      <c r="A3794" s="3">
        <v>3793</v>
      </c>
      <c r="B3794" s="4" t="s">
        <v>4442</v>
      </c>
      <c r="C3794" s="4" t="s">
        <v>4443</v>
      </c>
      <c r="D3794" s="5">
        <v>2561</v>
      </c>
      <c r="E3794" s="5">
        <v>311</v>
      </c>
      <c r="F3794" s="5">
        <v>100</v>
      </c>
      <c r="G3794" s="5" t="s">
        <v>4548</v>
      </c>
      <c r="H3794" s="5" t="s">
        <v>4550</v>
      </c>
      <c r="I3794" s="5">
        <v>6.62</v>
      </c>
      <c r="J3794" s="5" t="s">
        <v>73</v>
      </c>
      <c r="K3794" s="5" t="s">
        <v>26</v>
      </c>
      <c r="L3794" s="6">
        <v>39728</v>
      </c>
      <c r="M3794" s="7">
        <v>31583586.129999999</v>
      </c>
      <c r="N3794" s="5">
        <v>19.257999999999999</v>
      </c>
      <c r="O3794" s="6">
        <v>13150</v>
      </c>
      <c r="P3794" s="5">
        <v>3.37</v>
      </c>
      <c r="Q3794" s="5">
        <v>2</v>
      </c>
      <c r="R3794" s="1">
        <f t="shared" si="59"/>
        <v>608236701.69154</v>
      </c>
    </row>
    <row r="3795" spans="1:18" ht="21">
      <c r="A3795" s="8">
        <v>3794</v>
      </c>
      <c r="B3795" s="9" t="s">
        <v>4442</v>
      </c>
      <c r="C3795" s="9" t="s">
        <v>4443</v>
      </c>
      <c r="D3795" s="10">
        <v>2561</v>
      </c>
      <c r="E3795" s="10">
        <v>311</v>
      </c>
      <c r="F3795" s="10">
        <v>100</v>
      </c>
      <c r="G3795" s="10" t="s">
        <v>4548</v>
      </c>
      <c r="H3795" s="10" t="s">
        <v>4551</v>
      </c>
      <c r="I3795" s="10">
        <v>5.53</v>
      </c>
      <c r="J3795" s="10" t="s">
        <v>21</v>
      </c>
      <c r="K3795" s="10" t="s">
        <v>26</v>
      </c>
      <c r="L3795" s="11">
        <v>33192</v>
      </c>
      <c r="M3795" s="12">
        <v>26387640.309999999</v>
      </c>
      <c r="N3795" s="10">
        <v>19.838999999999999</v>
      </c>
      <c r="O3795" s="11">
        <v>13141</v>
      </c>
      <c r="P3795" s="10">
        <v>3.47</v>
      </c>
      <c r="Q3795" s="10">
        <v>2</v>
      </c>
      <c r="R3795" s="1">
        <f t="shared" si="59"/>
        <v>523504396.11008996</v>
      </c>
    </row>
    <row r="3796" spans="1:18" ht="21">
      <c r="A3796" s="3">
        <v>3795</v>
      </c>
      <c r="B3796" s="4" t="s">
        <v>4442</v>
      </c>
      <c r="C3796" s="4" t="s">
        <v>4443</v>
      </c>
      <c r="D3796" s="5">
        <v>2561</v>
      </c>
      <c r="E3796" s="5">
        <v>311</v>
      </c>
      <c r="F3796" s="5">
        <v>100</v>
      </c>
      <c r="G3796" s="5" t="s">
        <v>4548</v>
      </c>
      <c r="H3796" s="5" t="s">
        <v>4552</v>
      </c>
      <c r="I3796" s="5">
        <v>5.05</v>
      </c>
      <c r="J3796" s="5" t="s">
        <v>80</v>
      </c>
      <c r="K3796" s="5" t="s">
        <v>30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4442</v>
      </c>
      <c r="C3797" s="9" t="s">
        <v>4443</v>
      </c>
      <c r="D3797" s="10">
        <v>2561</v>
      </c>
      <c r="E3797" s="10">
        <v>311</v>
      </c>
      <c r="F3797" s="10">
        <v>100</v>
      </c>
      <c r="G3797" s="10" t="s">
        <v>4548</v>
      </c>
      <c r="H3797" s="10" t="s">
        <v>4553</v>
      </c>
      <c r="I3797" s="10">
        <v>5.64</v>
      </c>
      <c r="J3797" s="10" t="s">
        <v>34</v>
      </c>
      <c r="K3797" s="10" t="s">
        <v>26</v>
      </c>
      <c r="L3797" s="11">
        <v>33870</v>
      </c>
      <c r="M3797" s="12">
        <v>26926649.91</v>
      </c>
      <c r="N3797" s="10">
        <v>19.533000000000001</v>
      </c>
      <c r="O3797" s="11">
        <v>13141</v>
      </c>
      <c r="P3797" s="10">
        <v>3.42</v>
      </c>
      <c r="Q3797" s="10">
        <v>2</v>
      </c>
      <c r="R3797" s="1">
        <f t="shared" si="59"/>
        <v>525958252.69203001</v>
      </c>
    </row>
    <row r="3798" spans="1:18" ht="21">
      <c r="A3798" s="3">
        <v>3797</v>
      </c>
      <c r="B3798" s="4" t="s">
        <v>4442</v>
      </c>
      <c r="C3798" s="4" t="s">
        <v>4443</v>
      </c>
      <c r="D3798" s="5">
        <v>2561</v>
      </c>
      <c r="E3798" s="5">
        <v>3196</v>
      </c>
      <c r="F3798" s="5">
        <v>301</v>
      </c>
      <c r="G3798" s="5" t="s">
        <v>4554</v>
      </c>
      <c r="H3798" s="5" t="s">
        <v>4555</v>
      </c>
      <c r="I3798" s="5">
        <v>8.8800000000000008</v>
      </c>
      <c r="J3798" s="5" t="s">
        <v>73</v>
      </c>
      <c r="K3798" s="5" t="s">
        <v>26</v>
      </c>
      <c r="L3798" s="6">
        <v>39942</v>
      </c>
      <c r="M3798" s="7">
        <v>31753890.27</v>
      </c>
      <c r="N3798" s="5">
        <v>30.946000000000002</v>
      </c>
      <c r="O3798" s="6">
        <v>7717</v>
      </c>
      <c r="P3798" s="5">
        <v>3.81</v>
      </c>
      <c r="Q3798" s="5">
        <v>2</v>
      </c>
      <c r="R3798" s="1">
        <f t="shared" si="59"/>
        <v>982655888.29542005</v>
      </c>
    </row>
    <row r="3799" spans="1:18" ht="21">
      <c r="A3799" s="8">
        <v>3798</v>
      </c>
      <c r="B3799" s="9" t="s">
        <v>4442</v>
      </c>
      <c r="C3799" s="9" t="s">
        <v>4443</v>
      </c>
      <c r="D3799" s="10">
        <v>2561</v>
      </c>
      <c r="E3799" s="10">
        <v>3196</v>
      </c>
      <c r="F3799" s="10">
        <v>301</v>
      </c>
      <c r="G3799" s="10" t="s">
        <v>4554</v>
      </c>
      <c r="H3799" s="10" t="s">
        <v>4556</v>
      </c>
      <c r="I3799" s="10">
        <v>5.88</v>
      </c>
      <c r="J3799" s="10" t="s">
        <v>73</v>
      </c>
      <c r="K3799" s="10" t="s">
        <v>26</v>
      </c>
      <c r="L3799" s="11">
        <v>32323</v>
      </c>
      <c r="M3799" s="12">
        <v>25697182.390000001</v>
      </c>
      <c r="N3799" s="10">
        <v>23.812999999999999</v>
      </c>
      <c r="O3799" s="11">
        <v>7717</v>
      </c>
      <c r="P3799" s="10">
        <v>3.84</v>
      </c>
      <c r="Q3799" s="10">
        <v>2</v>
      </c>
      <c r="R3799" s="1">
        <f t="shared" si="59"/>
        <v>611927004.25307</v>
      </c>
    </row>
    <row r="3800" spans="1:18" ht="21">
      <c r="A3800" s="3">
        <v>3799</v>
      </c>
      <c r="B3800" s="4" t="s">
        <v>4442</v>
      </c>
      <c r="C3800" s="4" t="s">
        <v>4443</v>
      </c>
      <c r="D3800" s="5">
        <v>2561</v>
      </c>
      <c r="E3800" s="5">
        <v>3196</v>
      </c>
      <c r="F3800" s="5">
        <v>301</v>
      </c>
      <c r="G3800" s="5" t="s">
        <v>4554</v>
      </c>
      <c r="H3800" s="5" t="s">
        <v>4557</v>
      </c>
      <c r="I3800" s="5">
        <v>9.77</v>
      </c>
      <c r="J3800" s="5" t="s">
        <v>73</v>
      </c>
      <c r="K3800" s="5" t="s">
        <v>30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4442</v>
      </c>
      <c r="C3801" s="9" t="s">
        <v>4443</v>
      </c>
      <c r="D3801" s="10">
        <v>2561</v>
      </c>
      <c r="E3801" s="10">
        <v>3196</v>
      </c>
      <c r="F3801" s="10">
        <v>301</v>
      </c>
      <c r="G3801" s="10" t="s">
        <v>4554</v>
      </c>
      <c r="H3801" s="10" t="s">
        <v>4558</v>
      </c>
      <c r="I3801" s="10">
        <v>3.91</v>
      </c>
      <c r="J3801" s="10" t="s">
        <v>73</v>
      </c>
      <c r="K3801" s="10" t="s">
        <v>26</v>
      </c>
      <c r="L3801" s="11">
        <v>21521</v>
      </c>
      <c r="M3801" s="12">
        <v>17109592.190000001</v>
      </c>
      <c r="N3801" s="10">
        <v>21.02</v>
      </c>
      <c r="O3801" s="11">
        <v>7717</v>
      </c>
      <c r="P3801" s="10">
        <v>3.38</v>
      </c>
      <c r="Q3801" s="10">
        <v>2</v>
      </c>
      <c r="R3801" s="1">
        <f t="shared" si="59"/>
        <v>359643627.83380002</v>
      </c>
    </row>
    <row r="3802" spans="1:18" ht="21">
      <c r="A3802" s="3">
        <v>3801</v>
      </c>
      <c r="B3802" s="4" t="s">
        <v>4442</v>
      </c>
      <c r="C3802" s="4" t="s">
        <v>4443</v>
      </c>
      <c r="D3802" s="5">
        <v>2561</v>
      </c>
      <c r="E3802" s="5">
        <v>3196</v>
      </c>
      <c r="F3802" s="5">
        <v>302</v>
      </c>
      <c r="G3802" s="5" t="s">
        <v>4559</v>
      </c>
      <c r="H3802" s="5" t="s">
        <v>4560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47599200.240000002</v>
      </c>
      <c r="N3802" s="5">
        <v>16.241</v>
      </c>
      <c r="O3802" s="6">
        <v>10470</v>
      </c>
      <c r="P3802" s="5">
        <v>1.93</v>
      </c>
      <c r="Q3802" s="5">
        <v>1.43</v>
      </c>
      <c r="R3802" s="1">
        <f t="shared" si="59"/>
        <v>773058611.09784007</v>
      </c>
    </row>
    <row r="3803" spans="1:18" ht="21">
      <c r="A3803" s="8">
        <v>3802</v>
      </c>
      <c r="B3803" s="9" t="s">
        <v>4442</v>
      </c>
      <c r="C3803" s="9" t="s">
        <v>4443</v>
      </c>
      <c r="D3803" s="10">
        <v>2561</v>
      </c>
      <c r="E3803" s="10">
        <v>3196</v>
      </c>
      <c r="F3803" s="10">
        <v>302</v>
      </c>
      <c r="G3803" s="10" t="s">
        <v>4559</v>
      </c>
      <c r="H3803" s="10" t="s">
        <v>4561</v>
      </c>
      <c r="I3803" s="10">
        <v>3.98</v>
      </c>
      <c r="J3803" s="10" t="s">
        <v>80</v>
      </c>
      <c r="K3803" s="10" t="s">
        <v>26</v>
      </c>
      <c r="L3803" s="11">
        <v>21885</v>
      </c>
      <c r="M3803" s="12">
        <v>17398177.640000001</v>
      </c>
      <c r="N3803" s="10">
        <v>24.341999999999999</v>
      </c>
      <c r="O3803" s="11">
        <v>10470</v>
      </c>
      <c r="P3803" s="10">
        <v>3.4</v>
      </c>
      <c r="Q3803" s="10">
        <v>2</v>
      </c>
      <c r="R3803" s="1">
        <f t="shared" si="59"/>
        <v>423506440.11287999</v>
      </c>
    </row>
    <row r="3804" spans="1:18" ht="21">
      <c r="A3804" s="3">
        <v>3803</v>
      </c>
      <c r="B3804" s="4" t="s">
        <v>4442</v>
      </c>
      <c r="C3804" s="4" t="s">
        <v>4443</v>
      </c>
      <c r="D3804" s="5">
        <v>2561</v>
      </c>
      <c r="E3804" s="5">
        <v>3196</v>
      </c>
      <c r="F3804" s="5">
        <v>302</v>
      </c>
      <c r="G3804" s="5" t="s">
        <v>4559</v>
      </c>
      <c r="H3804" s="5" t="s">
        <v>4562</v>
      </c>
      <c r="I3804" s="5">
        <v>8.06</v>
      </c>
      <c r="J3804" s="5" t="s">
        <v>80</v>
      </c>
      <c r="K3804" s="5" t="s">
        <v>26</v>
      </c>
      <c r="L3804" s="6">
        <v>44313</v>
      </c>
      <c r="M3804" s="7">
        <v>35229232.420000002</v>
      </c>
      <c r="N3804" s="5">
        <v>20.077000000000002</v>
      </c>
      <c r="O3804" s="6">
        <v>10470</v>
      </c>
      <c r="P3804" s="5">
        <v>2.92</v>
      </c>
      <c r="Q3804" s="5">
        <v>2</v>
      </c>
      <c r="R3804" s="1">
        <f t="shared" si="59"/>
        <v>707297299.29634011</v>
      </c>
    </row>
    <row r="3805" spans="1:18" ht="21">
      <c r="A3805" s="8">
        <v>3804</v>
      </c>
      <c r="B3805" s="9" t="s">
        <v>4442</v>
      </c>
      <c r="C3805" s="9" t="s">
        <v>4443</v>
      </c>
      <c r="D3805" s="10">
        <v>2561</v>
      </c>
      <c r="E3805" s="10">
        <v>3196</v>
      </c>
      <c r="F3805" s="10">
        <v>302</v>
      </c>
      <c r="G3805" s="10" t="s">
        <v>4559</v>
      </c>
      <c r="H3805" s="10" t="s">
        <v>4563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16276800.24</v>
      </c>
      <c r="N3805" s="10">
        <v>12.214</v>
      </c>
      <c r="O3805" s="11">
        <v>10470</v>
      </c>
      <c r="P3805" s="10">
        <v>2.2400000000000002</v>
      </c>
      <c r="Q3805" s="10">
        <v>1.74</v>
      </c>
      <c r="R3805" s="1">
        <f t="shared" si="59"/>
        <v>198804838.13136002</v>
      </c>
    </row>
    <row r="3806" spans="1:18" ht="21">
      <c r="A3806" s="3">
        <v>3805</v>
      </c>
      <c r="B3806" s="4" t="s">
        <v>4442</v>
      </c>
      <c r="C3806" s="4" t="s">
        <v>4443</v>
      </c>
      <c r="D3806" s="5">
        <v>2561</v>
      </c>
      <c r="E3806" s="5">
        <v>3196</v>
      </c>
      <c r="F3806" s="5">
        <v>302</v>
      </c>
      <c r="G3806" s="5" t="s">
        <v>4559</v>
      </c>
      <c r="H3806" s="5" t="s">
        <v>4564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21114719.75</v>
      </c>
      <c r="N3806" s="5">
        <v>14.952999999999999</v>
      </c>
      <c r="O3806" s="6">
        <v>10470</v>
      </c>
      <c r="P3806" s="5">
        <v>2.15</v>
      </c>
      <c r="Q3806" s="5">
        <v>1.65</v>
      </c>
      <c r="R3806" s="1">
        <f t="shared" si="59"/>
        <v>315728404.42175001</v>
      </c>
    </row>
    <row r="3807" spans="1:18" ht="21">
      <c r="A3807" s="8">
        <v>3806</v>
      </c>
      <c r="B3807" s="9" t="s">
        <v>4442</v>
      </c>
      <c r="C3807" s="9" t="s">
        <v>4443</v>
      </c>
      <c r="D3807" s="10">
        <v>2561</v>
      </c>
      <c r="E3807" s="10">
        <v>3302</v>
      </c>
      <c r="F3807" s="10">
        <v>100</v>
      </c>
      <c r="G3807" s="10" t="s">
        <v>4565</v>
      </c>
      <c r="H3807" s="10" t="s">
        <v>4566</v>
      </c>
      <c r="I3807" s="10">
        <v>5.99</v>
      </c>
      <c r="J3807" s="10" t="s">
        <v>73</v>
      </c>
      <c r="K3807" s="10" t="s">
        <v>30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4442</v>
      </c>
      <c r="C3808" s="4" t="s">
        <v>4443</v>
      </c>
      <c r="D3808" s="5">
        <v>2561</v>
      </c>
      <c r="E3808" s="5">
        <v>3302</v>
      </c>
      <c r="F3808" s="5">
        <v>100</v>
      </c>
      <c r="G3808" s="5" t="s">
        <v>4565</v>
      </c>
      <c r="H3808" s="5" t="s">
        <v>4567</v>
      </c>
      <c r="I3808" s="5">
        <v>0.52</v>
      </c>
      <c r="J3808" s="5" t="s">
        <v>21</v>
      </c>
      <c r="K3808" s="5" t="s">
        <v>26</v>
      </c>
      <c r="L3808" s="6">
        <v>3108</v>
      </c>
      <c r="M3808" s="7">
        <v>2470860.0299999998</v>
      </c>
      <c r="N3808" s="5">
        <v>12.978999999999999</v>
      </c>
      <c r="O3808" s="6">
        <v>5182</v>
      </c>
      <c r="P3808" s="5">
        <v>4.5</v>
      </c>
      <c r="Q3808" s="5">
        <v>2</v>
      </c>
      <c r="R3808" s="1">
        <f t="shared" si="59"/>
        <v>32069292.329369996</v>
      </c>
    </row>
    <row r="3809" spans="1:18" ht="31.5">
      <c r="A3809" s="8">
        <v>3808</v>
      </c>
      <c r="B3809" s="9" t="s">
        <v>4442</v>
      </c>
      <c r="C3809" s="9" t="s">
        <v>4443</v>
      </c>
      <c r="D3809" s="10">
        <v>2561</v>
      </c>
      <c r="E3809" s="10">
        <v>3326</v>
      </c>
      <c r="F3809" s="10">
        <v>101</v>
      </c>
      <c r="G3809" s="10" t="s">
        <v>4568</v>
      </c>
      <c r="H3809" s="10" t="s">
        <v>4569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4442</v>
      </c>
      <c r="C3810" s="4" t="s">
        <v>4443</v>
      </c>
      <c r="D3810" s="5">
        <v>2561</v>
      </c>
      <c r="E3810" s="5">
        <v>3326</v>
      </c>
      <c r="F3810" s="5">
        <v>101</v>
      </c>
      <c r="G3810" s="5" t="s">
        <v>4568</v>
      </c>
      <c r="H3810" s="5" t="s">
        <v>4570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4442</v>
      </c>
      <c r="C3811" s="9" t="s">
        <v>4443</v>
      </c>
      <c r="D3811" s="10">
        <v>2561</v>
      </c>
      <c r="E3811" s="10">
        <v>3326</v>
      </c>
      <c r="F3811" s="10">
        <v>102</v>
      </c>
      <c r="G3811" s="10" t="s">
        <v>4571</v>
      </c>
      <c r="H3811" s="10" t="s">
        <v>4572</v>
      </c>
      <c r="I3811" s="10">
        <v>9.85</v>
      </c>
      <c r="J3811" s="10" t="s">
        <v>73</v>
      </c>
      <c r="K3811" s="10" t="s">
        <v>30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4442</v>
      </c>
      <c r="C3812" s="4" t="s">
        <v>4443</v>
      </c>
      <c r="D3812" s="5">
        <v>2561</v>
      </c>
      <c r="E3812" s="5">
        <v>3326</v>
      </c>
      <c r="F3812" s="5">
        <v>102</v>
      </c>
      <c r="G3812" s="5" t="s">
        <v>4571</v>
      </c>
      <c r="H3812" s="5" t="s">
        <v>4573</v>
      </c>
      <c r="I3812" s="5">
        <v>2.95</v>
      </c>
      <c r="J3812" s="5" t="s">
        <v>73</v>
      </c>
      <c r="K3812" s="5" t="s">
        <v>26</v>
      </c>
      <c r="L3812" s="6">
        <v>13284</v>
      </c>
      <c r="M3812" s="7">
        <v>10560780.08</v>
      </c>
      <c r="N3812" s="5">
        <v>13.606999999999999</v>
      </c>
      <c r="O3812" s="6">
        <v>4790</v>
      </c>
      <c r="P3812" s="5">
        <v>3.32</v>
      </c>
      <c r="Q3812" s="5">
        <v>2</v>
      </c>
      <c r="R3812" s="1">
        <f t="shared" si="59"/>
        <v>143700534.54855999</v>
      </c>
    </row>
    <row r="3813" spans="1:18" ht="21">
      <c r="A3813" s="8">
        <v>3812</v>
      </c>
      <c r="B3813" s="9" t="s">
        <v>4442</v>
      </c>
      <c r="C3813" s="9" t="s">
        <v>4443</v>
      </c>
      <c r="D3813" s="10">
        <v>2561</v>
      </c>
      <c r="E3813" s="10">
        <v>3326</v>
      </c>
      <c r="F3813" s="10">
        <v>102</v>
      </c>
      <c r="G3813" s="10" t="s">
        <v>4571</v>
      </c>
      <c r="H3813" s="10" t="s">
        <v>4574</v>
      </c>
      <c r="I3813" s="10">
        <v>0.97</v>
      </c>
      <c r="J3813" s="10" t="s">
        <v>50</v>
      </c>
      <c r="K3813" s="10" t="s">
        <v>26</v>
      </c>
      <c r="L3813" s="11">
        <v>4365</v>
      </c>
      <c r="M3813" s="12">
        <v>3470175.1</v>
      </c>
      <c r="N3813" s="10">
        <v>18.312999999999999</v>
      </c>
      <c r="O3813" s="11">
        <v>4800</v>
      </c>
      <c r="P3813" s="10">
        <v>4.53</v>
      </c>
      <c r="Q3813" s="10">
        <v>2</v>
      </c>
      <c r="R3813" s="1">
        <f t="shared" si="59"/>
        <v>63549316.606299996</v>
      </c>
    </row>
    <row r="3814" spans="1:18" ht="21">
      <c r="A3814" s="3">
        <v>3813</v>
      </c>
      <c r="B3814" s="4" t="s">
        <v>4442</v>
      </c>
      <c r="C3814" s="4" t="s">
        <v>4443</v>
      </c>
      <c r="D3814" s="5">
        <v>2561</v>
      </c>
      <c r="E3814" s="5">
        <v>3333</v>
      </c>
      <c r="F3814" s="5">
        <v>100</v>
      </c>
      <c r="G3814" s="5" t="s">
        <v>4575</v>
      </c>
      <c r="H3814" s="5" t="s">
        <v>4576</v>
      </c>
      <c r="I3814" s="5">
        <v>9.93</v>
      </c>
      <c r="J3814" s="5" t="s">
        <v>73</v>
      </c>
      <c r="K3814" s="5" t="s">
        <v>30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4442</v>
      </c>
      <c r="C3815" s="9" t="s">
        <v>4443</v>
      </c>
      <c r="D3815" s="10">
        <v>2561</v>
      </c>
      <c r="E3815" s="10">
        <v>3333</v>
      </c>
      <c r="F3815" s="10">
        <v>100</v>
      </c>
      <c r="G3815" s="10" t="s">
        <v>4575</v>
      </c>
      <c r="H3815" s="10" t="s">
        <v>4577</v>
      </c>
      <c r="I3815" s="10">
        <v>6.98</v>
      </c>
      <c r="J3815" s="10" t="s">
        <v>73</v>
      </c>
      <c r="K3815" s="10" t="s">
        <v>30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4442</v>
      </c>
      <c r="C3816" s="4" t="s">
        <v>4443</v>
      </c>
      <c r="D3816" s="5">
        <v>2561</v>
      </c>
      <c r="E3816" s="5">
        <v>3333</v>
      </c>
      <c r="F3816" s="5">
        <v>100</v>
      </c>
      <c r="G3816" s="5" t="s">
        <v>4575</v>
      </c>
      <c r="H3816" s="5" t="s">
        <v>4578</v>
      </c>
      <c r="I3816" s="5">
        <v>9.06</v>
      </c>
      <c r="J3816" s="5" t="s">
        <v>73</v>
      </c>
      <c r="K3816" s="5" t="s">
        <v>30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4442</v>
      </c>
      <c r="C3817" s="9" t="s">
        <v>4443</v>
      </c>
      <c r="D3817" s="10">
        <v>2561</v>
      </c>
      <c r="E3817" s="10">
        <v>3333</v>
      </c>
      <c r="F3817" s="10">
        <v>100</v>
      </c>
      <c r="G3817" s="10" t="s">
        <v>4575</v>
      </c>
      <c r="H3817" s="10" t="s">
        <v>4579</v>
      </c>
      <c r="I3817" s="10">
        <v>6.04</v>
      </c>
      <c r="J3817" s="10" t="s">
        <v>73</v>
      </c>
      <c r="K3817" s="10" t="s">
        <v>30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4442</v>
      </c>
      <c r="C3818" s="4" t="s">
        <v>4443</v>
      </c>
      <c r="D3818" s="5">
        <v>2561</v>
      </c>
      <c r="E3818" s="5">
        <v>3333</v>
      </c>
      <c r="F3818" s="5">
        <v>100</v>
      </c>
      <c r="G3818" s="5" t="s">
        <v>4575</v>
      </c>
      <c r="H3818" s="5" t="s">
        <v>4580</v>
      </c>
      <c r="I3818" s="5">
        <v>0.96</v>
      </c>
      <c r="J3818" s="5" t="s">
        <v>21</v>
      </c>
      <c r="K3818" s="5" t="s">
        <v>30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4442</v>
      </c>
      <c r="C3819" s="9" t="s">
        <v>4443</v>
      </c>
      <c r="D3819" s="10">
        <v>2561</v>
      </c>
      <c r="E3819" s="10">
        <v>3334</v>
      </c>
      <c r="F3819" s="10">
        <v>100</v>
      </c>
      <c r="G3819" s="10" t="s">
        <v>4581</v>
      </c>
      <c r="H3819" s="10" t="s">
        <v>4582</v>
      </c>
      <c r="I3819" s="10">
        <v>9.91</v>
      </c>
      <c r="J3819" s="10" t="s">
        <v>80</v>
      </c>
      <c r="K3819" s="10" t="s">
        <v>30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4442</v>
      </c>
      <c r="C3820" s="4" t="s">
        <v>4443</v>
      </c>
      <c r="D3820" s="5">
        <v>2561</v>
      </c>
      <c r="E3820" s="5">
        <v>3334</v>
      </c>
      <c r="F3820" s="5">
        <v>100</v>
      </c>
      <c r="G3820" s="5" t="s">
        <v>4581</v>
      </c>
      <c r="H3820" s="5" t="s">
        <v>4583</v>
      </c>
      <c r="I3820" s="5">
        <v>9.92</v>
      </c>
      <c r="J3820" s="5" t="s">
        <v>80</v>
      </c>
      <c r="K3820" s="5" t="s">
        <v>30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4442</v>
      </c>
      <c r="C3821" s="9" t="s">
        <v>4443</v>
      </c>
      <c r="D3821" s="10">
        <v>2561</v>
      </c>
      <c r="E3821" s="10">
        <v>3334</v>
      </c>
      <c r="F3821" s="10">
        <v>100</v>
      </c>
      <c r="G3821" s="10" t="s">
        <v>4581</v>
      </c>
      <c r="H3821" s="10" t="s">
        <v>4584</v>
      </c>
      <c r="I3821" s="10">
        <v>8.89</v>
      </c>
      <c r="J3821" s="10" t="s">
        <v>80</v>
      </c>
      <c r="K3821" s="10" t="s">
        <v>30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4442</v>
      </c>
      <c r="C3822" s="4" t="s">
        <v>4443</v>
      </c>
      <c r="D3822" s="5">
        <v>2561</v>
      </c>
      <c r="E3822" s="5">
        <v>3353</v>
      </c>
      <c r="F3822" s="5">
        <v>100</v>
      </c>
      <c r="G3822" s="5" t="s">
        <v>4585</v>
      </c>
      <c r="H3822" s="5" t="s">
        <v>4586</v>
      </c>
      <c r="I3822" s="5">
        <v>10</v>
      </c>
      <c r="J3822" s="5" t="s">
        <v>73</v>
      </c>
      <c r="K3822" s="5" t="s">
        <v>30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4442</v>
      </c>
      <c r="C3823" s="9" t="s">
        <v>4443</v>
      </c>
      <c r="D3823" s="10">
        <v>2561</v>
      </c>
      <c r="E3823" s="10">
        <v>3353</v>
      </c>
      <c r="F3823" s="10">
        <v>100</v>
      </c>
      <c r="G3823" s="10" t="s">
        <v>4585</v>
      </c>
      <c r="H3823" s="10" t="s">
        <v>4587</v>
      </c>
      <c r="I3823" s="10">
        <v>3</v>
      </c>
      <c r="J3823" s="10" t="s">
        <v>73</v>
      </c>
      <c r="K3823" s="10" t="s">
        <v>30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4442</v>
      </c>
      <c r="C3824" s="4" t="s">
        <v>4443</v>
      </c>
      <c r="D3824" s="5">
        <v>2561</v>
      </c>
      <c r="E3824" s="5">
        <v>3353</v>
      </c>
      <c r="F3824" s="5">
        <v>100</v>
      </c>
      <c r="G3824" s="5" t="s">
        <v>4585</v>
      </c>
      <c r="H3824" s="5" t="s">
        <v>4588</v>
      </c>
      <c r="I3824" s="5">
        <v>4.9800000000000004</v>
      </c>
      <c r="J3824" s="5" t="s">
        <v>73</v>
      </c>
      <c r="K3824" s="5" t="s">
        <v>26</v>
      </c>
      <c r="L3824" s="6">
        <v>22405</v>
      </c>
      <c r="M3824" s="7">
        <v>17812372.399999999</v>
      </c>
      <c r="N3824" s="5">
        <v>5.9589999999999996</v>
      </c>
      <c r="O3824" s="6">
        <v>2164</v>
      </c>
      <c r="P3824" s="5">
        <v>3.43</v>
      </c>
      <c r="Q3824" s="5">
        <v>2</v>
      </c>
      <c r="R3824" s="1">
        <f t="shared" si="59"/>
        <v>106143927.13159998</v>
      </c>
    </row>
    <row r="3825" spans="1:18" ht="21">
      <c r="A3825" s="8">
        <v>3824</v>
      </c>
      <c r="B3825" s="9" t="s">
        <v>4442</v>
      </c>
      <c r="C3825" s="9" t="s">
        <v>4443</v>
      </c>
      <c r="D3825" s="10">
        <v>2561</v>
      </c>
      <c r="E3825" s="10">
        <v>3354</v>
      </c>
      <c r="F3825" s="10">
        <v>101</v>
      </c>
      <c r="G3825" s="10" t="s">
        <v>4589</v>
      </c>
      <c r="H3825" s="10" t="s">
        <v>4590</v>
      </c>
      <c r="I3825" s="10">
        <v>0.49</v>
      </c>
      <c r="J3825" s="10" t="s">
        <v>73</v>
      </c>
      <c r="K3825" s="10" t="s">
        <v>26</v>
      </c>
      <c r="L3825" s="11">
        <v>2227</v>
      </c>
      <c r="M3825" s="12">
        <v>1770862.49</v>
      </c>
      <c r="N3825" s="10">
        <v>13.603999999999999</v>
      </c>
      <c r="O3825" s="11">
        <v>3132</v>
      </c>
      <c r="P3825" s="10">
        <v>5.38</v>
      </c>
      <c r="Q3825" s="10">
        <v>2</v>
      </c>
      <c r="R3825" s="1">
        <f t="shared" si="59"/>
        <v>24090813.313959997</v>
      </c>
    </row>
    <row r="3826" spans="1:18" ht="21">
      <c r="A3826" s="3">
        <v>3825</v>
      </c>
      <c r="B3826" s="4" t="s">
        <v>4442</v>
      </c>
      <c r="C3826" s="4" t="s">
        <v>4443</v>
      </c>
      <c r="D3826" s="5">
        <v>2561</v>
      </c>
      <c r="E3826" s="5">
        <v>3354</v>
      </c>
      <c r="F3826" s="5">
        <v>102</v>
      </c>
      <c r="G3826" s="5" t="s">
        <v>4591</v>
      </c>
      <c r="H3826" s="5" t="s">
        <v>4592</v>
      </c>
      <c r="I3826" s="5">
        <v>3.98</v>
      </c>
      <c r="J3826" s="5" t="s">
        <v>73</v>
      </c>
      <c r="K3826" s="5" t="s">
        <v>26</v>
      </c>
      <c r="L3826" s="6">
        <v>17915</v>
      </c>
      <c r="M3826" s="7">
        <v>14242027.52</v>
      </c>
      <c r="N3826" s="5">
        <v>2.7749999999999999</v>
      </c>
      <c r="O3826" s="5">
        <v>748</v>
      </c>
      <c r="P3826" s="5">
        <v>4.2300000000000004</v>
      </c>
      <c r="Q3826" s="5">
        <v>2</v>
      </c>
      <c r="R3826" s="1">
        <f t="shared" si="59"/>
        <v>39521626.368000001</v>
      </c>
    </row>
    <row r="3827" spans="1:18" ht="21">
      <c r="A3827" s="8">
        <v>3826</v>
      </c>
      <c r="B3827" s="9" t="s">
        <v>4442</v>
      </c>
      <c r="C3827" s="9" t="s">
        <v>4443</v>
      </c>
      <c r="D3827" s="10">
        <v>2561</v>
      </c>
      <c r="E3827" s="10">
        <v>3354</v>
      </c>
      <c r="F3827" s="10">
        <v>102</v>
      </c>
      <c r="G3827" s="10" t="s">
        <v>4591</v>
      </c>
      <c r="H3827" s="10" t="s">
        <v>4593</v>
      </c>
      <c r="I3827" s="10">
        <v>5.95</v>
      </c>
      <c r="J3827" s="10" t="s">
        <v>73</v>
      </c>
      <c r="K3827" s="10" t="s">
        <v>26</v>
      </c>
      <c r="L3827" s="11">
        <v>28254</v>
      </c>
      <c r="M3827" s="12">
        <v>22461930.100000001</v>
      </c>
      <c r="N3827" s="10">
        <v>2.4910000000000001</v>
      </c>
      <c r="O3827" s="10">
        <v>748</v>
      </c>
      <c r="P3827" s="10">
        <v>4.43</v>
      </c>
      <c r="Q3827" s="10">
        <v>2</v>
      </c>
      <c r="R3827" s="1">
        <f t="shared" si="59"/>
        <v>55952667.879100002</v>
      </c>
    </row>
    <row r="3828" spans="1:18" ht="21">
      <c r="A3828" s="3">
        <v>3827</v>
      </c>
      <c r="B3828" s="4" t="s">
        <v>4442</v>
      </c>
      <c r="C3828" s="4" t="s">
        <v>4443</v>
      </c>
      <c r="D3828" s="5">
        <v>2561</v>
      </c>
      <c r="E3828" s="5">
        <v>3354</v>
      </c>
      <c r="F3828" s="5">
        <v>102</v>
      </c>
      <c r="G3828" s="5" t="s">
        <v>4591</v>
      </c>
      <c r="H3828" s="5" t="s">
        <v>4594</v>
      </c>
      <c r="I3828" s="5">
        <v>4.05</v>
      </c>
      <c r="J3828" s="5" t="s">
        <v>73</v>
      </c>
      <c r="K3828" s="5" t="s">
        <v>30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4442</v>
      </c>
      <c r="C3829" s="9" t="s">
        <v>4443</v>
      </c>
      <c r="D3829" s="10">
        <v>2561</v>
      </c>
      <c r="E3829" s="10">
        <v>3562</v>
      </c>
      <c r="F3829" s="10">
        <v>100</v>
      </c>
      <c r="G3829" s="10" t="s">
        <v>4595</v>
      </c>
      <c r="H3829" s="10" t="s">
        <v>4596</v>
      </c>
      <c r="I3829" s="10">
        <v>0.96</v>
      </c>
      <c r="J3829" s="10" t="s">
        <v>21</v>
      </c>
      <c r="K3829" s="10" t="s">
        <v>26</v>
      </c>
      <c r="L3829" s="11">
        <v>5784</v>
      </c>
      <c r="M3829" s="12">
        <v>4598279.9400000004</v>
      </c>
      <c r="N3829" s="10">
        <v>5.758</v>
      </c>
      <c r="O3829" s="11">
        <v>5997</v>
      </c>
      <c r="P3829" s="10">
        <v>3.66</v>
      </c>
      <c r="Q3829" s="10">
        <v>2</v>
      </c>
      <c r="R3829" s="1">
        <f t="shared" si="59"/>
        <v>26476895.894520003</v>
      </c>
    </row>
    <row r="3830" spans="1:18" ht="21">
      <c r="A3830" s="3">
        <v>3829</v>
      </c>
      <c r="B3830" s="4" t="s">
        <v>4442</v>
      </c>
      <c r="C3830" s="4" t="s">
        <v>4443</v>
      </c>
      <c r="D3830" s="5">
        <v>2561</v>
      </c>
      <c r="E3830" s="5">
        <v>3562</v>
      </c>
      <c r="F3830" s="5">
        <v>100</v>
      </c>
      <c r="G3830" s="5" t="s">
        <v>4595</v>
      </c>
      <c r="H3830" s="5" t="s">
        <v>4597</v>
      </c>
      <c r="I3830" s="5">
        <v>0.95</v>
      </c>
      <c r="J3830" s="5" t="s">
        <v>21</v>
      </c>
      <c r="K3830" s="5" t="s">
        <v>30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4442</v>
      </c>
      <c r="C3831" s="9" t="s">
        <v>4443</v>
      </c>
      <c r="D3831" s="10">
        <v>2561</v>
      </c>
      <c r="E3831" s="10">
        <v>3562</v>
      </c>
      <c r="F3831" s="10">
        <v>100</v>
      </c>
      <c r="G3831" s="10" t="s">
        <v>4595</v>
      </c>
      <c r="H3831" s="10" t="s">
        <v>4598</v>
      </c>
      <c r="I3831" s="10">
        <v>0.78</v>
      </c>
      <c r="J3831" s="10" t="s">
        <v>50</v>
      </c>
      <c r="K3831" s="10" t="s">
        <v>26</v>
      </c>
      <c r="L3831" s="11">
        <v>4662</v>
      </c>
      <c r="M3831" s="12">
        <v>3706290.05</v>
      </c>
      <c r="N3831" s="10">
        <v>6.181</v>
      </c>
      <c r="O3831" s="11">
        <v>5997</v>
      </c>
      <c r="P3831" s="10">
        <v>4</v>
      </c>
      <c r="Q3831" s="10">
        <v>2</v>
      </c>
      <c r="R3831" s="1">
        <f t="shared" si="59"/>
        <v>22908578.79905</v>
      </c>
    </row>
    <row r="3832" spans="1:18" ht="31.5">
      <c r="A3832" s="3">
        <v>3831</v>
      </c>
      <c r="B3832" s="4" t="s">
        <v>4442</v>
      </c>
      <c r="C3832" s="4" t="s">
        <v>4443</v>
      </c>
      <c r="D3832" s="5">
        <v>2561</v>
      </c>
      <c r="E3832" s="5">
        <v>3563</v>
      </c>
      <c r="F3832" s="5">
        <v>100</v>
      </c>
      <c r="G3832" s="5" t="s">
        <v>4599</v>
      </c>
      <c r="H3832" s="5" t="s">
        <v>4600</v>
      </c>
      <c r="I3832" s="5">
        <v>0.12</v>
      </c>
      <c r="J3832" s="5" t="s">
        <v>34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4442</v>
      </c>
      <c r="C3833" s="9" t="s">
        <v>4443</v>
      </c>
      <c r="D3833" s="10">
        <v>2561</v>
      </c>
      <c r="E3833" s="10">
        <v>3564</v>
      </c>
      <c r="F3833" s="10">
        <v>100</v>
      </c>
      <c r="G3833" s="10" t="s">
        <v>4601</v>
      </c>
      <c r="H3833" s="10" t="s">
        <v>4602</v>
      </c>
      <c r="I3833" s="10">
        <v>2.99</v>
      </c>
      <c r="J3833" s="10" t="s">
        <v>73</v>
      </c>
      <c r="K3833" s="10" t="s">
        <v>26</v>
      </c>
      <c r="L3833" s="11">
        <v>13451</v>
      </c>
      <c r="M3833" s="12">
        <v>10693147.58</v>
      </c>
      <c r="N3833" s="10">
        <v>2.6920000000000002</v>
      </c>
      <c r="O3833" s="10">
        <v>974</v>
      </c>
      <c r="P3833" s="10">
        <v>3.71</v>
      </c>
      <c r="Q3833" s="10">
        <v>2</v>
      </c>
      <c r="R3833" s="1">
        <f t="shared" si="59"/>
        <v>28785953.285360001</v>
      </c>
    </row>
    <row r="3834" spans="1:18" ht="21">
      <c r="A3834" s="3">
        <v>3833</v>
      </c>
      <c r="B3834" s="4" t="s">
        <v>4442</v>
      </c>
      <c r="C3834" s="4" t="s">
        <v>4443</v>
      </c>
      <c r="D3834" s="5">
        <v>2561</v>
      </c>
      <c r="E3834" s="5">
        <v>3564</v>
      </c>
      <c r="F3834" s="5">
        <v>100</v>
      </c>
      <c r="G3834" s="5" t="s">
        <v>4601</v>
      </c>
      <c r="H3834" s="5" t="s">
        <v>4603</v>
      </c>
      <c r="I3834" s="5">
        <v>0.61</v>
      </c>
      <c r="J3834" s="5" t="s">
        <v>80</v>
      </c>
      <c r="K3834" s="5" t="s">
        <v>26</v>
      </c>
      <c r="L3834" s="6">
        <v>2750</v>
      </c>
      <c r="M3834" s="7">
        <v>2185852.5099999998</v>
      </c>
      <c r="N3834" s="5">
        <v>5.4130000000000003</v>
      </c>
      <c r="O3834" s="6">
        <v>1574</v>
      </c>
      <c r="P3834" s="5">
        <v>4.2300000000000004</v>
      </c>
      <c r="Q3834" s="5">
        <v>2</v>
      </c>
      <c r="R3834" s="1">
        <f t="shared" si="59"/>
        <v>11832019.636629999</v>
      </c>
    </row>
    <row r="3835" spans="1:18" ht="21">
      <c r="A3835" s="8">
        <v>3834</v>
      </c>
      <c r="B3835" s="9" t="s">
        <v>4442</v>
      </c>
      <c r="C3835" s="9" t="s">
        <v>4443</v>
      </c>
      <c r="D3835" s="10">
        <v>2561</v>
      </c>
      <c r="E3835" s="10">
        <v>366</v>
      </c>
      <c r="F3835" s="10">
        <v>100</v>
      </c>
      <c r="G3835" s="10" t="s">
        <v>4604</v>
      </c>
      <c r="H3835" s="10" t="s">
        <v>4605</v>
      </c>
      <c r="I3835" s="10">
        <v>9.6999999999999993</v>
      </c>
      <c r="J3835" s="10" t="s">
        <v>80</v>
      </c>
      <c r="K3835" s="10" t="s">
        <v>30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4442</v>
      </c>
      <c r="C3836" s="4" t="s">
        <v>4443</v>
      </c>
      <c r="D3836" s="5">
        <v>2561</v>
      </c>
      <c r="E3836" s="5">
        <v>366</v>
      </c>
      <c r="F3836" s="5">
        <v>100</v>
      </c>
      <c r="G3836" s="5" t="s">
        <v>4604</v>
      </c>
      <c r="H3836" s="5" t="s">
        <v>4606</v>
      </c>
      <c r="I3836" s="5">
        <v>8.9</v>
      </c>
      <c r="J3836" s="5" t="s">
        <v>80</v>
      </c>
      <c r="K3836" s="5" t="s">
        <v>30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4442</v>
      </c>
      <c r="C3837" s="9" t="s">
        <v>4607</v>
      </c>
      <c r="D3837" s="10">
        <v>2561</v>
      </c>
      <c r="E3837" s="10">
        <v>1</v>
      </c>
      <c r="F3837" s="10">
        <v>401</v>
      </c>
      <c r="G3837" s="10" t="s">
        <v>4608</v>
      </c>
      <c r="H3837" s="10" t="s">
        <v>4609</v>
      </c>
      <c r="I3837" s="10">
        <v>5.0199999999999996</v>
      </c>
      <c r="J3837" s="10" t="s">
        <v>50</v>
      </c>
      <c r="K3837" s="10" t="s">
        <v>22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4442</v>
      </c>
      <c r="C3838" s="4" t="s">
        <v>4607</v>
      </c>
      <c r="D3838" s="5">
        <v>2561</v>
      </c>
      <c r="E3838" s="5">
        <v>1</v>
      </c>
      <c r="F3838" s="5">
        <v>401</v>
      </c>
      <c r="G3838" s="5" t="s">
        <v>4608</v>
      </c>
      <c r="H3838" s="5" t="s">
        <v>4610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4442</v>
      </c>
      <c r="C3839" s="9" t="s">
        <v>4607</v>
      </c>
      <c r="D3839" s="10">
        <v>2561</v>
      </c>
      <c r="E3839" s="10">
        <v>1</v>
      </c>
      <c r="F3839" s="10">
        <v>401</v>
      </c>
      <c r="G3839" s="10" t="s">
        <v>4608</v>
      </c>
      <c r="H3839" s="10" t="s">
        <v>4611</v>
      </c>
      <c r="I3839" s="10">
        <v>4.99</v>
      </c>
      <c r="J3839" s="10" t="s">
        <v>56</v>
      </c>
      <c r="K3839" s="10" t="s">
        <v>30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4442</v>
      </c>
      <c r="C3840" s="4" t="s">
        <v>4607</v>
      </c>
      <c r="D3840" s="5">
        <v>2561</v>
      </c>
      <c r="E3840" s="5">
        <v>1</v>
      </c>
      <c r="F3840" s="5">
        <v>401</v>
      </c>
      <c r="G3840" s="5" t="s">
        <v>4608</v>
      </c>
      <c r="H3840" s="5" t="s">
        <v>4612</v>
      </c>
      <c r="I3840" s="5">
        <v>4.99</v>
      </c>
      <c r="J3840" s="5" t="s">
        <v>1559</v>
      </c>
      <c r="K3840" s="5" t="s">
        <v>30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4442</v>
      </c>
      <c r="C3841" s="9" t="s">
        <v>4607</v>
      </c>
      <c r="D3841" s="10">
        <v>2561</v>
      </c>
      <c r="E3841" s="10">
        <v>1</v>
      </c>
      <c r="F3841" s="10">
        <v>402</v>
      </c>
      <c r="G3841" s="10" t="s">
        <v>4613</v>
      </c>
      <c r="H3841" s="10" t="s">
        <v>4614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4442</v>
      </c>
      <c r="C3842" s="4" t="s">
        <v>4607</v>
      </c>
      <c r="D3842" s="5">
        <v>2561</v>
      </c>
      <c r="E3842" s="5">
        <v>1</v>
      </c>
      <c r="F3842" s="5">
        <v>403</v>
      </c>
      <c r="G3842" s="5" t="s">
        <v>4615</v>
      </c>
      <c r="H3842" s="5" t="s">
        <v>4616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4442</v>
      </c>
      <c r="C3843" s="9" t="s">
        <v>4607</v>
      </c>
      <c r="D3843" s="10">
        <v>2561</v>
      </c>
      <c r="E3843" s="10">
        <v>1</v>
      </c>
      <c r="F3843" s="10">
        <v>403</v>
      </c>
      <c r="G3843" s="10" t="s">
        <v>4615</v>
      </c>
      <c r="H3843" s="10" t="s">
        <v>4617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4442</v>
      </c>
      <c r="C3844" s="4" t="s">
        <v>4607</v>
      </c>
      <c r="D3844" s="5">
        <v>2561</v>
      </c>
      <c r="E3844" s="5">
        <v>1</v>
      </c>
      <c r="F3844" s="5">
        <v>403</v>
      </c>
      <c r="G3844" s="5" t="s">
        <v>4615</v>
      </c>
      <c r="H3844" s="5" t="s">
        <v>4618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4442</v>
      </c>
      <c r="C3845" s="9" t="s">
        <v>4607</v>
      </c>
      <c r="D3845" s="10">
        <v>2561</v>
      </c>
      <c r="E3845" s="10">
        <v>1</v>
      </c>
      <c r="F3845" s="10">
        <v>403</v>
      </c>
      <c r="G3845" s="10" t="s">
        <v>4615</v>
      </c>
      <c r="H3845" s="10" t="s">
        <v>4619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4442</v>
      </c>
      <c r="C3846" s="4" t="s">
        <v>4607</v>
      </c>
      <c r="D3846" s="5">
        <v>2561</v>
      </c>
      <c r="E3846" s="5">
        <v>1</v>
      </c>
      <c r="F3846" s="5">
        <v>403</v>
      </c>
      <c r="G3846" s="5" t="s">
        <v>4615</v>
      </c>
      <c r="H3846" s="5" t="s">
        <v>4620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4442</v>
      </c>
      <c r="C3847" s="9" t="s">
        <v>4607</v>
      </c>
      <c r="D3847" s="10">
        <v>2561</v>
      </c>
      <c r="E3847" s="10">
        <v>1</v>
      </c>
      <c r="F3847" s="10">
        <v>403</v>
      </c>
      <c r="G3847" s="10" t="s">
        <v>4615</v>
      </c>
      <c r="H3847" s="10" t="s">
        <v>4621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4442</v>
      </c>
      <c r="C3848" s="4" t="s">
        <v>4607</v>
      </c>
      <c r="D3848" s="5">
        <v>2561</v>
      </c>
      <c r="E3848" s="5">
        <v>1</v>
      </c>
      <c r="F3848" s="5">
        <v>403</v>
      </c>
      <c r="G3848" s="5" t="s">
        <v>4615</v>
      </c>
      <c r="H3848" s="5" t="s">
        <v>4622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4442</v>
      </c>
      <c r="C3849" s="9" t="s">
        <v>4607</v>
      </c>
      <c r="D3849" s="10">
        <v>2561</v>
      </c>
      <c r="E3849" s="10">
        <v>1</v>
      </c>
      <c r="F3849" s="10">
        <v>403</v>
      </c>
      <c r="G3849" s="10" t="s">
        <v>4615</v>
      </c>
      <c r="H3849" s="10" t="s">
        <v>4623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4442</v>
      </c>
      <c r="C3850" s="4" t="s">
        <v>4607</v>
      </c>
      <c r="D3850" s="5">
        <v>2561</v>
      </c>
      <c r="E3850" s="5">
        <v>1</v>
      </c>
      <c r="F3850" s="5">
        <v>403</v>
      </c>
      <c r="G3850" s="5" t="s">
        <v>4615</v>
      </c>
      <c r="H3850" s="5" t="s">
        <v>4624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4442</v>
      </c>
      <c r="C3851" s="9" t="s">
        <v>4607</v>
      </c>
      <c r="D3851" s="10">
        <v>2561</v>
      </c>
      <c r="E3851" s="10">
        <v>1</v>
      </c>
      <c r="F3851" s="10">
        <v>403</v>
      </c>
      <c r="G3851" s="10" t="s">
        <v>4615</v>
      </c>
      <c r="H3851" s="10" t="s">
        <v>4625</v>
      </c>
      <c r="I3851" s="10">
        <v>3.41</v>
      </c>
      <c r="J3851" s="10" t="s">
        <v>56</v>
      </c>
      <c r="K3851" s="10" t="s">
        <v>30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4442</v>
      </c>
      <c r="C3852" s="4" t="s">
        <v>4607</v>
      </c>
      <c r="D3852" s="5">
        <v>2561</v>
      </c>
      <c r="E3852" s="5">
        <v>1</v>
      </c>
      <c r="F3852" s="5">
        <v>404</v>
      </c>
      <c r="G3852" s="5" t="s">
        <v>4626</v>
      </c>
      <c r="H3852" s="5" t="s">
        <v>4627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4442</v>
      </c>
      <c r="C3853" s="9" t="s">
        <v>4607</v>
      </c>
      <c r="D3853" s="10">
        <v>2561</v>
      </c>
      <c r="E3853" s="10">
        <v>1</v>
      </c>
      <c r="F3853" s="10">
        <v>404</v>
      </c>
      <c r="G3853" s="10" t="s">
        <v>4626</v>
      </c>
      <c r="H3853" s="10" t="s">
        <v>4628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4442</v>
      </c>
      <c r="C3854" s="4" t="s">
        <v>4607</v>
      </c>
      <c r="D3854" s="5">
        <v>2561</v>
      </c>
      <c r="E3854" s="5">
        <v>1</v>
      </c>
      <c r="F3854" s="5">
        <v>404</v>
      </c>
      <c r="G3854" s="5" t="s">
        <v>4626</v>
      </c>
      <c r="H3854" s="5" t="s">
        <v>4629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4442</v>
      </c>
      <c r="C3855" s="9" t="s">
        <v>4607</v>
      </c>
      <c r="D3855" s="10">
        <v>2561</v>
      </c>
      <c r="E3855" s="10">
        <v>1</v>
      </c>
      <c r="F3855" s="10">
        <v>404</v>
      </c>
      <c r="G3855" s="10" t="s">
        <v>4626</v>
      </c>
      <c r="H3855" s="10" t="s">
        <v>4630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4442</v>
      </c>
      <c r="C3856" s="4" t="s">
        <v>4607</v>
      </c>
      <c r="D3856" s="5">
        <v>2561</v>
      </c>
      <c r="E3856" s="5">
        <v>2</v>
      </c>
      <c r="F3856" s="5">
        <v>101</v>
      </c>
      <c r="G3856" s="5" t="s">
        <v>4631</v>
      </c>
      <c r="H3856" s="5" t="s">
        <v>4632</v>
      </c>
      <c r="I3856" s="5">
        <v>4.3899999999999997</v>
      </c>
      <c r="J3856" s="5" t="s">
        <v>4633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4442</v>
      </c>
      <c r="C3857" s="9" t="s">
        <v>4607</v>
      </c>
      <c r="D3857" s="10">
        <v>2561</v>
      </c>
      <c r="E3857" s="10">
        <v>2</v>
      </c>
      <c r="F3857" s="10">
        <v>102</v>
      </c>
      <c r="G3857" s="10" t="s">
        <v>4634</v>
      </c>
      <c r="H3857" s="10" t="s">
        <v>4635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4442</v>
      </c>
      <c r="C3858" s="4" t="s">
        <v>4607</v>
      </c>
      <c r="D3858" s="5">
        <v>2561</v>
      </c>
      <c r="E3858" s="5">
        <v>2</v>
      </c>
      <c r="F3858" s="5">
        <v>102</v>
      </c>
      <c r="G3858" s="5" t="s">
        <v>4634</v>
      </c>
      <c r="H3858" s="5" t="s">
        <v>4636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4442</v>
      </c>
      <c r="C3859" s="9" t="s">
        <v>4607</v>
      </c>
      <c r="D3859" s="10">
        <v>2561</v>
      </c>
      <c r="E3859" s="10">
        <v>2</v>
      </c>
      <c r="F3859" s="10">
        <v>102</v>
      </c>
      <c r="G3859" s="10" t="s">
        <v>4634</v>
      </c>
      <c r="H3859" s="10" t="s">
        <v>4637</v>
      </c>
      <c r="I3859" s="10">
        <v>0.85</v>
      </c>
      <c r="J3859" s="10" t="s">
        <v>646</v>
      </c>
      <c r="K3859" s="10" t="s">
        <v>30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4442</v>
      </c>
      <c r="C3860" s="4" t="s">
        <v>4607</v>
      </c>
      <c r="D3860" s="5">
        <v>2561</v>
      </c>
      <c r="E3860" s="5">
        <v>2</v>
      </c>
      <c r="F3860" s="5">
        <v>102</v>
      </c>
      <c r="G3860" s="5" t="s">
        <v>4634</v>
      </c>
      <c r="H3860" s="5" t="s">
        <v>4638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4442</v>
      </c>
      <c r="C3861" s="9" t="s">
        <v>4607</v>
      </c>
      <c r="D3861" s="10">
        <v>2561</v>
      </c>
      <c r="E3861" s="10">
        <v>2</v>
      </c>
      <c r="F3861" s="10">
        <v>102</v>
      </c>
      <c r="G3861" s="10" t="s">
        <v>4634</v>
      </c>
      <c r="H3861" s="10" t="s">
        <v>4639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4442</v>
      </c>
      <c r="C3862" s="4" t="s">
        <v>4607</v>
      </c>
      <c r="D3862" s="5">
        <v>2561</v>
      </c>
      <c r="E3862" s="5">
        <v>2</v>
      </c>
      <c r="F3862" s="5">
        <v>102</v>
      </c>
      <c r="G3862" s="5" t="s">
        <v>4634</v>
      </c>
      <c r="H3862" s="5" t="s">
        <v>4640</v>
      </c>
      <c r="I3862" s="5">
        <v>0.65</v>
      </c>
      <c r="J3862" s="5" t="s">
        <v>1556</v>
      </c>
      <c r="K3862" s="5" t="s">
        <v>30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4442</v>
      </c>
      <c r="C3863" s="9" t="s">
        <v>4607</v>
      </c>
      <c r="D3863" s="10">
        <v>2561</v>
      </c>
      <c r="E3863" s="10">
        <v>2</v>
      </c>
      <c r="F3863" s="10">
        <v>102</v>
      </c>
      <c r="G3863" s="10" t="s">
        <v>4634</v>
      </c>
      <c r="H3863" s="10" t="s">
        <v>4641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4442</v>
      </c>
      <c r="C3864" s="4" t="s">
        <v>4607</v>
      </c>
      <c r="D3864" s="5">
        <v>2561</v>
      </c>
      <c r="E3864" s="5">
        <v>2</v>
      </c>
      <c r="F3864" s="5">
        <v>102</v>
      </c>
      <c r="G3864" s="5" t="s">
        <v>4634</v>
      </c>
      <c r="H3864" s="5" t="s">
        <v>4642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4442</v>
      </c>
      <c r="C3865" s="9" t="s">
        <v>4607</v>
      </c>
      <c r="D3865" s="10">
        <v>2561</v>
      </c>
      <c r="E3865" s="10">
        <v>2</v>
      </c>
      <c r="F3865" s="10">
        <v>102</v>
      </c>
      <c r="G3865" s="10" t="s">
        <v>4634</v>
      </c>
      <c r="H3865" s="10" t="s">
        <v>4643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4442</v>
      </c>
      <c r="C3866" s="4" t="s">
        <v>4607</v>
      </c>
      <c r="D3866" s="5">
        <v>2561</v>
      </c>
      <c r="E3866" s="5">
        <v>2</v>
      </c>
      <c r="F3866" s="5">
        <v>102</v>
      </c>
      <c r="G3866" s="5" t="s">
        <v>4634</v>
      </c>
      <c r="H3866" s="5" t="s">
        <v>4644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4442</v>
      </c>
      <c r="C3867" s="9" t="s">
        <v>4607</v>
      </c>
      <c r="D3867" s="10">
        <v>2561</v>
      </c>
      <c r="E3867" s="10">
        <v>2</v>
      </c>
      <c r="F3867" s="10">
        <v>102</v>
      </c>
      <c r="G3867" s="10" t="s">
        <v>4634</v>
      </c>
      <c r="H3867" s="10" t="s">
        <v>4645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4442</v>
      </c>
      <c r="C3868" s="4" t="s">
        <v>4607</v>
      </c>
      <c r="D3868" s="5">
        <v>2561</v>
      </c>
      <c r="E3868" s="5">
        <v>2</v>
      </c>
      <c r="F3868" s="5">
        <v>102</v>
      </c>
      <c r="G3868" s="5" t="s">
        <v>4634</v>
      </c>
      <c r="H3868" s="5" t="s">
        <v>4646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4442</v>
      </c>
      <c r="C3869" s="9" t="s">
        <v>4607</v>
      </c>
      <c r="D3869" s="10">
        <v>2561</v>
      </c>
      <c r="E3869" s="10">
        <v>2</v>
      </c>
      <c r="F3869" s="10">
        <v>102</v>
      </c>
      <c r="G3869" s="10" t="s">
        <v>4634</v>
      </c>
      <c r="H3869" s="10" t="s">
        <v>4647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4442</v>
      </c>
      <c r="C3870" s="4" t="s">
        <v>4607</v>
      </c>
      <c r="D3870" s="5">
        <v>2561</v>
      </c>
      <c r="E3870" s="5">
        <v>2</v>
      </c>
      <c r="F3870" s="5">
        <v>102</v>
      </c>
      <c r="G3870" s="5" t="s">
        <v>4634</v>
      </c>
      <c r="H3870" s="5" t="s">
        <v>4648</v>
      </c>
      <c r="I3870" s="5">
        <v>1.08</v>
      </c>
      <c r="J3870" s="5" t="s">
        <v>1559</v>
      </c>
      <c r="K3870" s="5" t="s">
        <v>30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4442</v>
      </c>
      <c r="C3871" s="9" t="s">
        <v>4607</v>
      </c>
      <c r="D3871" s="10">
        <v>2561</v>
      </c>
      <c r="E3871" s="10">
        <v>2</v>
      </c>
      <c r="F3871" s="10">
        <v>102</v>
      </c>
      <c r="G3871" s="10" t="s">
        <v>4634</v>
      </c>
      <c r="H3871" s="10" t="s">
        <v>4649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4442</v>
      </c>
      <c r="C3872" s="4" t="s">
        <v>4607</v>
      </c>
      <c r="D3872" s="5">
        <v>2561</v>
      </c>
      <c r="E3872" s="5">
        <v>2</v>
      </c>
      <c r="F3872" s="5">
        <v>102</v>
      </c>
      <c r="G3872" s="5" t="s">
        <v>4634</v>
      </c>
      <c r="H3872" s="5" t="s">
        <v>4650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4442</v>
      </c>
      <c r="C3873" s="9" t="s">
        <v>4607</v>
      </c>
      <c r="D3873" s="10">
        <v>2561</v>
      </c>
      <c r="E3873" s="10">
        <v>2</v>
      </c>
      <c r="F3873" s="10">
        <v>102</v>
      </c>
      <c r="G3873" s="10" t="s">
        <v>4634</v>
      </c>
      <c r="H3873" s="10" t="s">
        <v>4651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4442</v>
      </c>
      <c r="C3874" s="4" t="s">
        <v>4607</v>
      </c>
      <c r="D3874" s="5">
        <v>2561</v>
      </c>
      <c r="E3874" s="5">
        <v>2</v>
      </c>
      <c r="F3874" s="5">
        <v>102</v>
      </c>
      <c r="G3874" s="5" t="s">
        <v>4634</v>
      </c>
      <c r="H3874" s="5" t="s">
        <v>4652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4442</v>
      </c>
      <c r="C3875" s="9" t="s">
        <v>4607</v>
      </c>
      <c r="D3875" s="10">
        <v>2561</v>
      </c>
      <c r="E3875" s="10">
        <v>2</v>
      </c>
      <c r="F3875" s="10">
        <v>102</v>
      </c>
      <c r="G3875" s="10" t="s">
        <v>4634</v>
      </c>
      <c r="H3875" s="10" t="s">
        <v>4653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4442</v>
      </c>
      <c r="C3876" s="4" t="s">
        <v>4607</v>
      </c>
      <c r="D3876" s="5">
        <v>2561</v>
      </c>
      <c r="E3876" s="5">
        <v>2</v>
      </c>
      <c r="F3876" s="5">
        <v>103</v>
      </c>
      <c r="G3876" s="5" t="s">
        <v>4654</v>
      </c>
      <c r="H3876" s="5" t="s">
        <v>4655</v>
      </c>
      <c r="I3876" s="5">
        <v>1.68</v>
      </c>
      <c r="J3876" s="5" t="s">
        <v>50</v>
      </c>
      <c r="K3876" s="5" t="s">
        <v>30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4442</v>
      </c>
      <c r="C3877" s="9" t="s">
        <v>4607</v>
      </c>
      <c r="D3877" s="10">
        <v>2561</v>
      </c>
      <c r="E3877" s="10">
        <v>2</v>
      </c>
      <c r="F3877" s="10">
        <v>103</v>
      </c>
      <c r="G3877" s="10" t="s">
        <v>4654</v>
      </c>
      <c r="H3877" s="10" t="s">
        <v>4656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4442</v>
      </c>
      <c r="C3878" s="4" t="s">
        <v>4607</v>
      </c>
      <c r="D3878" s="5">
        <v>2561</v>
      </c>
      <c r="E3878" s="5">
        <v>2</v>
      </c>
      <c r="F3878" s="5">
        <v>103</v>
      </c>
      <c r="G3878" s="5" t="s">
        <v>4654</v>
      </c>
      <c r="H3878" s="5" t="s">
        <v>4657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4442</v>
      </c>
      <c r="C3879" s="9" t="s">
        <v>4607</v>
      </c>
      <c r="D3879" s="10">
        <v>2561</v>
      </c>
      <c r="E3879" s="10">
        <v>2</v>
      </c>
      <c r="F3879" s="10">
        <v>103</v>
      </c>
      <c r="G3879" s="10" t="s">
        <v>4654</v>
      </c>
      <c r="H3879" s="10" t="s">
        <v>4658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4442</v>
      </c>
      <c r="C3880" s="4" t="s">
        <v>4607</v>
      </c>
      <c r="D3880" s="5">
        <v>2561</v>
      </c>
      <c r="E3880" s="5">
        <v>2</v>
      </c>
      <c r="F3880" s="5">
        <v>103</v>
      </c>
      <c r="G3880" s="5" t="s">
        <v>4654</v>
      </c>
      <c r="H3880" s="5" t="s">
        <v>4659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4442</v>
      </c>
      <c r="C3881" s="9" t="s">
        <v>4607</v>
      </c>
      <c r="D3881" s="10">
        <v>2561</v>
      </c>
      <c r="E3881" s="10">
        <v>2</v>
      </c>
      <c r="F3881" s="10">
        <v>103</v>
      </c>
      <c r="G3881" s="10" t="s">
        <v>4654</v>
      </c>
      <c r="H3881" s="10" t="s">
        <v>4660</v>
      </c>
      <c r="I3881" s="10">
        <v>1.07</v>
      </c>
      <c r="J3881" s="10" t="s">
        <v>56</v>
      </c>
      <c r="K3881" s="10" t="s">
        <v>30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4442</v>
      </c>
      <c r="C3882" s="4" t="s">
        <v>4607</v>
      </c>
      <c r="D3882" s="5">
        <v>2561</v>
      </c>
      <c r="E3882" s="5">
        <v>2</v>
      </c>
      <c r="F3882" s="5">
        <v>103</v>
      </c>
      <c r="G3882" s="5" t="s">
        <v>4654</v>
      </c>
      <c r="H3882" s="5" t="s">
        <v>4661</v>
      </c>
      <c r="I3882" s="5">
        <v>0.66</v>
      </c>
      <c r="J3882" s="5" t="s">
        <v>56</v>
      </c>
      <c r="K3882" s="5" t="s">
        <v>30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4442</v>
      </c>
      <c r="C3883" s="9" t="s">
        <v>4607</v>
      </c>
      <c r="D3883" s="10">
        <v>2561</v>
      </c>
      <c r="E3883" s="10">
        <v>2</v>
      </c>
      <c r="F3883" s="10">
        <v>103</v>
      </c>
      <c r="G3883" s="10" t="s">
        <v>4654</v>
      </c>
      <c r="H3883" s="10" t="s">
        <v>4662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4442</v>
      </c>
      <c r="C3884" s="4" t="s">
        <v>4607</v>
      </c>
      <c r="D3884" s="5">
        <v>2561</v>
      </c>
      <c r="E3884" s="5">
        <v>2089</v>
      </c>
      <c r="F3884" s="5">
        <v>100</v>
      </c>
      <c r="G3884" s="5" t="s">
        <v>4663</v>
      </c>
      <c r="H3884" s="5" t="s">
        <v>4664</v>
      </c>
      <c r="I3884" s="5">
        <v>9.82</v>
      </c>
      <c r="J3884" s="5" t="s">
        <v>80</v>
      </c>
      <c r="K3884" s="5" t="s">
        <v>30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4442</v>
      </c>
      <c r="C3885" s="9" t="s">
        <v>4607</v>
      </c>
      <c r="D3885" s="10">
        <v>2561</v>
      </c>
      <c r="E3885" s="10">
        <v>2089</v>
      </c>
      <c r="F3885" s="10">
        <v>100</v>
      </c>
      <c r="G3885" s="10" t="s">
        <v>4663</v>
      </c>
      <c r="H3885" s="10" t="s">
        <v>4665</v>
      </c>
      <c r="I3885" s="10">
        <v>4.8899999999999997</v>
      </c>
      <c r="J3885" s="10" t="s">
        <v>80</v>
      </c>
      <c r="K3885" s="10" t="s">
        <v>30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4442</v>
      </c>
      <c r="C3886" s="4" t="s">
        <v>4607</v>
      </c>
      <c r="D3886" s="5">
        <v>2561</v>
      </c>
      <c r="E3886" s="5">
        <v>2089</v>
      </c>
      <c r="F3886" s="5">
        <v>100</v>
      </c>
      <c r="G3886" s="5" t="s">
        <v>4663</v>
      </c>
      <c r="H3886" s="5" t="s">
        <v>4666</v>
      </c>
      <c r="I3886" s="5">
        <v>0.19</v>
      </c>
      <c r="J3886" s="5" t="s">
        <v>80</v>
      </c>
      <c r="K3886" s="5" t="s">
        <v>30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4442</v>
      </c>
      <c r="C3887" s="9" t="s">
        <v>4607</v>
      </c>
      <c r="D3887" s="10">
        <v>2561</v>
      </c>
      <c r="E3887" s="10">
        <v>21</v>
      </c>
      <c r="F3887" s="10">
        <v>100</v>
      </c>
      <c r="G3887" s="10" t="s">
        <v>4667</v>
      </c>
      <c r="H3887" s="10" t="s">
        <v>4668</v>
      </c>
      <c r="I3887" s="10">
        <v>0.36</v>
      </c>
      <c r="J3887" s="10" t="s">
        <v>50</v>
      </c>
      <c r="K3887" s="10" t="s">
        <v>30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4442</v>
      </c>
      <c r="C3888" s="4" t="s">
        <v>4607</v>
      </c>
      <c r="D3888" s="5">
        <v>2561</v>
      </c>
      <c r="E3888" s="5">
        <v>21</v>
      </c>
      <c r="F3888" s="5">
        <v>100</v>
      </c>
      <c r="G3888" s="5" t="s">
        <v>4667</v>
      </c>
      <c r="H3888" s="5" t="s">
        <v>4669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4442</v>
      </c>
      <c r="C3889" s="9" t="s">
        <v>4607</v>
      </c>
      <c r="D3889" s="10">
        <v>2561</v>
      </c>
      <c r="E3889" s="10">
        <v>2224</v>
      </c>
      <c r="F3889" s="10">
        <v>100</v>
      </c>
      <c r="G3889" s="10" t="s">
        <v>4670</v>
      </c>
      <c r="H3889" s="10" t="s">
        <v>4671</v>
      </c>
      <c r="I3889" s="10">
        <v>2.98</v>
      </c>
      <c r="J3889" s="10" t="s">
        <v>73</v>
      </c>
      <c r="K3889" s="10" t="s">
        <v>30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4442</v>
      </c>
      <c r="C3890" s="4" t="s">
        <v>4607</v>
      </c>
      <c r="D3890" s="5">
        <v>2561</v>
      </c>
      <c r="E3890" s="5">
        <v>2224</v>
      </c>
      <c r="F3890" s="5">
        <v>100</v>
      </c>
      <c r="G3890" s="5" t="s">
        <v>4670</v>
      </c>
      <c r="H3890" s="5" t="s">
        <v>4672</v>
      </c>
      <c r="I3890" s="5">
        <v>4.9800000000000004</v>
      </c>
      <c r="J3890" s="5" t="s">
        <v>73</v>
      </c>
      <c r="K3890" s="5" t="s">
        <v>30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4442</v>
      </c>
      <c r="C3891" s="9" t="s">
        <v>4607</v>
      </c>
      <c r="D3891" s="10">
        <v>2561</v>
      </c>
      <c r="E3891" s="10">
        <v>2224</v>
      </c>
      <c r="F3891" s="10">
        <v>100</v>
      </c>
      <c r="G3891" s="10" t="s">
        <v>4670</v>
      </c>
      <c r="H3891" s="10" t="s">
        <v>4673</v>
      </c>
      <c r="I3891" s="10">
        <v>8.99</v>
      </c>
      <c r="J3891" s="10" t="s">
        <v>73</v>
      </c>
      <c r="K3891" s="10" t="s">
        <v>30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4442</v>
      </c>
      <c r="C3892" s="4" t="s">
        <v>4607</v>
      </c>
      <c r="D3892" s="5">
        <v>2561</v>
      </c>
      <c r="E3892" s="5">
        <v>2273</v>
      </c>
      <c r="F3892" s="5">
        <v>100</v>
      </c>
      <c r="G3892" s="5" t="s">
        <v>4674</v>
      </c>
      <c r="H3892" s="5" t="s">
        <v>4675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4442</v>
      </c>
      <c r="C3893" s="9" t="s">
        <v>4607</v>
      </c>
      <c r="D3893" s="10">
        <v>2561</v>
      </c>
      <c r="E3893" s="10">
        <v>3020</v>
      </c>
      <c r="F3893" s="10">
        <v>100</v>
      </c>
      <c r="G3893" s="10" t="s">
        <v>4676</v>
      </c>
      <c r="H3893" s="10" t="s">
        <v>4677</v>
      </c>
      <c r="I3893" s="10">
        <v>4.13</v>
      </c>
      <c r="J3893" s="10" t="s">
        <v>73</v>
      </c>
      <c r="K3893" s="10" t="s">
        <v>26</v>
      </c>
      <c r="L3893" s="11">
        <v>18571</v>
      </c>
      <c r="M3893" s="12">
        <v>14764342.41</v>
      </c>
      <c r="N3893" s="10">
        <v>15.869</v>
      </c>
      <c r="O3893" s="11">
        <v>6327</v>
      </c>
      <c r="P3893" s="10">
        <v>2.95</v>
      </c>
      <c r="Q3893" s="10">
        <v>2</v>
      </c>
      <c r="R3893" s="1">
        <f t="shared" si="60"/>
        <v>234295349.70429</v>
      </c>
    </row>
    <row r="3894" spans="1:18" ht="21">
      <c r="A3894" s="3">
        <v>3893</v>
      </c>
      <c r="B3894" s="4" t="s">
        <v>4442</v>
      </c>
      <c r="C3894" s="4" t="s">
        <v>4607</v>
      </c>
      <c r="D3894" s="5">
        <v>2561</v>
      </c>
      <c r="E3894" s="5">
        <v>3022</v>
      </c>
      <c r="F3894" s="5">
        <v>100</v>
      </c>
      <c r="G3894" s="5" t="s">
        <v>4678</v>
      </c>
      <c r="H3894" s="5" t="s">
        <v>4679</v>
      </c>
      <c r="I3894" s="5">
        <v>9.9600000000000009</v>
      </c>
      <c r="J3894" s="5" t="s">
        <v>80</v>
      </c>
      <c r="K3894" s="5" t="s">
        <v>30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4442</v>
      </c>
      <c r="C3895" s="9" t="s">
        <v>4607</v>
      </c>
      <c r="D3895" s="10">
        <v>2561</v>
      </c>
      <c r="E3895" s="10">
        <v>3022</v>
      </c>
      <c r="F3895" s="10">
        <v>100</v>
      </c>
      <c r="G3895" s="10" t="s">
        <v>4678</v>
      </c>
      <c r="H3895" s="10" t="s">
        <v>4680</v>
      </c>
      <c r="I3895" s="10">
        <v>6.96</v>
      </c>
      <c r="J3895" s="10" t="s">
        <v>80</v>
      </c>
      <c r="K3895" s="10" t="s">
        <v>30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4442</v>
      </c>
      <c r="C3896" s="4" t="s">
        <v>4607</v>
      </c>
      <c r="D3896" s="5">
        <v>2561</v>
      </c>
      <c r="E3896" s="5">
        <v>3034</v>
      </c>
      <c r="F3896" s="5">
        <v>100</v>
      </c>
      <c r="G3896" s="5" t="s">
        <v>4681</v>
      </c>
      <c r="H3896" s="5" t="s">
        <v>4682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4442</v>
      </c>
      <c r="C3897" s="9" t="s">
        <v>4607</v>
      </c>
      <c r="D3897" s="10">
        <v>2561</v>
      </c>
      <c r="E3897" s="10">
        <v>3034</v>
      </c>
      <c r="F3897" s="10">
        <v>100</v>
      </c>
      <c r="G3897" s="10" t="s">
        <v>4681</v>
      </c>
      <c r="H3897" s="10" t="s">
        <v>4683</v>
      </c>
      <c r="I3897" s="10">
        <v>9.99</v>
      </c>
      <c r="J3897" s="10" t="s">
        <v>80</v>
      </c>
      <c r="K3897" s="10" t="s">
        <v>26</v>
      </c>
      <c r="L3897" s="11">
        <v>54951</v>
      </c>
      <c r="M3897" s="12">
        <v>43685647.810000002</v>
      </c>
      <c r="N3897" s="10">
        <v>50.633000000000003</v>
      </c>
      <c r="O3897" s="11">
        <v>15840</v>
      </c>
      <c r="P3897" s="10">
        <v>3.04</v>
      </c>
      <c r="Q3897" s="10">
        <v>2</v>
      </c>
      <c r="R3897" s="1">
        <f t="shared" si="60"/>
        <v>2211935405.5637302</v>
      </c>
    </row>
    <row r="3898" spans="1:18" ht="21">
      <c r="A3898" s="3">
        <v>3897</v>
      </c>
      <c r="B3898" s="4" t="s">
        <v>4442</v>
      </c>
      <c r="C3898" s="4" t="s">
        <v>4607</v>
      </c>
      <c r="D3898" s="5">
        <v>2561</v>
      </c>
      <c r="E3898" s="5">
        <v>3034</v>
      </c>
      <c r="F3898" s="5">
        <v>100</v>
      </c>
      <c r="G3898" s="5" t="s">
        <v>4681</v>
      </c>
      <c r="H3898" s="5" t="s">
        <v>4684</v>
      </c>
      <c r="I3898" s="5">
        <v>1.01</v>
      </c>
      <c r="J3898" s="5" t="s">
        <v>80</v>
      </c>
      <c r="K3898" s="5" t="s">
        <v>26</v>
      </c>
      <c r="L3898" s="6">
        <v>5544</v>
      </c>
      <c r="M3898" s="7">
        <v>4407480.07</v>
      </c>
      <c r="N3898" s="5">
        <v>47.234000000000002</v>
      </c>
      <c r="O3898" s="6">
        <v>15850</v>
      </c>
      <c r="P3898" s="5">
        <v>2.9</v>
      </c>
      <c r="Q3898" s="5">
        <v>2</v>
      </c>
      <c r="R3898" s="1">
        <f t="shared" si="60"/>
        <v>208182913.62638003</v>
      </c>
    </row>
    <row r="3899" spans="1:18" ht="21">
      <c r="A3899" s="8">
        <v>3898</v>
      </c>
      <c r="B3899" s="9" t="s">
        <v>4442</v>
      </c>
      <c r="C3899" s="9" t="s">
        <v>4607</v>
      </c>
      <c r="D3899" s="10">
        <v>2561</v>
      </c>
      <c r="E3899" s="10">
        <v>3041</v>
      </c>
      <c r="F3899" s="10">
        <v>101</v>
      </c>
      <c r="G3899" s="10" t="s">
        <v>4685</v>
      </c>
      <c r="H3899" s="10" t="s">
        <v>4686</v>
      </c>
      <c r="I3899" s="10">
        <v>10</v>
      </c>
      <c r="J3899" s="10" t="s">
        <v>80</v>
      </c>
      <c r="K3899" s="10" t="s">
        <v>26</v>
      </c>
      <c r="L3899" s="11">
        <v>49980</v>
      </c>
      <c r="M3899" s="12">
        <v>39734100.200000003</v>
      </c>
      <c r="N3899" s="10">
        <v>13.305</v>
      </c>
      <c r="O3899" s="11">
        <v>4030</v>
      </c>
      <c r="P3899" s="10">
        <v>3.13</v>
      </c>
      <c r="Q3899" s="10">
        <v>2</v>
      </c>
      <c r="R3899" s="1">
        <f t="shared" si="60"/>
        <v>528662203.16100001</v>
      </c>
    </row>
    <row r="3900" spans="1:18" ht="21">
      <c r="A3900" s="3">
        <v>3899</v>
      </c>
      <c r="B3900" s="4" t="s">
        <v>4442</v>
      </c>
      <c r="C3900" s="4" t="s">
        <v>4607</v>
      </c>
      <c r="D3900" s="5">
        <v>2561</v>
      </c>
      <c r="E3900" s="5">
        <v>3041</v>
      </c>
      <c r="F3900" s="5">
        <v>101</v>
      </c>
      <c r="G3900" s="5" t="s">
        <v>4685</v>
      </c>
      <c r="H3900" s="5" t="s">
        <v>4687</v>
      </c>
      <c r="I3900" s="5">
        <v>4.03</v>
      </c>
      <c r="J3900" s="5" t="s">
        <v>80</v>
      </c>
      <c r="K3900" s="5" t="s">
        <v>26</v>
      </c>
      <c r="L3900" s="6">
        <v>18116</v>
      </c>
      <c r="M3900" s="7">
        <v>14402220.33</v>
      </c>
      <c r="N3900" s="5">
        <v>14.925000000000001</v>
      </c>
      <c r="O3900" s="6">
        <v>4030</v>
      </c>
      <c r="P3900" s="5">
        <v>3.06</v>
      </c>
      <c r="Q3900" s="5">
        <v>2</v>
      </c>
      <c r="R3900" s="1">
        <f t="shared" si="60"/>
        <v>214953138.42525002</v>
      </c>
    </row>
    <row r="3901" spans="1:18" ht="21">
      <c r="A3901" s="8">
        <v>3900</v>
      </c>
      <c r="B3901" s="9" t="s">
        <v>4442</v>
      </c>
      <c r="C3901" s="9" t="s">
        <v>4607</v>
      </c>
      <c r="D3901" s="10">
        <v>2561</v>
      </c>
      <c r="E3901" s="10">
        <v>3041</v>
      </c>
      <c r="F3901" s="10">
        <v>102</v>
      </c>
      <c r="G3901" s="10" t="s">
        <v>4688</v>
      </c>
      <c r="H3901" s="10" t="s">
        <v>4689</v>
      </c>
      <c r="I3901" s="10">
        <v>9.99</v>
      </c>
      <c r="J3901" s="10" t="s">
        <v>80</v>
      </c>
      <c r="K3901" s="10" t="s">
        <v>26</v>
      </c>
      <c r="L3901" s="11">
        <v>49970</v>
      </c>
      <c r="M3901" s="12">
        <v>39726150.780000001</v>
      </c>
      <c r="N3901" s="10">
        <v>24.736999999999998</v>
      </c>
      <c r="O3901" s="11">
        <v>9594</v>
      </c>
      <c r="P3901" s="10">
        <v>3.1</v>
      </c>
      <c r="Q3901" s="10">
        <v>2</v>
      </c>
      <c r="R3901" s="1">
        <f t="shared" si="60"/>
        <v>982705791.84485996</v>
      </c>
    </row>
    <row r="3902" spans="1:18" ht="21">
      <c r="A3902" s="3">
        <v>3901</v>
      </c>
      <c r="B3902" s="4" t="s">
        <v>4442</v>
      </c>
      <c r="C3902" s="4" t="s">
        <v>4607</v>
      </c>
      <c r="D3902" s="5">
        <v>2561</v>
      </c>
      <c r="E3902" s="5">
        <v>3041</v>
      </c>
      <c r="F3902" s="5">
        <v>102</v>
      </c>
      <c r="G3902" s="5" t="s">
        <v>4688</v>
      </c>
      <c r="H3902" s="5" t="s">
        <v>4690</v>
      </c>
      <c r="I3902" s="5">
        <v>4.93</v>
      </c>
      <c r="J3902" s="5" t="s">
        <v>80</v>
      </c>
      <c r="K3902" s="5" t="s">
        <v>26</v>
      </c>
      <c r="L3902" s="6">
        <v>24640</v>
      </c>
      <c r="M3902" s="7">
        <v>19588800.370000001</v>
      </c>
      <c r="N3902" s="5">
        <v>23.56</v>
      </c>
      <c r="O3902" s="6">
        <v>9594</v>
      </c>
      <c r="P3902" s="5">
        <v>2.98</v>
      </c>
      <c r="Q3902" s="5">
        <v>2</v>
      </c>
      <c r="R3902" s="1">
        <f t="shared" si="60"/>
        <v>461512136.71719998</v>
      </c>
    </row>
    <row r="3903" spans="1:18" ht="21">
      <c r="A3903" s="8">
        <v>3902</v>
      </c>
      <c r="B3903" s="9" t="s">
        <v>4442</v>
      </c>
      <c r="C3903" s="9" t="s">
        <v>4607</v>
      </c>
      <c r="D3903" s="10">
        <v>2561</v>
      </c>
      <c r="E3903" s="10">
        <v>3042</v>
      </c>
      <c r="F3903" s="10">
        <v>100</v>
      </c>
      <c r="G3903" s="10" t="s">
        <v>4691</v>
      </c>
      <c r="H3903" s="10" t="s">
        <v>4692</v>
      </c>
      <c r="I3903" s="10">
        <v>4.26</v>
      </c>
      <c r="J3903" s="10" t="s">
        <v>80</v>
      </c>
      <c r="K3903" s="10" t="s">
        <v>26</v>
      </c>
      <c r="L3903" s="11">
        <v>21285</v>
      </c>
      <c r="M3903" s="12">
        <v>16921574.82</v>
      </c>
      <c r="N3903" s="10">
        <v>4.5129999999999999</v>
      </c>
      <c r="O3903" s="11">
        <v>2216</v>
      </c>
      <c r="P3903" s="10">
        <v>2.92</v>
      </c>
      <c r="Q3903" s="10">
        <v>2</v>
      </c>
      <c r="R3903" s="1">
        <f t="shared" si="60"/>
        <v>76367067.162660003</v>
      </c>
    </row>
    <row r="3904" spans="1:18" ht="21">
      <c r="A3904" s="3">
        <v>3903</v>
      </c>
      <c r="B3904" s="4" t="s">
        <v>4442</v>
      </c>
      <c r="C3904" s="4" t="s">
        <v>4607</v>
      </c>
      <c r="D3904" s="5">
        <v>2561</v>
      </c>
      <c r="E3904" s="5">
        <v>3043</v>
      </c>
      <c r="F3904" s="5">
        <v>200</v>
      </c>
      <c r="G3904" s="5" t="s">
        <v>4693</v>
      </c>
      <c r="H3904" s="5" t="s">
        <v>4694</v>
      </c>
      <c r="I3904" s="5">
        <v>1</v>
      </c>
      <c r="J3904" s="5" t="s">
        <v>73</v>
      </c>
      <c r="K3904" s="5" t="s">
        <v>30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4442</v>
      </c>
      <c r="C3905" s="9" t="s">
        <v>4607</v>
      </c>
      <c r="D3905" s="10">
        <v>2561</v>
      </c>
      <c r="E3905" s="10">
        <v>3043</v>
      </c>
      <c r="F3905" s="10">
        <v>200</v>
      </c>
      <c r="G3905" s="10" t="s">
        <v>4693</v>
      </c>
      <c r="H3905" s="10" t="s">
        <v>4695</v>
      </c>
      <c r="I3905" s="10">
        <v>7.2</v>
      </c>
      <c r="J3905" s="10" t="s">
        <v>80</v>
      </c>
      <c r="K3905" s="10" t="s">
        <v>26</v>
      </c>
      <c r="L3905" s="11">
        <v>32378</v>
      </c>
      <c r="M3905" s="12">
        <v>25740113.109999999</v>
      </c>
      <c r="N3905" s="10">
        <v>20.638999999999999</v>
      </c>
      <c r="O3905" s="11">
        <v>4714</v>
      </c>
      <c r="P3905" s="10">
        <v>3.29</v>
      </c>
      <c r="Q3905" s="10">
        <v>2</v>
      </c>
      <c r="R3905" s="1">
        <f t="shared" si="60"/>
        <v>531250194.47728997</v>
      </c>
    </row>
    <row r="3906" spans="1:18" ht="21">
      <c r="A3906" s="3">
        <v>3905</v>
      </c>
      <c r="B3906" s="4" t="s">
        <v>4442</v>
      </c>
      <c r="C3906" s="4" t="s">
        <v>4607</v>
      </c>
      <c r="D3906" s="5">
        <v>2561</v>
      </c>
      <c r="E3906" s="5">
        <v>3043</v>
      </c>
      <c r="F3906" s="5">
        <v>200</v>
      </c>
      <c r="G3906" s="5" t="s">
        <v>4693</v>
      </c>
      <c r="H3906" s="5" t="s">
        <v>4696</v>
      </c>
      <c r="I3906" s="5">
        <v>7.22</v>
      </c>
      <c r="J3906" s="5" t="s">
        <v>80</v>
      </c>
      <c r="K3906" s="5" t="s">
        <v>26</v>
      </c>
      <c r="L3906" s="6">
        <v>36105</v>
      </c>
      <c r="M3906" s="7">
        <v>28703475.77</v>
      </c>
      <c r="N3906" s="5">
        <v>19.698</v>
      </c>
      <c r="O3906" s="6">
        <v>4714</v>
      </c>
      <c r="P3906" s="5">
        <v>3.53</v>
      </c>
      <c r="Q3906" s="5">
        <v>2</v>
      </c>
      <c r="R3906" s="1">
        <f t="shared" si="60"/>
        <v>565401065.71746004</v>
      </c>
    </row>
    <row r="3907" spans="1:18" ht="21">
      <c r="A3907" s="8">
        <v>3906</v>
      </c>
      <c r="B3907" s="9" t="s">
        <v>4442</v>
      </c>
      <c r="C3907" s="9" t="s">
        <v>4607</v>
      </c>
      <c r="D3907" s="10">
        <v>2561</v>
      </c>
      <c r="E3907" s="10">
        <v>3045</v>
      </c>
      <c r="F3907" s="10">
        <v>100</v>
      </c>
      <c r="G3907" s="10" t="s">
        <v>4697</v>
      </c>
      <c r="H3907" s="10" t="s">
        <v>4698</v>
      </c>
      <c r="I3907" s="10">
        <v>1</v>
      </c>
      <c r="J3907" s="10" t="s">
        <v>73</v>
      </c>
      <c r="K3907" s="10" t="s">
        <v>26</v>
      </c>
      <c r="L3907" s="11">
        <v>3497</v>
      </c>
      <c r="M3907" s="12">
        <v>2779717.54</v>
      </c>
      <c r="N3907" s="10">
        <v>25.588000000000001</v>
      </c>
      <c r="O3907" s="11">
        <v>5474</v>
      </c>
      <c r="P3907" s="10">
        <v>3.25</v>
      </c>
      <c r="Q3907" s="10">
        <v>2</v>
      </c>
      <c r="R3907" s="1">
        <f t="shared" ref="R3907:R3970" si="61">M3907*N3907</f>
        <v>71127412.413520008</v>
      </c>
    </row>
    <row r="3908" spans="1:18" ht="21">
      <c r="A3908" s="3">
        <v>3907</v>
      </c>
      <c r="B3908" s="4" t="s">
        <v>4442</v>
      </c>
      <c r="C3908" s="4" t="s">
        <v>4607</v>
      </c>
      <c r="D3908" s="5">
        <v>2561</v>
      </c>
      <c r="E3908" s="5">
        <v>3045</v>
      </c>
      <c r="F3908" s="5">
        <v>100</v>
      </c>
      <c r="G3908" s="5" t="s">
        <v>4697</v>
      </c>
      <c r="H3908" s="5" t="s">
        <v>4699</v>
      </c>
      <c r="I3908" s="5">
        <v>1</v>
      </c>
      <c r="J3908" s="5" t="s">
        <v>80</v>
      </c>
      <c r="K3908" s="5" t="s">
        <v>30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4442</v>
      </c>
      <c r="C3909" s="9" t="s">
        <v>4607</v>
      </c>
      <c r="D3909" s="10">
        <v>2561</v>
      </c>
      <c r="E3909" s="10">
        <v>3045</v>
      </c>
      <c r="F3909" s="10">
        <v>100</v>
      </c>
      <c r="G3909" s="10" t="s">
        <v>4697</v>
      </c>
      <c r="H3909" s="10" t="s">
        <v>4700</v>
      </c>
      <c r="I3909" s="10">
        <v>1.01</v>
      </c>
      <c r="J3909" s="10" t="s">
        <v>80</v>
      </c>
      <c r="K3909" s="10" t="s">
        <v>26</v>
      </c>
      <c r="L3909" s="11">
        <v>5030</v>
      </c>
      <c r="M3909" s="12">
        <v>3998850.17</v>
      </c>
      <c r="N3909" s="10">
        <v>19.832000000000001</v>
      </c>
      <c r="O3909" s="11">
        <v>7498</v>
      </c>
      <c r="P3909" s="10">
        <v>3.1</v>
      </c>
      <c r="Q3909" s="10">
        <v>2</v>
      </c>
      <c r="R3909" s="1">
        <f t="shared" si="61"/>
        <v>79305196.571439996</v>
      </c>
    </row>
    <row r="3910" spans="1:18" ht="21">
      <c r="A3910" s="3">
        <v>3909</v>
      </c>
      <c r="B3910" s="4" t="s">
        <v>4442</v>
      </c>
      <c r="C3910" s="4" t="s">
        <v>4607</v>
      </c>
      <c r="D3910" s="5">
        <v>2561</v>
      </c>
      <c r="E3910" s="5">
        <v>3045</v>
      </c>
      <c r="F3910" s="5">
        <v>100</v>
      </c>
      <c r="G3910" s="5" t="s">
        <v>4697</v>
      </c>
      <c r="H3910" s="5" t="s">
        <v>4701</v>
      </c>
      <c r="I3910" s="5">
        <v>1.01</v>
      </c>
      <c r="J3910" s="5" t="s">
        <v>80</v>
      </c>
      <c r="K3910" s="5" t="s">
        <v>30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4442</v>
      </c>
      <c r="C3911" s="9" t="s">
        <v>4607</v>
      </c>
      <c r="D3911" s="10">
        <v>2561</v>
      </c>
      <c r="E3911" s="10">
        <v>3045</v>
      </c>
      <c r="F3911" s="10">
        <v>100</v>
      </c>
      <c r="G3911" s="10" t="s">
        <v>4697</v>
      </c>
      <c r="H3911" s="10" t="s">
        <v>4702</v>
      </c>
      <c r="I3911" s="10">
        <v>1.01</v>
      </c>
      <c r="J3911" s="10" t="s">
        <v>80</v>
      </c>
      <c r="K3911" s="10" t="s">
        <v>30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4442</v>
      </c>
      <c r="C3912" s="4" t="s">
        <v>4607</v>
      </c>
      <c r="D3912" s="5">
        <v>2561</v>
      </c>
      <c r="E3912" s="5">
        <v>3045</v>
      </c>
      <c r="F3912" s="5">
        <v>100</v>
      </c>
      <c r="G3912" s="5" t="s">
        <v>4697</v>
      </c>
      <c r="H3912" s="5" t="s">
        <v>4703</v>
      </c>
      <c r="I3912" s="5">
        <v>0.99</v>
      </c>
      <c r="J3912" s="5" t="s">
        <v>80</v>
      </c>
      <c r="K3912" s="5" t="s">
        <v>26</v>
      </c>
      <c r="L3912" s="6">
        <v>4929</v>
      </c>
      <c r="M3912" s="7">
        <v>3918285.96</v>
      </c>
      <c r="N3912" s="5">
        <v>18.584</v>
      </c>
      <c r="O3912" s="6">
        <v>7498</v>
      </c>
      <c r="P3912" s="5">
        <v>2.93</v>
      </c>
      <c r="Q3912" s="5">
        <v>2</v>
      </c>
      <c r="R3912" s="1">
        <f t="shared" si="61"/>
        <v>72817426.280639991</v>
      </c>
    </row>
    <row r="3913" spans="1:18" ht="21">
      <c r="A3913" s="8">
        <v>3912</v>
      </c>
      <c r="B3913" s="9" t="s">
        <v>4442</v>
      </c>
      <c r="C3913" s="9" t="s">
        <v>4607</v>
      </c>
      <c r="D3913" s="10">
        <v>2561</v>
      </c>
      <c r="E3913" s="10">
        <v>3046</v>
      </c>
      <c r="F3913" s="10">
        <v>100</v>
      </c>
      <c r="G3913" s="10" t="s">
        <v>4704</v>
      </c>
      <c r="H3913" s="10" t="s">
        <v>4705</v>
      </c>
      <c r="I3913" s="10">
        <v>2.19</v>
      </c>
      <c r="J3913" s="10" t="s">
        <v>73</v>
      </c>
      <c r="K3913" s="10" t="s">
        <v>26</v>
      </c>
      <c r="L3913" s="11">
        <v>10970</v>
      </c>
      <c r="M3913" s="12">
        <v>8721150.0199999996</v>
      </c>
      <c r="N3913" s="10">
        <v>1.393</v>
      </c>
      <c r="O3913" s="10">
        <v>482</v>
      </c>
      <c r="P3913" s="10">
        <v>2.94</v>
      </c>
      <c r="Q3913" s="10">
        <v>2</v>
      </c>
      <c r="R3913" s="1">
        <f t="shared" si="61"/>
        <v>12148561.97786</v>
      </c>
    </row>
    <row r="3914" spans="1:18" ht="21">
      <c r="A3914" s="3">
        <v>3913</v>
      </c>
      <c r="B3914" s="4" t="s">
        <v>4442</v>
      </c>
      <c r="C3914" s="4" t="s">
        <v>4607</v>
      </c>
      <c r="D3914" s="5">
        <v>2561</v>
      </c>
      <c r="E3914" s="5">
        <v>3048</v>
      </c>
      <c r="F3914" s="5">
        <v>100</v>
      </c>
      <c r="G3914" s="5" t="s">
        <v>4706</v>
      </c>
      <c r="H3914" s="5" t="s">
        <v>4707</v>
      </c>
      <c r="I3914" s="5">
        <v>4.96</v>
      </c>
      <c r="J3914" s="5" t="s">
        <v>73</v>
      </c>
      <c r="K3914" s="5" t="s">
        <v>30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4442</v>
      </c>
      <c r="C3915" s="9" t="s">
        <v>4607</v>
      </c>
      <c r="D3915" s="10">
        <v>2561</v>
      </c>
      <c r="E3915" s="10">
        <v>3048</v>
      </c>
      <c r="F3915" s="10">
        <v>100</v>
      </c>
      <c r="G3915" s="10" t="s">
        <v>4706</v>
      </c>
      <c r="H3915" s="10" t="s">
        <v>4708</v>
      </c>
      <c r="I3915" s="10">
        <v>6.93</v>
      </c>
      <c r="J3915" s="10" t="s">
        <v>73</v>
      </c>
      <c r="K3915" s="10" t="s">
        <v>30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4442</v>
      </c>
      <c r="C3916" s="4" t="s">
        <v>4607</v>
      </c>
      <c r="D3916" s="5">
        <v>2561</v>
      </c>
      <c r="E3916" s="5">
        <v>310</v>
      </c>
      <c r="F3916" s="5">
        <v>100</v>
      </c>
      <c r="G3916" s="5" t="s">
        <v>4709</v>
      </c>
      <c r="H3916" s="5" t="s">
        <v>4710</v>
      </c>
      <c r="I3916" s="5">
        <v>1</v>
      </c>
      <c r="J3916" s="5" t="s">
        <v>34</v>
      </c>
      <c r="K3916" s="5" t="s">
        <v>26</v>
      </c>
      <c r="L3916" s="6">
        <v>4008</v>
      </c>
      <c r="M3916" s="7">
        <v>3186359.92</v>
      </c>
      <c r="N3916" s="5">
        <v>51.017000000000003</v>
      </c>
      <c r="O3916" s="6">
        <v>13325</v>
      </c>
      <c r="P3916" s="5">
        <v>2.96</v>
      </c>
      <c r="Q3916" s="5">
        <v>2</v>
      </c>
      <c r="R3916" s="1">
        <f t="shared" si="61"/>
        <v>162558524.03863999</v>
      </c>
    </row>
    <row r="3917" spans="1:18" ht="21">
      <c r="A3917" s="8">
        <v>3916</v>
      </c>
      <c r="B3917" s="9" t="s">
        <v>4442</v>
      </c>
      <c r="C3917" s="9" t="s">
        <v>4607</v>
      </c>
      <c r="D3917" s="10">
        <v>2561</v>
      </c>
      <c r="E3917" s="10">
        <v>3188</v>
      </c>
      <c r="F3917" s="10">
        <v>101</v>
      </c>
      <c r="G3917" s="10" t="s">
        <v>4711</v>
      </c>
      <c r="H3917" s="10" t="s">
        <v>4712</v>
      </c>
      <c r="I3917" s="10">
        <v>5.05</v>
      </c>
      <c r="J3917" s="10" t="s">
        <v>80</v>
      </c>
      <c r="K3917" s="10" t="s">
        <v>26</v>
      </c>
      <c r="L3917" s="11">
        <v>26754</v>
      </c>
      <c r="M3917" s="12">
        <v>21269430.010000002</v>
      </c>
      <c r="N3917" s="10">
        <v>22.11</v>
      </c>
      <c r="O3917" s="11">
        <v>9877</v>
      </c>
      <c r="P3917" s="10">
        <v>3.67</v>
      </c>
      <c r="Q3917" s="10">
        <v>2</v>
      </c>
      <c r="R3917" s="1">
        <f t="shared" si="61"/>
        <v>470267097.52110004</v>
      </c>
    </row>
    <row r="3918" spans="1:18" ht="31.5">
      <c r="A3918" s="3">
        <v>3917</v>
      </c>
      <c r="B3918" s="4" t="s">
        <v>4442</v>
      </c>
      <c r="C3918" s="4" t="s">
        <v>4607</v>
      </c>
      <c r="D3918" s="5">
        <v>2561</v>
      </c>
      <c r="E3918" s="5">
        <v>3188</v>
      </c>
      <c r="F3918" s="5">
        <v>102</v>
      </c>
      <c r="G3918" s="5" t="s">
        <v>4713</v>
      </c>
      <c r="H3918" s="5" t="s">
        <v>4714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4442</v>
      </c>
      <c r="C3919" s="9" t="s">
        <v>4607</v>
      </c>
      <c r="D3919" s="10">
        <v>2561</v>
      </c>
      <c r="E3919" s="10">
        <v>3222</v>
      </c>
      <c r="F3919" s="10">
        <v>100</v>
      </c>
      <c r="G3919" s="10" t="s">
        <v>4715</v>
      </c>
      <c r="H3919" s="10" t="s">
        <v>4716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47649599.93</v>
      </c>
      <c r="N3919" s="10">
        <v>26.824999999999999</v>
      </c>
      <c r="O3919" s="11">
        <v>10790</v>
      </c>
      <c r="P3919" s="10">
        <v>2</v>
      </c>
      <c r="Q3919" s="10">
        <v>1.5</v>
      </c>
      <c r="R3919" s="1">
        <f t="shared" si="61"/>
        <v>1278200518.1222498</v>
      </c>
    </row>
    <row r="3920" spans="1:18" ht="21">
      <c r="A3920" s="3">
        <v>3919</v>
      </c>
      <c r="B3920" s="4" t="s">
        <v>4442</v>
      </c>
      <c r="C3920" s="4" t="s">
        <v>4607</v>
      </c>
      <c r="D3920" s="5">
        <v>2561</v>
      </c>
      <c r="E3920" s="5">
        <v>3222</v>
      </c>
      <c r="F3920" s="5">
        <v>100</v>
      </c>
      <c r="G3920" s="5" t="s">
        <v>4715</v>
      </c>
      <c r="H3920" s="5" t="s">
        <v>4717</v>
      </c>
      <c r="I3920" s="5">
        <v>9.02</v>
      </c>
      <c r="J3920" s="5" t="s">
        <v>80</v>
      </c>
      <c r="K3920" s="5" t="s">
        <v>26</v>
      </c>
      <c r="L3920" s="6">
        <v>48101</v>
      </c>
      <c r="M3920" s="7">
        <v>38240295.100000001</v>
      </c>
      <c r="N3920" s="5">
        <v>32.793999999999997</v>
      </c>
      <c r="O3920" s="6">
        <v>10790</v>
      </c>
      <c r="P3920" s="5">
        <v>2.98</v>
      </c>
      <c r="Q3920" s="5">
        <v>2</v>
      </c>
      <c r="R3920" s="1">
        <f t="shared" si="61"/>
        <v>1254052237.5093999</v>
      </c>
    </row>
    <row r="3921" spans="1:18" ht="21">
      <c r="A3921" s="8">
        <v>3920</v>
      </c>
      <c r="B3921" s="9" t="s">
        <v>4442</v>
      </c>
      <c r="C3921" s="9" t="s">
        <v>4607</v>
      </c>
      <c r="D3921" s="10">
        <v>2561</v>
      </c>
      <c r="E3921" s="10">
        <v>3222</v>
      </c>
      <c r="F3921" s="10">
        <v>100</v>
      </c>
      <c r="G3921" s="10" t="s">
        <v>4715</v>
      </c>
      <c r="H3921" s="10" t="s">
        <v>4718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36115199.950000003</v>
      </c>
      <c r="N3921" s="10">
        <v>20.276</v>
      </c>
      <c r="O3921" s="11">
        <v>10790</v>
      </c>
      <c r="P3921" s="10">
        <v>2.4700000000000002</v>
      </c>
      <c r="Q3921" s="10">
        <v>1.97</v>
      </c>
      <c r="R3921" s="1">
        <f t="shared" si="61"/>
        <v>732271794.18620002</v>
      </c>
    </row>
    <row r="3922" spans="1:18" ht="21">
      <c r="A3922" s="3">
        <v>3921</v>
      </c>
      <c r="B3922" s="4" t="s">
        <v>4442</v>
      </c>
      <c r="C3922" s="4" t="s">
        <v>4607</v>
      </c>
      <c r="D3922" s="5">
        <v>2561</v>
      </c>
      <c r="E3922" s="5">
        <v>3224</v>
      </c>
      <c r="F3922" s="5">
        <v>101</v>
      </c>
      <c r="G3922" s="5" t="s">
        <v>4719</v>
      </c>
      <c r="H3922" s="5" t="s">
        <v>4720</v>
      </c>
      <c r="I3922" s="5">
        <v>9</v>
      </c>
      <c r="J3922" s="5" t="s">
        <v>73</v>
      </c>
      <c r="K3922" s="5" t="s">
        <v>30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4442</v>
      </c>
      <c r="C3923" s="9" t="s">
        <v>4607</v>
      </c>
      <c r="D3923" s="10">
        <v>2561</v>
      </c>
      <c r="E3923" s="10">
        <v>3224</v>
      </c>
      <c r="F3923" s="10">
        <v>102</v>
      </c>
      <c r="G3923" s="10" t="s">
        <v>4721</v>
      </c>
      <c r="H3923" s="10" t="s">
        <v>4722</v>
      </c>
      <c r="I3923" s="10">
        <v>9.0399999999999991</v>
      </c>
      <c r="J3923" s="10" t="s">
        <v>73</v>
      </c>
      <c r="K3923" s="10" t="s">
        <v>30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4442</v>
      </c>
      <c r="C3924" s="4" t="s">
        <v>4607</v>
      </c>
      <c r="D3924" s="5">
        <v>2561</v>
      </c>
      <c r="E3924" s="5">
        <v>3224</v>
      </c>
      <c r="F3924" s="5">
        <v>102</v>
      </c>
      <c r="G3924" s="5" t="s">
        <v>4721</v>
      </c>
      <c r="H3924" s="5" t="s">
        <v>4723</v>
      </c>
      <c r="I3924" s="5">
        <v>9.9600000000000009</v>
      </c>
      <c r="J3924" s="5" t="s">
        <v>73</v>
      </c>
      <c r="K3924" s="5" t="s">
        <v>26</v>
      </c>
      <c r="L3924" s="6">
        <v>44815</v>
      </c>
      <c r="M3924" s="7">
        <v>35628322.469999999</v>
      </c>
      <c r="N3924" s="5">
        <v>11.268000000000001</v>
      </c>
      <c r="O3924" s="6">
        <v>5318</v>
      </c>
      <c r="P3924" s="5">
        <v>2.99</v>
      </c>
      <c r="Q3924" s="5">
        <v>2</v>
      </c>
      <c r="R3924" s="1">
        <f t="shared" si="61"/>
        <v>401459937.59196001</v>
      </c>
    </row>
    <row r="3925" spans="1:18" ht="21">
      <c r="A3925" s="8">
        <v>3924</v>
      </c>
      <c r="B3925" s="9" t="s">
        <v>4442</v>
      </c>
      <c r="C3925" s="9" t="s">
        <v>4607</v>
      </c>
      <c r="D3925" s="10">
        <v>2561</v>
      </c>
      <c r="E3925" s="10">
        <v>3224</v>
      </c>
      <c r="F3925" s="10">
        <v>102</v>
      </c>
      <c r="G3925" s="10" t="s">
        <v>4721</v>
      </c>
      <c r="H3925" s="10" t="s">
        <v>4724</v>
      </c>
      <c r="I3925" s="10">
        <v>1</v>
      </c>
      <c r="J3925" s="10" t="s">
        <v>73</v>
      </c>
      <c r="K3925" s="10" t="s">
        <v>30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4442</v>
      </c>
      <c r="C3926" s="4" t="s">
        <v>4607</v>
      </c>
      <c r="D3926" s="5">
        <v>2561</v>
      </c>
      <c r="E3926" s="5">
        <v>3250</v>
      </c>
      <c r="F3926" s="5">
        <v>100</v>
      </c>
      <c r="G3926" s="5" t="s">
        <v>4725</v>
      </c>
      <c r="H3926" s="5" t="s">
        <v>4726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7">
        <v>32365642.890000001</v>
      </c>
      <c r="N3926" s="5">
        <v>53.280999999999999</v>
      </c>
      <c r="O3926" s="6">
        <v>11226</v>
      </c>
      <c r="P3926" s="5">
        <v>3.56</v>
      </c>
      <c r="Q3926" s="5">
        <v>2</v>
      </c>
      <c r="R3926" s="1">
        <f t="shared" si="61"/>
        <v>1724473818.8220899</v>
      </c>
    </row>
    <row r="3927" spans="1:18" ht="21">
      <c r="A3927" s="8">
        <v>3926</v>
      </c>
      <c r="B3927" s="9" t="s">
        <v>4442</v>
      </c>
      <c r="C3927" s="9" t="s">
        <v>4607</v>
      </c>
      <c r="D3927" s="10">
        <v>2561</v>
      </c>
      <c r="E3927" s="10">
        <v>3250</v>
      </c>
      <c r="F3927" s="10">
        <v>100</v>
      </c>
      <c r="G3927" s="10" t="s">
        <v>4725</v>
      </c>
      <c r="H3927" s="10" t="s">
        <v>4727</v>
      </c>
      <c r="I3927" s="10">
        <v>2.02</v>
      </c>
      <c r="J3927" s="10" t="s">
        <v>80</v>
      </c>
      <c r="K3927" s="10" t="s">
        <v>26</v>
      </c>
      <c r="L3927" s="11">
        <v>9108</v>
      </c>
      <c r="M3927" s="12">
        <v>7240859.75</v>
      </c>
      <c r="N3927" s="10">
        <v>49.316000000000003</v>
      </c>
      <c r="O3927" s="11">
        <v>11226</v>
      </c>
      <c r="P3927" s="10">
        <v>3.34</v>
      </c>
      <c r="Q3927" s="10">
        <v>2</v>
      </c>
      <c r="R3927" s="1">
        <f t="shared" si="61"/>
        <v>357090239.43099999</v>
      </c>
    </row>
    <row r="3928" spans="1:18" ht="21">
      <c r="A3928" s="3">
        <v>3927</v>
      </c>
      <c r="B3928" s="4" t="s">
        <v>4442</v>
      </c>
      <c r="C3928" s="4" t="s">
        <v>4607</v>
      </c>
      <c r="D3928" s="5">
        <v>2561</v>
      </c>
      <c r="E3928" s="5">
        <v>3261</v>
      </c>
      <c r="F3928" s="5">
        <v>200</v>
      </c>
      <c r="G3928" s="5" t="s">
        <v>4728</v>
      </c>
      <c r="H3928" s="5" t="s">
        <v>4729</v>
      </c>
      <c r="I3928" s="5">
        <v>9.6</v>
      </c>
      <c r="J3928" s="5" t="s">
        <v>80</v>
      </c>
      <c r="K3928" s="5" t="s">
        <v>30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4442</v>
      </c>
      <c r="C3929" s="9" t="s">
        <v>4607</v>
      </c>
      <c r="D3929" s="10">
        <v>2561</v>
      </c>
      <c r="E3929" s="10">
        <v>3261</v>
      </c>
      <c r="F3929" s="10">
        <v>200</v>
      </c>
      <c r="G3929" s="10" t="s">
        <v>4728</v>
      </c>
      <c r="H3929" s="10" t="s">
        <v>4730</v>
      </c>
      <c r="I3929" s="10">
        <v>0.95</v>
      </c>
      <c r="J3929" s="10" t="s">
        <v>80</v>
      </c>
      <c r="K3929" s="10" t="s">
        <v>30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4442</v>
      </c>
      <c r="C3930" s="4" t="s">
        <v>4607</v>
      </c>
      <c r="D3930" s="5">
        <v>2561</v>
      </c>
      <c r="E3930" s="5">
        <v>33</v>
      </c>
      <c r="F3930" s="5">
        <v>401</v>
      </c>
      <c r="G3930" s="5" t="s">
        <v>4731</v>
      </c>
      <c r="H3930" s="5" t="s">
        <v>4732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4442</v>
      </c>
      <c r="C3931" s="9" t="s">
        <v>4607</v>
      </c>
      <c r="D3931" s="10">
        <v>2561</v>
      </c>
      <c r="E3931" s="10">
        <v>33</v>
      </c>
      <c r="F3931" s="10">
        <v>401</v>
      </c>
      <c r="G3931" s="10" t="s">
        <v>4731</v>
      </c>
      <c r="H3931" s="10" t="s">
        <v>4733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4442</v>
      </c>
      <c r="C3932" s="4" t="s">
        <v>4607</v>
      </c>
      <c r="D3932" s="5">
        <v>2561</v>
      </c>
      <c r="E3932" s="5">
        <v>33</v>
      </c>
      <c r="F3932" s="5">
        <v>401</v>
      </c>
      <c r="G3932" s="5" t="s">
        <v>4731</v>
      </c>
      <c r="H3932" s="5" t="s">
        <v>4734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4442</v>
      </c>
      <c r="C3933" s="9" t="s">
        <v>4607</v>
      </c>
      <c r="D3933" s="10">
        <v>2561</v>
      </c>
      <c r="E3933" s="10">
        <v>33</v>
      </c>
      <c r="F3933" s="10">
        <v>401</v>
      </c>
      <c r="G3933" s="10" t="s">
        <v>4731</v>
      </c>
      <c r="H3933" s="10" t="s">
        <v>4735</v>
      </c>
      <c r="I3933" s="10">
        <v>3.99</v>
      </c>
      <c r="J3933" s="10" t="s">
        <v>21</v>
      </c>
      <c r="K3933" s="10" t="s">
        <v>30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4442</v>
      </c>
      <c r="C3934" s="4" t="s">
        <v>4607</v>
      </c>
      <c r="D3934" s="5">
        <v>2561</v>
      </c>
      <c r="E3934" s="5">
        <v>33</v>
      </c>
      <c r="F3934" s="5">
        <v>401</v>
      </c>
      <c r="G3934" s="5" t="s">
        <v>4731</v>
      </c>
      <c r="H3934" s="5" t="s">
        <v>4736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4442</v>
      </c>
      <c r="C3935" s="9" t="s">
        <v>4607</v>
      </c>
      <c r="D3935" s="10">
        <v>2561</v>
      </c>
      <c r="E3935" s="10">
        <v>33</v>
      </c>
      <c r="F3935" s="10">
        <v>401</v>
      </c>
      <c r="G3935" s="10" t="s">
        <v>4731</v>
      </c>
      <c r="H3935" s="10" t="s">
        <v>4737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4442</v>
      </c>
      <c r="C3936" s="4" t="s">
        <v>4607</v>
      </c>
      <c r="D3936" s="5">
        <v>2561</v>
      </c>
      <c r="E3936" s="5">
        <v>33</v>
      </c>
      <c r="F3936" s="5">
        <v>401</v>
      </c>
      <c r="G3936" s="5" t="s">
        <v>4731</v>
      </c>
      <c r="H3936" s="5" t="s">
        <v>4738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4442</v>
      </c>
      <c r="C3937" s="9" t="s">
        <v>4607</v>
      </c>
      <c r="D3937" s="10">
        <v>2561</v>
      </c>
      <c r="E3937" s="10">
        <v>33</v>
      </c>
      <c r="F3937" s="10">
        <v>401</v>
      </c>
      <c r="G3937" s="10" t="s">
        <v>4731</v>
      </c>
      <c r="H3937" s="10" t="s">
        <v>4739</v>
      </c>
      <c r="I3937" s="10">
        <v>3.89</v>
      </c>
      <c r="J3937" s="10" t="s">
        <v>34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4442</v>
      </c>
      <c r="C3938" s="4" t="s">
        <v>4607</v>
      </c>
      <c r="D3938" s="5">
        <v>2561</v>
      </c>
      <c r="E3938" s="5">
        <v>33</v>
      </c>
      <c r="F3938" s="5">
        <v>401</v>
      </c>
      <c r="G3938" s="5" t="s">
        <v>4731</v>
      </c>
      <c r="H3938" s="5" t="s">
        <v>4740</v>
      </c>
      <c r="I3938" s="5">
        <v>2.17</v>
      </c>
      <c r="J3938" s="5" t="s">
        <v>34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4442</v>
      </c>
      <c r="C3939" s="9" t="s">
        <v>4607</v>
      </c>
      <c r="D3939" s="10">
        <v>2561</v>
      </c>
      <c r="E3939" s="10">
        <v>33</v>
      </c>
      <c r="F3939" s="10">
        <v>402</v>
      </c>
      <c r="G3939" s="10" t="s">
        <v>4741</v>
      </c>
      <c r="H3939" s="10" t="s">
        <v>4742</v>
      </c>
      <c r="I3939" s="10">
        <v>2.0299999999999998</v>
      </c>
      <c r="J3939" s="10" t="s">
        <v>21</v>
      </c>
      <c r="K3939" s="10" t="s">
        <v>30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4442</v>
      </c>
      <c r="C3940" s="4" t="s">
        <v>4607</v>
      </c>
      <c r="D3940" s="5">
        <v>2561</v>
      </c>
      <c r="E3940" s="5">
        <v>33</v>
      </c>
      <c r="F3940" s="5">
        <v>402</v>
      </c>
      <c r="G3940" s="5" t="s">
        <v>4741</v>
      </c>
      <c r="H3940" s="5" t="s">
        <v>4743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9633599.8499999996</v>
      </c>
      <c r="N3940" s="5">
        <v>35.536000000000001</v>
      </c>
      <c r="O3940" s="6">
        <v>17253</v>
      </c>
      <c r="P3940" s="5">
        <v>1.98</v>
      </c>
      <c r="Q3940" s="5">
        <v>1.48</v>
      </c>
      <c r="R3940" s="1">
        <f t="shared" si="61"/>
        <v>342339604.26959997</v>
      </c>
    </row>
    <row r="3941" spans="1:18" ht="21">
      <c r="A3941" s="8">
        <v>3940</v>
      </c>
      <c r="B3941" s="9" t="s">
        <v>4442</v>
      </c>
      <c r="C3941" s="9" t="s">
        <v>4607</v>
      </c>
      <c r="D3941" s="10">
        <v>2561</v>
      </c>
      <c r="E3941" s="10">
        <v>33</v>
      </c>
      <c r="F3941" s="10">
        <v>402</v>
      </c>
      <c r="G3941" s="10" t="s">
        <v>4741</v>
      </c>
      <c r="H3941" s="10" t="s">
        <v>4744</v>
      </c>
      <c r="I3941" s="10">
        <v>0.98</v>
      </c>
      <c r="J3941" s="10" t="s">
        <v>21</v>
      </c>
      <c r="K3941" s="10" t="s">
        <v>30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4442</v>
      </c>
      <c r="C3942" s="4" t="s">
        <v>4607</v>
      </c>
      <c r="D3942" s="5">
        <v>2561</v>
      </c>
      <c r="E3942" s="5">
        <v>33</v>
      </c>
      <c r="F3942" s="5">
        <v>402</v>
      </c>
      <c r="G3942" s="5" t="s">
        <v>4741</v>
      </c>
      <c r="H3942" s="5" t="s">
        <v>4745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4718399.91</v>
      </c>
      <c r="N3942" s="5">
        <v>35.020000000000003</v>
      </c>
      <c r="O3942" s="6">
        <v>17263</v>
      </c>
      <c r="P3942" s="5">
        <v>2.02</v>
      </c>
      <c r="Q3942" s="5">
        <v>1.52</v>
      </c>
      <c r="R3942" s="1">
        <f t="shared" si="61"/>
        <v>165238364.84820002</v>
      </c>
    </row>
    <row r="3943" spans="1:18" ht="21">
      <c r="A3943" s="8">
        <v>3942</v>
      </c>
      <c r="B3943" s="9" t="s">
        <v>4442</v>
      </c>
      <c r="C3943" s="9" t="s">
        <v>4607</v>
      </c>
      <c r="D3943" s="10">
        <v>2561</v>
      </c>
      <c r="E3943" s="10">
        <v>33</v>
      </c>
      <c r="F3943" s="10">
        <v>402</v>
      </c>
      <c r="G3943" s="10" t="s">
        <v>4741</v>
      </c>
      <c r="H3943" s="10" t="s">
        <v>4746</v>
      </c>
      <c r="I3943" s="10">
        <v>3.08</v>
      </c>
      <c r="J3943" s="10" t="s">
        <v>21</v>
      </c>
      <c r="K3943" s="10" t="s">
        <v>26</v>
      </c>
      <c r="L3943" s="11">
        <v>15400</v>
      </c>
      <c r="M3943" s="12">
        <v>12242999.699999999</v>
      </c>
      <c r="N3943" s="10">
        <v>49.533000000000001</v>
      </c>
      <c r="O3943" s="11">
        <v>17253</v>
      </c>
      <c r="P3943" s="10">
        <v>3.07</v>
      </c>
      <c r="Q3943" s="10">
        <v>2</v>
      </c>
      <c r="R3943" s="1">
        <f t="shared" si="61"/>
        <v>606432504.1401</v>
      </c>
    </row>
    <row r="3944" spans="1:18" ht="21">
      <c r="A3944" s="3">
        <v>3943</v>
      </c>
      <c r="B3944" s="4" t="s">
        <v>4442</v>
      </c>
      <c r="C3944" s="4" t="s">
        <v>4607</v>
      </c>
      <c r="D3944" s="5">
        <v>2561</v>
      </c>
      <c r="E3944" s="5">
        <v>33</v>
      </c>
      <c r="F3944" s="5">
        <v>402</v>
      </c>
      <c r="G3944" s="5" t="s">
        <v>4741</v>
      </c>
      <c r="H3944" s="5" t="s">
        <v>4747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4442</v>
      </c>
      <c r="C3945" s="9" t="s">
        <v>4607</v>
      </c>
      <c r="D3945" s="10">
        <v>2561</v>
      </c>
      <c r="E3945" s="10">
        <v>33</v>
      </c>
      <c r="F3945" s="10">
        <v>402</v>
      </c>
      <c r="G3945" s="10" t="s">
        <v>4741</v>
      </c>
      <c r="H3945" s="10" t="s">
        <v>4748</v>
      </c>
      <c r="I3945" s="10">
        <v>2</v>
      </c>
      <c r="J3945" s="10" t="s">
        <v>34</v>
      </c>
      <c r="K3945" s="10" t="s">
        <v>26</v>
      </c>
      <c r="L3945" s="11">
        <v>9995</v>
      </c>
      <c r="M3945" s="12">
        <v>7946025.0499999998</v>
      </c>
      <c r="N3945" s="10">
        <v>51.970999999999997</v>
      </c>
      <c r="O3945" s="11">
        <v>17253</v>
      </c>
      <c r="P3945" s="10">
        <v>3.18</v>
      </c>
      <c r="Q3945" s="10">
        <v>2</v>
      </c>
      <c r="R3945" s="1">
        <f t="shared" si="61"/>
        <v>412962867.87354994</v>
      </c>
    </row>
    <row r="3946" spans="1:18" ht="21">
      <c r="A3946" s="3">
        <v>3945</v>
      </c>
      <c r="B3946" s="4" t="s">
        <v>4442</v>
      </c>
      <c r="C3946" s="4" t="s">
        <v>4607</v>
      </c>
      <c r="D3946" s="5">
        <v>2561</v>
      </c>
      <c r="E3946" s="5">
        <v>33</v>
      </c>
      <c r="F3946" s="5">
        <v>402</v>
      </c>
      <c r="G3946" s="5" t="s">
        <v>4741</v>
      </c>
      <c r="H3946" s="5" t="s">
        <v>4749</v>
      </c>
      <c r="I3946" s="5">
        <v>3</v>
      </c>
      <c r="J3946" s="5" t="s">
        <v>34</v>
      </c>
      <c r="K3946" s="5" t="s">
        <v>30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4442</v>
      </c>
      <c r="C3947" s="9" t="s">
        <v>4607</v>
      </c>
      <c r="D3947" s="10">
        <v>2561</v>
      </c>
      <c r="E3947" s="10">
        <v>33</v>
      </c>
      <c r="F3947" s="10">
        <v>402</v>
      </c>
      <c r="G3947" s="10" t="s">
        <v>4741</v>
      </c>
      <c r="H3947" s="10" t="s">
        <v>4750</v>
      </c>
      <c r="I3947" s="10">
        <v>3.01</v>
      </c>
      <c r="J3947" s="10" t="s">
        <v>34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4442</v>
      </c>
      <c r="C3948" s="4" t="s">
        <v>4607</v>
      </c>
      <c r="D3948" s="5">
        <v>2561</v>
      </c>
      <c r="E3948" s="5">
        <v>33</v>
      </c>
      <c r="F3948" s="5">
        <v>402</v>
      </c>
      <c r="G3948" s="5" t="s">
        <v>4741</v>
      </c>
      <c r="H3948" s="5" t="s">
        <v>4751</v>
      </c>
      <c r="I3948" s="5">
        <v>5.0599999999999996</v>
      </c>
      <c r="J3948" s="5" t="s">
        <v>34</v>
      </c>
      <c r="K3948" s="5" t="s">
        <v>22</v>
      </c>
      <c r="L3948" s="6">
        <v>25305</v>
      </c>
      <c r="M3948" s="7">
        <v>24292799.949999999</v>
      </c>
      <c r="N3948" s="5">
        <v>30.574000000000002</v>
      </c>
      <c r="O3948" s="6">
        <v>17253</v>
      </c>
      <c r="P3948" s="5">
        <v>2.42</v>
      </c>
      <c r="Q3948" s="5">
        <v>1.92</v>
      </c>
      <c r="R3948" s="1">
        <f t="shared" si="61"/>
        <v>742728065.67130005</v>
      </c>
    </row>
    <row r="3949" spans="1:18" ht="21">
      <c r="A3949" s="8">
        <v>3948</v>
      </c>
      <c r="B3949" s="9" t="s">
        <v>4442</v>
      </c>
      <c r="C3949" s="9" t="s">
        <v>4607</v>
      </c>
      <c r="D3949" s="10">
        <v>2561</v>
      </c>
      <c r="E3949" s="10">
        <v>33</v>
      </c>
      <c r="F3949" s="10">
        <v>402</v>
      </c>
      <c r="G3949" s="10" t="s">
        <v>4741</v>
      </c>
      <c r="H3949" s="10" t="s">
        <v>4752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4442</v>
      </c>
      <c r="C3950" s="4" t="s">
        <v>4607</v>
      </c>
      <c r="D3950" s="5">
        <v>2561</v>
      </c>
      <c r="E3950" s="5">
        <v>3314</v>
      </c>
      <c r="F3950" s="5">
        <v>101</v>
      </c>
      <c r="G3950" s="5" t="s">
        <v>4753</v>
      </c>
      <c r="H3950" s="5" t="s">
        <v>4754</v>
      </c>
      <c r="I3950" s="5">
        <v>0.92</v>
      </c>
      <c r="J3950" s="5" t="s">
        <v>73</v>
      </c>
      <c r="K3950" s="5" t="s">
        <v>26</v>
      </c>
      <c r="L3950" s="6">
        <v>3206</v>
      </c>
      <c r="M3950" s="7">
        <v>2548926.75</v>
      </c>
      <c r="N3950" s="5">
        <v>36.819000000000003</v>
      </c>
      <c r="O3950" s="6">
        <v>5255</v>
      </c>
      <c r="P3950" s="5">
        <v>5.27</v>
      </c>
      <c r="Q3950" s="5">
        <v>2</v>
      </c>
      <c r="R3950" s="1">
        <f t="shared" si="61"/>
        <v>93848934.008250013</v>
      </c>
    </row>
    <row r="3951" spans="1:18" ht="21">
      <c r="A3951" s="8">
        <v>3950</v>
      </c>
      <c r="B3951" s="9" t="s">
        <v>4442</v>
      </c>
      <c r="C3951" s="9" t="s">
        <v>4607</v>
      </c>
      <c r="D3951" s="10">
        <v>2561</v>
      </c>
      <c r="E3951" s="10">
        <v>3314</v>
      </c>
      <c r="F3951" s="10">
        <v>101</v>
      </c>
      <c r="G3951" s="10" t="s">
        <v>4753</v>
      </c>
      <c r="H3951" s="10" t="s">
        <v>4755</v>
      </c>
      <c r="I3951" s="10">
        <v>1.99</v>
      </c>
      <c r="J3951" s="10" t="s">
        <v>73</v>
      </c>
      <c r="K3951" s="10" t="s">
        <v>26</v>
      </c>
      <c r="L3951" s="11">
        <v>8973</v>
      </c>
      <c r="M3951" s="12">
        <v>7133534.8499999996</v>
      </c>
      <c r="N3951" s="10">
        <v>17.446999999999999</v>
      </c>
      <c r="O3951" s="11">
        <v>5245</v>
      </c>
      <c r="P3951" s="10">
        <v>3.16</v>
      </c>
      <c r="Q3951" s="10">
        <v>2</v>
      </c>
      <c r="R3951" s="1">
        <f t="shared" si="61"/>
        <v>124458782.52794999</v>
      </c>
    </row>
    <row r="3952" spans="1:18" ht="21">
      <c r="A3952" s="3">
        <v>3951</v>
      </c>
      <c r="B3952" s="4" t="s">
        <v>4442</v>
      </c>
      <c r="C3952" s="4" t="s">
        <v>4607</v>
      </c>
      <c r="D3952" s="5">
        <v>2561</v>
      </c>
      <c r="E3952" s="5">
        <v>3314</v>
      </c>
      <c r="F3952" s="5">
        <v>102</v>
      </c>
      <c r="G3952" s="5" t="s">
        <v>4756</v>
      </c>
      <c r="H3952" s="5" t="s">
        <v>4757</v>
      </c>
      <c r="I3952" s="5">
        <v>6</v>
      </c>
      <c r="J3952" s="5" t="s">
        <v>73</v>
      </c>
      <c r="K3952" s="5" t="s">
        <v>26</v>
      </c>
      <c r="L3952" s="6">
        <v>21004</v>
      </c>
      <c r="M3952" s="7">
        <v>16697782.630000001</v>
      </c>
      <c r="N3952" s="5">
        <v>22.343</v>
      </c>
      <c r="O3952" s="6">
        <v>5245</v>
      </c>
      <c r="P3952" s="5">
        <v>3.06</v>
      </c>
      <c r="Q3952" s="5">
        <v>2</v>
      </c>
      <c r="R3952" s="1">
        <f t="shared" si="61"/>
        <v>373078557.30208999</v>
      </c>
    </row>
    <row r="3953" spans="1:18" ht="21">
      <c r="A3953" s="8">
        <v>3952</v>
      </c>
      <c r="B3953" s="9" t="s">
        <v>4442</v>
      </c>
      <c r="C3953" s="9" t="s">
        <v>4607</v>
      </c>
      <c r="D3953" s="10">
        <v>2561</v>
      </c>
      <c r="E3953" s="10">
        <v>3385</v>
      </c>
      <c r="F3953" s="10">
        <v>100</v>
      </c>
      <c r="G3953" s="10" t="s">
        <v>4758</v>
      </c>
      <c r="H3953" s="10" t="s">
        <v>4759</v>
      </c>
      <c r="I3953" s="10">
        <v>2.04</v>
      </c>
      <c r="J3953" s="10" t="s">
        <v>34</v>
      </c>
      <c r="K3953" s="10" t="s">
        <v>30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4442</v>
      </c>
      <c r="C3954" s="4" t="s">
        <v>4607</v>
      </c>
      <c r="D3954" s="5">
        <v>2561</v>
      </c>
      <c r="E3954" s="5">
        <v>3520</v>
      </c>
      <c r="F3954" s="5">
        <v>100</v>
      </c>
      <c r="G3954" s="5" t="s">
        <v>4760</v>
      </c>
      <c r="H3954" s="5" t="s">
        <v>4761</v>
      </c>
      <c r="I3954" s="5">
        <v>0.88</v>
      </c>
      <c r="J3954" s="5" t="s">
        <v>21</v>
      </c>
      <c r="K3954" s="5" t="s">
        <v>26</v>
      </c>
      <c r="L3954" s="6">
        <v>5280</v>
      </c>
      <c r="M3954" s="7">
        <v>4197599.9800000004</v>
      </c>
      <c r="N3954" s="5">
        <v>19.702999999999999</v>
      </c>
      <c r="O3954" s="6">
        <v>7839</v>
      </c>
      <c r="P3954" s="5">
        <v>3.41</v>
      </c>
      <c r="Q3954" s="5">
        <v>2</v>
      </c>
      <c r="R3954" s="1">
        <f t="shared" si="61"/>
        <v>82705312.405940011</v>
      </c>
    </row>
    <row r="3955" spans="1:18" ht="21">
      <c r="A3955" s="8">
        <v>3954</v>
      </c>
      <c r="B3955" s="9" t="s">
        <v>4442</v>
      </c>
      <c r="C3955" s="9" t="s">
        <v>4607</v>
      </c>
      <c r="D3955" s="10">
        <v>2561</v>
      </c>
      <c r="E3955" s="10">
        <v>3520</v>
      </c>
      <c r="F3955" s="10">
        <v>100</v>
      </c>
      <c r="G3955" s="10" t="s">
        <v>4760</v>
      </c>
      <c r="H3955" s="10" t="s">
        <v>4762</v>
      </c>
      <c r="I3955" s="10">
        <v>0.78</v>
      </c>
      <c r="J3955" s="10" t="s">
        <v>34</v>
      </c>
      <c r="K3955" s="10" t="s">
        <v>30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4442</v>
      </c>
      <c r="C3956" s="4" t="s">
        <v>4607</v>
      </c>
      <c r="D3956" s="5">
        <v>2561</v>
      </c>
      <c r="E3956" s="5">
        <v>3566</v>
      </c>
      <c r="F3956" s="5">
        <v>100</v>
      </c>
      <c r="G3956" s="5" t="s">
        <v>4763</v>
      </c>
      <c r="H3956" s="5" t="s">
        <v>4764</v>
      </c>
      <c r="I3956" s="5">
        <v>2.0099999999999998</v>
      </c>
      <c r="J3956" s="5" t="s">
        <v>80</v>
      </c>
      <c r="K3956" s="5" t="s">
        <v>26</v>
      </c>
      <c r="L3956" s="6">
        <v>10075</v>
      </c>
      <c r="M3956" s="7">
        <v>8009624.9400000004</v>
      </c>
      <c r="N3956" s="5">
        <v>8.2149999999999999</v>
      </c>
      <c r="O3956" s="6">
        <v>3704</v>
      </c>
      <c r="P3956" s="5">
        <v>3.38</v>
      </c>
      <c r="Q3956" s="5">
        <v>2</v>
      </c>
      <c r="R3956" s="1">
        <f t="shared" si="61"/>
        <v>65799068.882100001</v>
      </c>
    </row>
    <row r="3957" spans="1:18" ht="21">
      <c r="A3957" s="8">
        <v>3956</v>
      </c>
      <c r="B3957" s="9" t="s">
        <v>4442</v>
      </c>
      <c r="C3957" s="9" t="s">
        <v>4607</v>
      </c>
      <c r="D3957" s="10">
        <v>2561</v>
      </c>
      <c r="E3957" s="10">
        <v>362</v>
      </c>
      <c r="F3957" s="10">
        <v>101</v>
      </c>
      <c r="G3957" s="10" t="s">
        <v>4765</v>
      </c>
      <c r="H3957" s="10" t="s">
        <v>4766</v>
      </c>
      <c r="I3957" s="10">
        <v>9.18</v>
      </c>
      <c r="J3957" s="10" t="s">
        <v>34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4442</v>
      </c>
      <c r="C3958" s="4" t="s">
        <v>4607</v>
      </c>
      <c r="D3958" s="5">
        <v>2561</v>
      </c>
      <c r="E3958" s="5">
        <v>362</v>
      </c>
      <c r="F3958" s="5">
        <v>101</v>
      </c>
      <c r="G3958" s="5" t="s">
        <v>4765</v>
      </c>
      <c r="H3958" s="5" t="s">
        <v>4767</v>
      </c>
      <c r="I3958" s="5">
        <v>1</v>
      </c>
      <c r="J3958" s="5" t="s">
        <v>34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4442</v>
      </c>
      <c r="C3959" s="9" t="s">
        <v>4607</v>
      </c>
      <c r="D3959" s="10">
        <v>2561</v>
      </c>
      <c r="E3959" s="10">
        <v>362</v>
      </c>
      <c r="F3959" s="10">
        <v>101</v>
      </c>
      <c r="G3959" s="10" t="s">
        <v>4765</v>
      </c>
      <c r="H3959" s="10" t="s">
        <v>4768</v>
      </c>
      <c r="I3959" s="10">
        <v>1.02</v>
      </c>
      <c r="J3959" s="10" t="s">
        <v>34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4442</v>
      </c>
      <c r="C3960" s="4" t="s">
        <v>4607</v>
      </c>
      <c r="D3960" s="5">
        <v>2561</v>
      </c>
      <c r="E3960" s="5">
        <v>362</v>
      </c>
      <c r="F3960" s="5">
        <v>101</v>
      </c>
      <c r="G3960" s="5" t="s">
        <v>4765</v>
      </c>
      <c r="H3960" s="5" t="s">
        <v>4769</v>
      </c>
      <c r="I3960" s="5">
        <v>1</v>
      </c>
      <c r="J3960" s="5" t="s">
        <v>34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4442</v>
      </c>
      <c r="C3961" s="9" t="s">
        <v>4607</v>
      </c>
      <c r="D3961" s="10">
        <v>2561</v>
      </c>
      <c r="E3961" s="10">
        <v>362</v>
      </c>
      <c r="F3961" s="10">
        <v>101</v>
      </c>
      <c r="G3961" s="10" t="s">
        <v>4765</v>
      </c>
      <c r="H3961" s="10" t="s">
        <v>4770</v>
      </c>
      <c r="I3961" s="10">
        <v>0.95</v>
      </c>
      <c r="J3961" s="10" t="s">
        <v>34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4442</v>
      </c>
      <c r="C3962" s="4" t="s">
        <v>4607</v>
      </c>
      <c r="D3962" s="5">
        <v>2561</v>
      </c>
      <c r="E3962" s="5">
        <v>362</v>
      </c>
      <c r="F3962" s="5">
        <v>101</v>
      </c>
      <c r="G3962" s="5" t="s">
        <v>4765</v>
      </c>
      <c r="H3962" s="5" t="s">
        <v>4771</v>
      </c>
      <c r="I3962" s="5">
        <v>1</v>
      </c>
      <c r="J3962" s="5" t="s">
        <v>34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4442</v>
      </c>
      <c r="C3963" s="9" t="s">
        <v>4607</v>
      </c>
      <c r="D3963" s="10">
        <v>2561</v>
      </c>
      <c r="E3963" s="10">
        <v>362</v>
      </c>
      <c r="F3963" s="10">
        <v>101</v>
      </c>
      <c r="G3963" s="10" t="s">
        <v>4765</v>
      </c>
      <c r="H3963" s="10" t="s">
        <v>4772</v>
      </c>
      <c r="I3963" s="10">
        <v>1.01</v>
      </c>
      <c r="J3963" s="10" t="s">
        <v>34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4442</v>
      </c>
      <c r="C3964" s="4" t="s">
        <v>4607</v>
      </c>
      <c r="D3964" s="5">
        <v>2561</v>
      </c>
      <c r="E3964" s="5">
        <v>362</v>
      </c>
      <c r="F3964" s="5">
        <v>101</v>
      </c>
      <c r="G3964" s="5" t="s">
        <v>4765</v>
      </c>
      <c r="H3964" s="5" t="s">
        <v>4773</v>
      </c>
      <c r="I3964" s="5">
        <v>0.99</v>
      </c>
      <c r="J3964" s="5" t="s">
        <v>34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4442</v>
      </c>
      <c r="C3965" s="9" t="s">
        <v>4607</v>
      </c>
      <c r="D3965" s="10">
        <v>2561</v>
      </c>
      <c r="E3965" s="10">
        <v>362</v>
      </c>
      <c r="F3965" s="10">
        <v>101</v>
      </c>
      <c r="G3965" s="10" t="s">
        <v>4765</v>
      </c>
      <c r="H3965" s="10" t="s">
        <v>4774</v>
      </c>
      <c r="I3965" s="10">
        <v>1.01</v>
      </c>
      <c r="J3965" s="10" t="s">
        <v>34</v>
      </c>
      <c r="K3965" s="10" t="s">
        <v>22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4442</v>
      </c>
      <c r="C3966" s="4" t="s">
        <v>4607</v>
      </c>
      <c r="D3966" s="5">
        <v>2561</v>
      </c>
      <c r="E3966" s="5">
        <v>362</v>
      </c>
      <c r="F3966" s="5">
        <v>101</v>
      </c>
      <c r="G3966" s="5" t="s">
        <v>4765</v>
      </c>
      <c r="H3966" s="5" t="s">
        <v>4775</v>
      </c>
      <c r="I3966" s="5">
        <v>0.99</v>
      </c>
      <c r="J3966" s="5" t="s">
        <v>34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4442</v>
      </c>
      <c r="C3967" s="9" t="s">
        <v>4607</v>
      </c>
      <c r="D3967" s="10">
        <v>2561</v>
      </c>
      <c r="E3967" s="10">
        <v>362</v>
      </c>
      <c r="F3967" s="10">
        <v>101</v>
      </c>
      <c r="G3967" s="10" t="s">
        <v>4765</v>
      </c>
      <c r="H3967" s="10" t="s">
        <v>4776</v>
      </c>
      <c r="I3967" s="10">
        <v>1.01</v>
      </c>
      <c r="J3967" s="10" t="s">
        <v>34</v>
      </c>
      <c r="K3967" s="10" t="s">
        <v>30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4442</v>
      </c>
      <c r="C3968" s="4" t="s">
        <v>4607</v>
      </c>
      <c r="D3968" s="5">
        <v>2561</v>
      </c>
      <c r="E3968" s="5">
        <v>362</v>
      </c>
      <c r="F3968" s="5">
        <v>101</v>
      </c>
      <c r="G3968" s="5" t="s">
        <v>4765</v>
      </c>
      <c r="H3968" s="5" t="s">
        <v>4777</v>
      </c>
      <c r="I3968" s="5">
        <v>1</v>
      </c>
      <c r="J3968" s="5" t="s">
        <v>34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4442</v>
      </c>
      <c r="C3969" s="9" t="s">
        <v>4607</v>
      </c>
      <c r="D3969" s="10">
        <v>2561</v>
      </c>
      <c r="E3969" s="10">
        <v>362</v>
      </c>
      <c r="F3969" s="10">
        <v>101</v>
      </c>
      <c r="G3969" s="10" t="s">
        <v>4765</v>
      </c>
      <c r="H3969" s="10" t="s">
        <v>4778</v>
      </c>
      <c r="I3969" s="10">
        <v>1.02</v>
      </c>
      <c r="J3969" s="10" t="s">
        <v>34</v>
      </c>
      <c r="K3969" s="10" t="s">
        <v>30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4442</v>
      </c>
      <c r="C3970" s="4" t="s">
        <v>4607</v>
      </c>
      <c r="D3970" s="5">
        <v>2561</v>
      </c>
      <c r="E3970" s="5">
        <v>362</v>
      </c>
      <c r="F3970" s="5">
        <v>101</v>
      </c>
      <c r="G3970" s="5" t="s">
        <v>4765</v>
      </c>
      <c r="H3970" s="5" t="s">
        <v>4779</v>
      </c>
      <c r="I3970" s="5">
        <v>1.01</v>
      </c>
      <c r="J3970" s="5" t="s">
        <v>34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4442</v>
      </c>
      <c r="C3971" s="9" t="s">
        <v>4607</v>
      </c>
      <c r="D3971" s="10">
        <v>2561</v>
      </c>
      <c r="E3971" s="10">
        <v>362</v>
      </c>
      <c r="F3971" s="10">
        <v>101</v>
      </c>
      <c r="G3971" s="10" t="s">
        <v>4765</v>
      </c>
      <c r="H3971" s="10" t="s">
        <v>4780</v>
      </c>
      <c r="I3971" s="10">
        <v>2.04</v>
      </c>
      <c r="J3971" s="10" t="s">
        <v>34</v>
      </c>
      <c r="K3971" s="10" t="s">
        <v>22</v>
      </c>
      <c r="L3971" s="11">
        <v>10225</v>
      </c>
      <c r="M3971" s="12">
        <v>9815999.7899999991</v>
      </c>
      <c r="N3971" s="10">
        <v>50.779000000000003</v>
      </c>
      <c r="O3971" s="11">
        <v>36181</v>
      </c>
      <c r="P3971" s="10">
        <v>2.4700000000000002</v>
      </c>
      <c r="Q3971" s="10">
        <v>1.97</v>
      </c>
      <c r="R3971" s="1">
        <f t="shared" ref="R3971:R4034" si="62">M3971*N3971</f>
        <v>498446653.33640999</v>
      </c>
    </row>
    <row r="3972" spans="1:18" ht="31.5">
      <c r="A3972" s="3">
        <v>3971</v>
      </c>
      <c r="B3972" s="4" t="s">
        <v>4442</v>
      </c>
      <c r="C3972" s="4" t="s">
        <v>4607</v>
      </c>
      <c r="D3972" s="5">
        <v>2561</v>
      </c>
      <c r="E3972" s="5">
        <v>362</v>
      </c>
      <c r="F3972" s="5">
        <v>102</v>
      </c>
      <c r="G3972" s="5" t="s">
        <v>4765</v>
      </c>
      <c r="H3972" s="5" t="s">
        <v>4781</v>
      </c>
      <c r="I3972" s="5">
        <v>9.16</v>
      </c>
      <c r="J3972" s="5" t="s">
        <v>34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4442</v>
      </c>
      <c r="C3973" s="9" t="s">
        <v>4607</v>
      </c>
      <c r="D3973" s="10">
        <v>2561</v>
      </c>
      <c r="E3973" s="10">
        <v>362</v>
      </c>
      <c r="F3973" s="10">
        <v>102</v>
      </c>
      <c r="G3973" s="10" t="s">
        <v>4765</v>
      </c>
      <c r="H3973" s="10" t="s">
        <v>4782</v>
      </c>
      <c r="I3973" s="10">
        <v>3.01</v>
      </c>
      <c r="J3973" s="10" t="s">
        <v>34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4442</v>
      </c>
      <c r="C3974" s="4" t="s">
        <v>4783</v>
      </c>
      <c r="D3974" s="5">
        <v>2561</v>
      </c>
      <c r="E3974" s="5">
        <v>11</v>
      </c>
      <c r="F3974" s="5">
        <v>100</v>
      </c>
      <c r="G3974" s="5" t="s">
        <v>4784</v>
      </c>
      <c r="H3974" s="5" t="s">
        <v>4785</v>
      </c>
      <c r="I3974" s="5">
        <v>9.98</v>
      </c>
      <c r="J3974" s="5" t="s">
        <v>73</v>
      </c>
      <c r="K3974" s="5" t="s">
        <v>26</v>
      </c>
      <c r="L3974" s="6">
        <v>44923</v>
      </c>
      <c r="M3974" s="7">
        <v>35714182.460000001</v>
      </c>
      <c r="N3974" s="5">
        <v>45.75</v>
      </c>
      <c r="O3974" s="6">
        <v>11370</v>
      </c>
      <c r="P3974" s="5">
        <v>3.14</v>
      </c>
      <c r="Q3974" s="5">
        <v>2</v>
      </c>
      <c r="R3974" s="1">
        <f t="shared" si="62"/>
        <v>1633923847.5450001</v>
      </c>
    </row>
    <row r="3975" spans="1:18" ht="21">
      <c r="A3975" s="8">
        <v>3974</v>
      </c>
      <c r="B3975" s="9" t="s">
        <v>4442</v>
      </c>
      <c r="C3975" s="9" t="s">
        <v>4783</v>
      </c>
      <c r="D3975" s="10">
        <v>2561</v>
      </c>
      <c r="E3975" s="10">
        <v>11</v>
      </c>
      <c r="F3975" s="10">
        <v>100</v>
      </c>
      <c r="G3975" s="10" t="s">
        <v>4784</v>
      </c>
      <c r="H3975" s="10" t="s">
        <v>4786</v>
      </c>
      <c r="I3975" s="10">
        <v>1.1399999999999999</v>
      </c>
      <c r="J3975" s="10" t="s">
        <v>73</v>
      </c>
      <c r="K3975" s="10" t="s">
        <v>30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4442</v>
      </c>
      <c r="C3976" s="4" t="s">
        <v>4783</v>
      </c>
      <c r="D3976" s="5">
        <v>2561</v>
      </c>
      <c r="E3976" s="5">
        <v>11</v>
      </c>
      <c r="F3976" s="5">
        <v>100</v>
      </c>
      <c r="G3976" s="5" t="s">
        <v>4784</v>
      </c>
      <c r="H3976" s="5" t="s">
        <v>4787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7">
        <v>35581815.009999998</v>
      </c>
      <c r="N3976" s="5">
        <v>44.296999999999997</v>
      </c>
      <c r="O3976" s="6">
        <v>11370</v>
      </c>
      <c r="P3976" s="5">
        <v>3.06</v>
      </c>
      <c r="Q3976" s="5">
        <v>2</v>
      </c>
      <c r="R3976" s="1">
        <f t="shared" si="62"/>
        <v>1576167659.4979699</v>
      </c>
    </row>
    <row r="3977" spans="1:18" ht="21">
      <c r="A3977" s="8">
        <v>3976</v>
      </c>
      <c r="B3977" s="9" t="s">
        <v>4442</v>
      </c>
      <c r="C3977" s="9" t="s">
        <v>4783</v>
      </c>
      <c r="D3977" s="10">
        <v>2561</v>
      </c>
      <c r="E3977" s="10">
        <v>11</v>
      </c>
      <c r="F3977" s="10">
        <v>100</v>
      </c>
      <c r="G3977" s="10" t="s">
        <v>4784</v>
      </c>
      <c r="H3977" s="10" t="s">
        <v>4788</v>
      </c>
      <c r="I3977" s="10">
        <v>3.02</v>
      </c>
      <c r="J3977" s="10" t="s">
        <v>73</v>
      </c>
      <c r="K3977" s="10" t="s">
        <v>26</v>
      </c>
      <c r="L3977" s="11">
        <v>13604</v>
      </c>
      <c r="M3977" s="12">
        <v>10814782.51</v>
      </c>
      <c r="N3977" s="10">
        <v>45.670999999999999</v>
      </c>
      <c r="O3977" s="11">
        <v>11370</v>
      </c>
      <c r="P3977" s="10">
        <v>3.13</v>
      </c>
      <c r="Q3977" s="10">
        <v>2</v>
      </c>
      <c r="R3977" s="1">
        <f t="shared" si="62"/>
        <v>493921932.01420999</v>
      </c>
    </row>
    <row r="3978" spans="1:18" ht="21">
      <c r="A3978" s="3">
        <v>3977</v>
      </c>
      <c r="B3978" s="4" t="s">
        <v>4442</v>
      </c>
      <c r="C3978" s="4" t="s">
        <v>4783</v>
      </c>
      <c r="D3978" s="5">
        <v>2561</v>
      </c>
      <c r="E3978" s="5">
        <v>3027</v>
      </c>
      <c r="F3978" s="5">
        <v>100</v>
      </c>
      <c r="G3978" s="5" t="s">
        <v>4789</v>
      </c>
      <c r="H3978" s="5" t="s">
        <v>4790</v>
      </c>
      <c r="I3978" s="5">
        <v>2.97</v>
      </c>
      <c r="J3978" s="5" t="s">
        <v>73</v>
      </c>
      <c r="K3978" s="5" t="s">
        <v>30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4442</v>
      </c>
      <c r="C3979" s="9" t="s">
        <v>4783</v>
      </c>
      <c r="D3979" s="10">
        <v>2561</v>
      </c>
      <c r="E3979" s="10">
        <v>3027</v>
      </c>
      <c r="F3979" s="10">
        <v>100</v>
      </c>
      <c r="G3979" s="10" t="s">
        <v>4789</v>
      </c>
      <c r="H3979" s="10" t="s">
        <v>4791</v>
      </c>
      <c r="I3979" s="10">
        <v>6.95</v>
      </c>
      <c r="J3979" s="10" t="s">
        <v>73</v>
      </c>
      <c r="K3979" s="10" t="s">
        <v>30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4442</v>
      </c>
      <c r="C3980" s="4" t="s">
        <v>4783</v>
      </c>
      <c r="D3980" s="5">
        <v>2561</v>
      </c>
      <c r="E3980" s="5">
        <v>3027</v>
      </c>
      <c r="F3980" s="5">
        <v>100</v>
      </c>
      <c r="G3980" s="5" t="s">
        <v>4789</v>
      </c>
      <c r="H3980" s="5" t="s">
        <v>4792</v>
      </c>
      <c r="I3980" s="5">
        <v>1</v>
      </c>
      <c r="J3980" s="5" t="s">
        <v>73</v>
      </c>
      <c r="K3980" s="5" t="s">
        <v>30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4442</v>
      </c>
      <c r="C3981" s="9" t="s">
        <v>4783</v>
      </c>
      <c r="D3981" s="10">
        <v>2561</v>
      </c>
      <c r="E3981" s="10">
        <v>3027</v>
      </c>
      <c r="F3981" s="10">
        <v>100</v>
      </c>
      <c r="G3981" s="10" t="s">
        <v>4789</v>
      </c>
      <c r="H3981" s="10" t="s">
        <v>4793</v>
      </c>
      <c r="I3981" s="10">
        <v>1.01</v>
      </c>
      <c r="J3981" s="10" t="s">
        <v>73</v>
      </c>
      <c r="K3981" s="10" t="s">
        <v>26</v>
      </c>
      <c r="L3981" s="11">
        <v>5324</v>
      </c>
      <c r="M3981" s="12">
        <v>4232182.74</v>
      </c>
      <c r="N3981" s="10">
        <v>6.8929999999999998</v>
      </c>
      <c r="O3981" s="11">
        <v>5330</v>
      </c>
      <c r="P3981" s="10">
        <v>3.11</v>
      </c>
      <c r="Q3981" s="10">
        <v>2</v>
      </c>
      <c r="R3981" s="1">
        <f t="shared" si="62"/>
        <v>29172435.626820002</v>
      </c>
    </row>
    <row r="3982" spans="1:18" ht="21">
      <c r="A3982" s="3">
        <v>3981</v>
      </c>
      <c r="B3982" s="4" t="s">
        <v>4442</v>
      </c>
      <c r="C3982" s="4" t="s">
        <v>4783</v>
      </c>
      <c r="D3982" s="5">
        <v>2561</v>
      </c>
      <c r="E3982" s="5">
        <v>3027</v>
      </c>
      <c r="F3982" s="5">
        <v>100</v>
      </c>
      <c r="G3982" s="5" t="s">
        <v>4789</v>
      </c>
      <c r="H3982" s="5" t="s">
        <v>4794</v>
      </c>
      <c r="I3982" s="5">
        <v>0.97</v>
      </c>
      <c r="J3982" s="5" t="s">
        <v>80</v>
      </c>
      <c r="K3982" s="5" t="s">
        <v>30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4442</v>
      </c>
      <c r="C3983" s="9" t="s">
        <v>4783</v>
      </c>
      <c r="D3983" s="10">
        <v>2561</v>
      </c>
      <c r="E3983" s="10">
        <v>3028</v>
      </c>
      <c r="F3983" s="10">
        <v>100</v>
      </c>
      <c r="G3983" s="10" t="s">
        <v>4795</v>
      </c>
      <c r="H3983" s="10" t="s">
        <v>4796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19055999.57</v>
      </c>
      <c r="N3983" s="10">
        <v>18.283000000000001</v>
      </c>
      <c r="O3983" s="11">
        <v>11708</v>
      </c>
      <c r="P3983" s="10">
        <v>2.31</v>
      </c>
      <c r="Q3983" s="10">
        <v>1.81</v>
      </c>
      <c r="R3983" s="1">
        <f t="shared" si="62"/>
        <v>348400840.13831002</v>
      </c>
    </row>
    <row r="3984" spans="1:18" ht="21">
      <c r="A3984" s="3">
        <v>3983</v>
      </c>
      <c r="B3984" s="4" t="s">
        <v>4442</v>
      </c>
      <c r="C3984" s="4" t="s">
        <v>4783</v>
      </c>
      <c r="D3984" s="5">
        <v>2561</v>
      </c>
      <c r="E3984" s="5">
        <v>3028</v>
      </c>
      <c r="F3984" s="5">
        <v>100</v>
      </c>
      <c r="G3984" s="5" t="s">
        <v>4795</v>
      </c>
      <c r="H3984" s="5" t="s">
        <v>4797</v>
      </c>
      <c r="I3984" s="5">
        <v>1</v>
      </c>
      <c r="J3984" s="5" t="s">
        <v>73</v>
      </c>
      <c r="K3984" s="5" t="s">
        <v>26</v>
      </c>
      <c r="L3984" s="6">
        <v>4975</v>
      </c>
      <c r="M3984" s="7">
        <v>3955125.02</v>
      </c>
      <c r="N3984" s="5">
        <v>26.391999999999999</v>
      </c>
      <c r="O3984" s="6">
        <v>11718</v>
      </c>
      <c r="P3984" s="5">
        <v>2.95</v>
      </c>
      <c r="Q3984" s="5">
        <v>2</v>
      </c>
      <c r="R3984" s="1">
        <f t="shared" si="62"/>
        <v>104383659.52784</v>
      </c>
    </row>
    <row r="3985" spans="1:18" ht="21">
      <c r="A3985" s="8">
        <v>3984</v>
      </c>
      <c r="B3985" s="9" t="s">
        <v>4442</v>
      </c>
      <c r="C3985" s="9" t="s">
        <v>4783</v>
      </c>
      <c r="D3985" s="10">
        <v>2561</v>
      </c>
      <c r="E3985" s="10">
        <v>3028</v>
      </c>
      <c r="F3985" s="10">
        <v>100</v>
      </c>
      <c r="G3985" s="10" t="s">
        <v>4795</v>
      </c>
      <c r="H3985" s="10" t="s">
        <v>4798</v>
      </c>
      <c r="I3985" s="10">
        <v>9.9600000000000009</v>
      </c>
      <c r="J3985" s="10" t="s">
        <v>73</v>
      </c>
      <c r="K3985" s="10" t="s">
        <v>26</v>
      </c>
      <c r="L3985" s="11">
        <v>47821</v>
      </c>
      <c r="M3985" s="12">
        <v>38017694.490000002</v>
      </c>
      <c r="N3985" s="10">
        <v>34.838999999999999</v>
      </c>
      <c r="O3985" s="11">
        <v>11708</v>
      </c>
      <c r="P3985" s="10">
        <v>3.52</v>
      </c>
      <c r="Q3985" s="10">
        <v>2</v>
      </c>
      <c r="R3985" s="1">
        <f t="shared" si="62"/>
        <v>1324498458.33711</v>
      </c>
    </row>
    <row r="3986" spans="1:18" ht="21">
      <c r="A3986" s="3">
        <v>3985</v>
      </c>
      <c r="B3986" s="4" t="s">
        <v>4442</v>
      </c>
      <c r="C3986" s="4" t="s">
        <v>4783</v>
      </c>
      <c r="D3986" s="5">
        <v>2561</v>
      </c>
      <c r="E3986" s="5">
        <v>3028</v>
      </c>
      <c r="F3986" s="5">
        <v>100</v>
      </c>
      <c r="G3986" s="5" t="s">
        <v>4795</v>
      </c>
      <c r="H3986" s="5" t="s">
        <v>4799</v>
      </c>
      <c r="I3986" s="5">
        <v>7.05</v>
      </c>
      <c r="J3986" s="5" t="s">
        <v>73</v>
      </c>
      <c r="K3986" s="5" t="s">
        <v>26</v>
      </c>
      <c r="L3986" s="6">
        <v>31729</v>
      </c>
      <c r="M3986" s="7">
        <v>25224952.280000001</v>
      </c>
      <c r="N3986" s="5">
        <v>32.469000000000001</v>
      </c>
      <c r="O3986" s="6">
        <v>11708</v>
      </c>
      <c r="P3986" s="5">
        <v>3.07</v>
      </c>
      <c r="Q3986" s="5">
        <v>2</v>
      </c>
      <c r="R3986" s="1">
        <f t="shared" si="62"/>
        <v>819028975.57932007</v>
      </c>
    </row>
    <row r="3987" spans="1:18" ht="21">
      <c r="A3987" s="8">
        <v>3986</v>
      </c>
      <c r="B3987" s="9" t="s">
        <v>4442</v>
      </c>
      <c r="C3987" s="9" t="s">
        <v>4783</v>
      </c>
      <c r="D3987" s="10">
        <v>2561</v>
      </c>
      <c r="E3987" s="10">
        <v>3032</v>
      </c>
      <c r="F3987" s="10">
        <v>100</v>
      </c>
      <c r="G3987" s="10" t="s">
        <v>4800</v>
      </c>
      <c r="H3987" s="10" t="s">
        <v>4801</v>
      </c>
      <c r="I3987" s="10">
        <v>9.8000000000000007</v>
      </c>
      <c r="J3987" s="10" t="s">
        <v>80</v>
      </c>
      <c r="K3987" s="10" t="s">
        <v>30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4442</v>
      </c>
      <c r="C3988" s="4" t="s">
        <v>4783</v>
      </c>
      <c r="D3988" s="5">
        <v>2561</v>
      </c>
      <c r="E3988" s="5">
        <v>3032</v>
      </c>
      <c r="F3988" s="5">
        <v>100</v>
      </c>
      <c r="G3988" s="5" t="s">
        <v>4800</v>
      </c>
      <c r="H3988" s="5" t="s">
        <v>4802</v>
      </c>
      <c r="I3988" s="5">
        <v>9.84</v>
      </c>
      <c r="J3988" s="5" t="s">
        <v>80</v>
      </c>
      <c r="K3988" s="5" t="s">
        <v>30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4442</v>
      </c>
      <c r="C3989" s="9" t="s">
        <v>4783</v>
      </c>
      <c r="D3989" s="10">
        <v>2561</v>
      </c>
      <c r="E3989" s="10">
        <v>3032</v>
      </c>
      <c r="F3989" s="10">
        <v>100</v>
      </c>
      <c r="G3989" s="10" t="s">
        <v>4800</v>
      </c>
      <c r="H3989" s="10" t="s">
        <v>4803</v>
      </c>
      <c r="I3989" s="10">
        <v>9.73</v>
      </c>
      <c r="J3989" s="10" t="s">
        <v>80</v>
      </c>
      <c r="K3989" s="10" t="s">
        <v>30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4442</v>
      </c>
      <c r="C3990" s="4" t="s">
        <v>4783</v>
      </c>
      <c r="D3990" s="5">
        <v>2561</v>
      </c>
      <c r="E3990" s="5">
        <v>3032</v>
      </c>
      <c r="F3990" s="5">
        <v>100</v>
      </c>
      <c r="G3990" s="5" t="s">
        <v>4800</v>
      </c>
      <c r="H3990" s="5" t="s">
        <v>4804</v>
      </c>
      <c r="I3990" s="5">
        <v>2.92</v>
      </c>
      <c r="J3990" s="5" t="s">
        <v>80</v>
      </c>
      <c r="K3990" s="5" t="s">
        <v>26</v>
      </c>
      <c r="L3990" s="6">
        <v>16033</v>
      </c>
      <c r="M3990" s="7">
        <v>12745837.59</v>
      </c>
      <c r="N3990" s="5">
        <v>34.33</v>
      </c>
      <c r="O3990" s="6">
        <v>16548</v>
      </c>
      <c r="P3990" s="5">
        <v>3.07</v>
      </c>
      <c r="Q3990" s="5">
        <v>2</v>
      </c>
      <c r="R3990" s="1">
        <f t="shared" si="62"/>
        <v>437564604.46469998</v>
      </c>
    </row>
    <row r="3991" spans="1:18" ht="21">
      <c r="A3991" s="8">
        <v>3990</v>
      </c>
      <c r="B3991" s="9" t="s">
        <v>4442</v>
      </c>
      <c r="C3991" s="9" t="s">
        <v>4783</v>
      </c>
      <c r="D3991" s="10">
        <v>2561</v>
      </c>
      <c r="E3991" s="10">
        <v>3033</v>
      </c>
      <c r="F3991" s="10">
        <v>100</v>
      </c>
      <c r="G3991" s="10" t="s">
        <v>4805</v>
      </c>
      <c r="H3991" s="10" t="s">
        <v>4806</v>
      </c>
      <c r="I3991" s="10">
        <v>9.07</v>
      </c>
      <c r="J3991" s="10" t="s">
        <v>73</v>
      </c>
      <c r="K3991" s="10" t="s">
        <v>26</v>
      </c>
      <c r="L3991" s="11">
        <v>38229</v>
      </c>
      <c r="M3991" s="12">
        <v>30391733.399999999</v>
      </c>
      <c r="N3991" s="10">
        <v>10.445</v>
      </c>
      <c r="O3991" s="11">
        <v>3642</v>
      </c>
      <c r="P3991" s="10">
        <v>3.31</v>
      </c>
      <c r="Q3991" s="10">
        <v>2</v>
      </c>
      <c r="R3991" s="1">
        <f t="shared" si="62"/>
        <v>317441655.36299998</v>
      </c>
    </row>
    <row r="3992" spans="1:18" ht="21">
      <c r="A3992" s="3">
        <v>3991</v>
      </c>
      <c r="B3992" s="4" t="s">
        <v>4442</v>
      </c>
      <c r="C3992" s="4" t="s">
        <v>4783</v>
      </c>
      <c r="D3992" s="5">
        <v>2561</v>
      </c>
      <c r="E3992" s="5">
        <v>3033</v>
      </c>
      <c r="F3992" s="5">
        <v>100</v>
      </c>
      <c r="G3992" s="5" t="s">
        <v>4805</v>
      </c>
      <c r="H3992" s="5" t="s">
        <v>4807</v>
      </c>
      <c r="I3992" s="5">
        <v>1.01</v>
      </c>
      <c r="J3992" s="5" t="s">
        <v>73</v>
      </c>
      <c r="K3992" s="5" t="s">
        <v>26</v>
      </c>
      <c r="L3992" s="6">
        <v>4284</v>
      </c>
      <c r="M3992" s="7">
        <v>3405780.05</v>
      </c>
      <c r="N3992" s="5">
        <v>12.067</v>
      </c>
      <c r="O3992" s="6">
        <v>3652</v>
      </c>
      <c r="P3992" s="5">
        <v>3.81</v>
      </c>
      <c r="Q3992" s="5">
        <v>2</v>
      </c>
      <c r="R3992" s="1">
        <f t="shared" si="62"/>
        <v>41097547.863349997</v>
      </c>
    </row>
    <row r="3993" spans="1:18" ht="21">
      <c r="A3993" s="8">
        <v>3992</v>
      </c>
      <c r="B3993" s="9" t="s">
        <v>4442</v>
      </c>
      <c r="C3993" s="9" t="s">
        <v>4783</v>
      </c>
      <c r="D3993" s="10">
        <v>2561</v>
      </c>
      <c r="E3993" s="10">
        <v>309</v>
      </c>
      <c r="F3993" s="10">
        <v>301</v>
      </c>
      <c r="G3993" s="10" t="s">
        <v>4808</v>
      </c>
      <c r="H3993" s="10" t="s">
        <v>4809</v>
      </c>
      <c r="I3993" s="10">
        <v>9.02</v>
      </c>
      <c r="J3993" s="10" t="s">
        <v>80</v>
      </c>
      <c r="K3993" s="10" t="s">
        <v>30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4442</v>
      </c>
      <c r="C3994" s="4" t="s">
        <v>4783</v>
      </c>
      <c r="D3994" s="5">
        <v>2561</v>
      </c>
      <c r="E3994" s="5">
        <v>309</v>
      </c>
      <c r="F3994" s="5">
        <v>301</v>
      </c>
      <c r="G3994" s="5" t="s">
        <v>4808</v>
      </c>
      <c r="H3994" s="5" t="s">
        <v>4810</v>
      </c>
      <c r="I3994" s="5">
        <v>8.99</v>
      </c>
      <c r="J3994" s="5" t="s">
        <v>80</v>
      </c>
      <c r="K3994" s="5" t="s">
        <v>30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4442</v>
      </c>
      <c r="C3995" s="9" t="s">
        <v>4783</v>
      </c>
      <c r="D3995" s="10">
        <v>2561</v>
      </c>
      <c r="E3995" s="10">
        <v>309</v>
      </c>
      <c r="F3995" s="10">
        <v>302</v>
      </c>
      <c r="G3995" s="10" t="s">
        <v>4811</v>
      </c>
      <c r="H3995" s="10" t="s">
        <v>4812</v>
      </c>
      <c r="I3995" s="10">
        <v>3.01</v>
      </c>
      <c r="J3995" s="10" t="s">
        <v>34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4442</v>
      </c>
      <c r="C3996" s="4" t="s">
        <v>4783</v>
      </c>
      <c r="D3996" s="5">
        <v>2561</v>
      </c>
      <c r="E3996" s="5">
        <v>311</v>
      </c>
      <c r="F3996" s="5">
        <v>201</v>
      </c>
      <c r="G3996" s="5" t="s">
        <v>4813</v>
      </c>
      <c r="H3996" s="5" t="s">
        <v>4814</v>
      </c>
      <c r="I3996" s="5">
        <v>1.18</v>
      </c>
      <c r="J3996" s="5" t="s">
        <v>34</v>
      </c>
      <c r="K3996" s="5" t="s">
        <v>22</v>
      </c>
      <c r="L3996" s="6">
        <v>7092</v>
      </c>
      <c r="M3996" s="7">
        <v>6808320.2400000002</v>
      </c>
      <c r="N3996" s="5">
        <v>26.318999999999999</v>
      </c>
      <c r="O3996" s="6">
        <v>23029</v>
      </c>
      <c r="P3996" s="5">
        <v>2.4700000000000002</v>
      </c>
      <c r="Q3996" s="5">
        <v>1.97</v>
      </c>
      <c r="R3996" s="1">
        <f t="shared" si="62"/>
        <v>179188180.39656001</v>
      </c>
    </row>
    <row r="3997" spans="1:18" ht="21">
      <c r="A3997" s="8">
        <v>3996</v>
      </c>
      <c r="B3997" s="9" t="s">
        <v>4442</v>
      </c>
      <c r="C3997" s="9" t="s">
        <v>4783</v>
      </c>
      <c r="D3997" s="10">
        <v>2561</v>
      </c>
      <c r="E3997" s="10">
        <v>311</v>
      </c>
      <c r="F3997" s="10">
        <v>201</v>
      </c>
      <c r="G3997" s="10" t="s">
        <v>4813</v>
      </c>
      <c r="H3997" s="10" t="s">
        <v>4815</v>
      </c>
      <c r="I3997" s="10">
        <v>1.93</v>
      </c>
      <c r="J3997" s="10" t="s">
        <v>34</v>
      </c>
      <c r="K3997" s="10" t="s">
        <v>26</v>
      </c>
      <c r="L3997" s="11">
        <v>11604</v>
      </c>
      <c r="M3997" s="12">
        <v>9225180.0700000003</v>
      </c>
      <c r="N3997" s="10">
        <v>50.393000000000001</v>
      </c>
      <c r="O3997" s="11">
        <v>23017</v>
      </c>
      <c r="P3997" s="10">
        <v>3.45</v>
      </c>
      <c r="Q3997" s="10">
        <v>2</v>
      </c>
      <c r="R3997" s="1">
        <f t="shared" si="62"/>
        <v>464884499.26751</v>
      </c>
    </row>
    <row r="3998" spans="1:18" ht="21">
      <c r="A3998" s="3">
        <v>3997</v>
      </c>
      <c r="B3998" s="4" t="s">
        <v>4442</v>
      </c>
      <c r="C3998" s="4" t="s">
        <v>4783</v>
      </c>
      <c r="D3998" s="5">
        <v>2561</v>
      </c>
      <c r="E3998" s="5">
        <v>311</v>
      </c>
      <c r="F3998" s="5">
        <v>201</v>
      </c>
      <c r="G3998" s="5" t="s">
        <v>4813</v>
      </c>
      <c r="H3998" s="5" t="s">
        <v>4816</v>
      </c>
      <c r="I3998" s="5">
        <v>1.18</v>
      </c>
      <c r="J3998" s="5" t="s">
        <v>34</v>
      </c>
      <c r="K3998" s="5" t="s">
        <v>22</v>
      </c>
      <c r="L3998" s="6">
        <v>7110</v>
      </c>
      <c r="M3998" s="7">
        <v>6825599.6699999999</v>
      </c>
      <c r="N3998" s="5">
        <v>30.550999999999998</v>
      </c>
      <c r="O3998" s="6">
        <v>23029</v>
      </c>
      <c r="P3998" s="5">
        <v>2.08</v>
      </c>
      <c r="Q3998" s="5">
        <v>1.58</v>
      </c>
      <c r="R3998" s="1">
        <f t="shared" si="62"/>
        <v>208528895.51817</v>
      </c>
    </row>
    <row r="3999" spans="1:18" ht="21">
      <c r="A3999" s="8">
        <v>3998</v>
      </c>
      <c r="B3999" s="9" t="s">
        <v>4442</v>
      </c>
      <c r="C3999" s="9" t="s">
        <v>4783</v>
      </c>
      <c r="D3999" s="10">
        <v>2561</v>
      </c>
      <c r="E3999" s="10">
        <v>311</v>
      </c>
      <c r="F3999" s="10">
        <v>201</v>
      </c>
      <c r="G3999" s="10" t="s">
        <v>4813</v>
      </c>
      <c r="H3999" s="10" t="s">
        <v>4817</v>
      </c>
      <c r="I3999" s="10">
        <v>0.96</v>
      </c>
      <c r="J3999" s="10" t="s">
        <v>34</v>
      </c>
      <c r="K3999" s="10" t="s">
        <v>30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4442</v>
      </c>
      <c r="C4000" s="4" t="s">
        <v>4783</v>
      </c>
      <c r="D4000" s="5">
        <v>2561</v>
      </c>
      <c r="E4000" s="5">
        <v>311</v>
      </c>
      <c r="F4000" s="5">
        <v>201</v>
      </c>
      <c r="G4000" s="5" t="s">
        <v>4813</v>
      </c>
      <c r="H4000" s="5" t="s">
        <v>4818</v>
      </c>
      <c r="I4000" s="5">
        <v>1.18</v>
      </c>
      <c r="J4000" s="5" t="s">
        <v>34</v>
      </c>
      <c r="K4000" s="5" t="s">
        <v>22</v>
      </c>
      <c r="L4000" s="6">
        <v>7098</v>
      </c>
      <c r="M4000" s="7">
        <v>6814079.8200000003</v>
      </c>
      <c r="N4000" s="5">
        <v>29.271000000000001</v>
      </c>
      <c r="O4000" s="6">
        <v>23029</v>
      </c>
      <c r="P4000" s="5">
        <v>2.19</v>
      </c>
      <c r="Q4000" s="5">
        <v>1.69</v>
      </c>
      <c r="R4000" s="1">
        <f t="shared" si="62"/>
        <v>199454930.41122001</v>
      </c>
    </row>
    <row r="4001" spans="1:18" ht="21">
      <c r="A4001" s="8">
        <v>4000</v>
      </c>
      <c r="B4001" s="9" t="s">
        <v>4442</v>
      </c>
      <c r="C4001" s="9" t="s">
        <v>4783</v>
      </c>
      <c r="D4001" s="10">
        <v>2561</v>
      </c>
      <c r="E4001" s="10">
        <v>311</v>
      </c>
      <c r="F4001" s="10">
        <v>201</v>
      </c>
      <c r="G4001" s="10" t="s">
        <v>4813</v>
      </c>
      <c r="H4001" s="10" t="s">
        <v>4819</v>
      </c>
      <c r="I4001" s="10">
        <v>0.96</v>
      </c>
      <c r="J4001" s="10" t="s">
        <v>34</v>
      </c>
      <c r="K4001" s="10" t="s">
        <v>22</v>
      </c>
      <c r="L4001" s="11">
        <v>5748</v>
      </c>
      <c r="M4001" s="12">
        <v>5518080.0199999996</v>
      </c>
      <c r="N4001" s="10">
        <v>27.954999999999998</v>
      </c>
      <c r="O4001" s="11">
        <v>23029</v>
      </c>
      <c r="P4001" s="10">
        <v>2.31</v>
      </c>
      <c r="Q4001" s="10">
        <v>1.81</v>
      </c>
      <c r="R4001" s="1">
        <f t="shared" si="62"/>
        <v>154257926.95909998</v>
      </c>
    </row>
    <row r="4002" spans="1:18" ht="21">
      <c r="A4002" s="3">
        <v>4001</v>
      </c>
      <c r="B4002" s="4" t="s">
        <v>4442</v>
      </c>
      <c r="C4002" s="4" t="s">
        <v>4783</v>
      </c>
      <c r="D4002" s="5">
        <v>2561</v>
      </c>
      <c r="E4002" s="5">
        <v>311</v>
      </c>
      <c r="F4002" s="5">
        <v>201</v>
      </c>
      <c r="G4002" s="5" t="s">
        <v>4813</v>
      </c>
      <c r="H4002" s="5" t="s">
        <v>4820</v>
      </c>
      <c r="I4002" s="5">
        <v>1.2</v>
      </c>
      <c r="J4002" s="5" t="s">
        <v>34</v>
      </c>
      <c r="K4002" s="5" t="s">
        <v>22</v>
      </c>
      <c r="L4002" s="6">
        <v>7212</v>
      </c>
      <c r="M4002" s="7">
        <v>6923520.1299999999</v>
      </c>
      <c r="N4002" s="5">
        <v>30.527000000000001</v>
      </c>
      <c r="O4002" s="6">
        <v>23029</v>
      </c>
      <c r="P4002" s="5">
        <v>2.08</v>
      </c>
      <c r="Q4002" s="5">
        <v>1.58</v>
      </c>
      <c r="R4002" s="1">
        <f t="shared" si="62"/>
        <v>211354299.00850999</v>
      </c>
    </row>
    <row r="4003" spans="1:18" ht="21">
      <c r="A4003" s="8">
        <v>4002</v>
      </c>
      <c r="B4003" s="9" t="s">
        <v>4442</v>
      </c>
      <c r="C4003" s="9" t="s">
        <v>4783</v>
      </c>
      <c r="D4003" s="10">
        <v>2561</v>
      </c>
      <c r="E4003" s="10">
        <v>311</v>
      </c>
      <c r="F4003" s="10">
        <v>201</v>
      </c>
      <c r="G4003" s="10" t="s">
        <v>4813</v>
      </c>
      <c r="H4003" s="10" t="s">
        <v>4821</v>
      </c>
      <c r="I4003" s="10">
        <v>0.96</v>
      </c>
      <c r="J4003" s="10" t="s">
        <v>34</v>
      </c>
      <c r="K4003" s="10" t="s">
        <v>30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4442</v>
      </c>
      <c r="C4004" s="4" t="s">
        <v>4783</v>
      </c>
      <c r="D4004" s="5">
        <v>2561</v>
      </c>
      <c r="E4004" s="5">
        <v>311</v>
      </c>
      <c r="F4004" s="5">
        <v>201</v>
      </c>
      <c r="G4004" s="5" t="s">
        <v>4813</v>
      </c>
      <c r="H4004" s="5" t="s">
        <v>4822</v>
      </c>
      <c r="I4004" s="5">
        <v>1.2</v>
      </c>
      <c r="J4004" s="5" t="s">
        <v>34</v>
      </c>
      <c r="K4004" s="5" t="s">
        <v>30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4442</v>
      </c>
      <c r="C4005" s="9" t="s">
        <v>4783</v>
      </c>
      <c r="D4005" s="10">
        <v>2561</v>
      </c>
      <c r="E4005" s="10">
        <v>311</v>
      </c>
      <c r="F4005" s="10">
        <v>201</v>
      </c>
      <c r="G4005" s="10" t="s">
        <v>4813</v>
      </c>
      <c r="H4005" s="10" t="s">
        <v>4823</v>
      </c>
      <c r="I4005" s="10">
        <v>1.94</v>
      </c>
      <c r="J4005" s="10" t="s">
        <v>34</v>
      </c>
      <c r="K4005" s="10" t="s">
        <v>30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4442</v>
      </c>
      <c r="C4006" s="4" t="s">
        <v>4783</v>
      </c>
      <c r="D4006" s="5">
        <v>2561</v>
      </c>
      <c r="E4006" s="5">
        <v>311</v>
      </c>
      <c r="F4006" s="5">
        <v>201</v>
      </c>
      <c r="G4006" s="5" t="s">
        <v>4813</v>
      </c>
      <c r="H4006" s="5" t="s">
        <v>4824</v>
      </c>
      <c r="I4006" s="5">
        <v>1.2</v>
      </c>
      <c r="J4006" s="5" t="s">
        <v>34</v>
      </c>
      <c r="K4006" s="5" t="s">
        <v>22</v>
      </c>
      <c r="L4006" s="6">
        <v>7206</v>
      </c>
      <c r="M4006" s="7">
        <v>6917759.8600000003</v>
      </c>
      <c r="N4006" s="5">
        <v>30.067</v>
      </c>
      <c r="O4006" s="6">
        <v>23029</v>
      </c>
      <c r="P4006" s="5">
        <v>2.13</v>
      </c>
      <c r="Q4006" s="5">
        <v>1.63</v>
      </c>
      <c r="R4006" s="1">
        <f t="shared" si="62"/>
        <v>207996285.71062002</v>
      </c>
    </row>
    <row r="4007" spans="1:18" ht="21">
      <c r="A4007" s="8">
        <v>4006</v>
      </c>
      <c r="B4007" s="9" t="s">
        <v>4442</v>
      </c>
      <c r="C4007" s="9" t="s">
        <v>4783</v>
      </c>
      <c r="D4007" s="10">
        <v>2561</v>
      </c>
      <c r="E4007" s="10">
        <v>311</v>
      </c>
      <c r="F4007" s="10">
        <v>201</v>
      </c>
      <c r="G4007" s="10" t="s">
        <v>4813</v>
      </c>
      <c r="H4007" s="10" t="s">
        <v>4825</v>
      </c>
      <c r="I4007" s="10">
        <v>0.98</v>
      </c>
      <c r="J4007" s="10" t="s">
        <v>34</v>
      </c>
      <c r="K4007" s="10" t="s">
        <v>30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4442</v>
      </c>
      <c r="C4008" s="4" t="s">
        <v>4783</v>
      </c>
      <c r="D4008" s="5">
        <v>2561</v>
      </c>
      <c r="E4008" s="5">
        <v>311</v>
      </c>
      <c r="F4008" s="5">
        <v>201</v>
      </c>
      <c r="G4008" s="5" t="s">
        <v>4813</v>
      </c>
      <c r="H4008" s="5" t="s">
        <v>4826</v>
      </c>
      <c r="I4008" s="5">
        <v>1.2</v>
      </c>
      <c r="J4008" s="5" t="s">
        <v>34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4442</v>
      </c>
      <c r="C4009" s="9" t="s">
        <v>4783</v>
      </c>
      <c r="D4009" s="10">
        <v>2561</v>
      </c>
      <c r="E4009" s="10">
        <v>311</v>
      </c>
      <c r="F4009" s="10">
        <v>201</v>
      </c>
      <c r="G4009" s="10" t="s">
        <v>4813</v>
      </c>
      <c r="H4009" s="10" t="s">
        <v>4827</v>
      </c>
      <c r="I4009" s="10">
        <v>0.97</v>
      </c>
      <c r="J4009" s="10" t="s">
        <v>34</v>
      </c>
      <c r="K4009" s="10" t="s">
        <v>22</v>
      </c>
      <c r="L4009" s="11">
        <v>5844</v>
      </c>
      <c r="M4009" s="12">
        <v>5610239.8700000001</v>
      </c>
      <c r="N4009" s="10">
        <v>28.731000000000002</v>
      </c>
      <c r="O4009" s="11">
        <v>23029</v>
      </c>
      <c r="P4009" s="10">
        <v>2.2400000000000002</v>
      </c>
      <c r="Q4009" s="10">
        <v>1.74</v>
      </c>
      <c r="R4009" s="1">
        <f t="shared" si="62"/>
        <v>161187801.70497</v>
      </c>
    </row>
    <row r="4010" spans="1:18" ht="21">
      <c r="A4010" s="3">
        <v>4009</v>
      </c>
      <c r="B4010" s="4" t="s">
        <v>4442</v>
      </c>
      <c r="C4010" s="4" t="s">
        <v>4783</v>
      </c>
      <c r="D4010" s="5">
        <v>2561</v>
      </c>
      <c r="E4010" s="5">
        <v>311</v>
      </c>
      <c r="F4010" s="5">
        <v>201</v>
      </c>
      <c r="G4010" s="5" t="s">
        <v>4813</v>
      </c>
      <c r="H4010" s="5" t="s">
        <v>4828</v>
      </c>
      <c r="I4010" s="5">
        <v>1.07</v>
      </c>
      <c r="J4010" s="5" t="s">
        <v>34</v>
      </c>
      <c r="K4010" s="5" t="s">
        <v>26</v>
      </c>
      <c r="L4010" s="6">
        <v>6429</v>
      </c>
      <c r="M4010" s="7">
        <v>5110661.24</v>
      </c>
      <c r="N4010" s="5">
        <v>51.243000000000002</v>
      </c>
      <c r="O4010" s="6">
        <v>23029</v>
      </c>
      <c r="P4010" s="5">
        <v>3.49</v>
      </c>
      <c r="Q4010" s="5">
        <v>2</v>
      </c>
      <c r="R4010" s="1">
        <f t="shared" si="62"/>
        <v>261885613.92132002</v>
      </c>
    </row>
    <row r="4011" spans="1:18" ht="21">
      <c r="A4011" s="8">
        <v>4010</v>
      </c>
      <c r="B4011" s="9" t="s">
        <v>4442</v>
      </c>
      <c r="C4011" s="9" t="s">
        <v>4783</v>
      </c>
      <c r="D4011" s="10">
        <v>2561</v>
      </c>
      <c r="E4011" s="10">
        <v>311</v>
      </c>
      <c r="F4011" s="10">
        <v>201</v>
      </c>
      <c r="G4011" s="10" t="s">
        <v>4813</v>
      </c>
      <c r="H4011" s="10" t="s">
        <v>4829</v>
      </c>
      <c r="I4011" s="10">
        <v>0.98</v>
      </c>
      <c r="J4011" s="10" t="s">
        <v>34</v>
      </c>
      <c r="K4011" s="10" t="s">
        <v>22</v>
      </c>
      <c r="L4011" s="11">
        <v>5850</v>
      </c>
      <c r="M4011" s="12">
        <v>5616000.1399999997</v>
      </c>
      <c r="N4011" s="10">
        <v>28.052</v>
      </c>
      <c r="O4011" s="11">
        <v>23029</v>
      </c>
      <c r="P4011" s="10">
        <v>2.2999999999999998</v>
      </c>
      <c r="Q4011" s="10">
        <v>1.8</v>
      </c>
      <c r="R4011" s="1">
        <f t="shared" si="62"/>
        <v>157540035.92727998</v>
      </c>
    </row>
    <row r="4012" spans="1:18" ht="21">
      <c r="A4012" s="3">
        <v>4011</v>
      </c>
      <c r="B4012" s="4" t="s">
        <v>4442</v>
      </c>
      <c r="C4012" s="4" t="s">
        <v>4783</v>
      </c>
      <c r="D4012" s="5">
        <v>2561</v>
      </c>
      <c r="E4012" s="5">
        <v>311</v>
      </c>
      <c r="F4012" s="5">
        <v>201</v>
      </c>
      <c r="G4012" s="5" t="s">
        <v>4813</v>
      </c>
      <c r="H4012" s="5" t="s">
        <v>4830</v>
      </c>
      <c r="I4012" s="5">
        <v>1.19</v>
      </c>
      <c r="J4012" s="5" t="s">
        <v>34</v>
      </c>
      <c r="K4012" s="5" t="s">
        <v>26</v>
      </c>
      <c r="L4012" s="6">
        <v>7134</v>
      </c>
      <c r="M4012" s="7">
        <v>5671530.0499999998</v>
      </c>
      <c r="N4012" s="5">
        <v>44.975999999999999</v>
      </c>
      <c r="O4012" s="6">
        <v>23029</v>
      </c>
      <c r="P4012" s="5">
        <v>3.15</v>
      </c>
      <c r="Q4012" s="5">
        <v>2</v>
      </c>
      <c r="R4012" s="1">
        <f t="shared" si="62"/>
        <v>255082735.52879998</v>
      </c>
    </row>
    <row r="4013" spans="1:18" ht="21">
      <c r="A4013" s="8">
        <v>4012</v>
      </c>
      <c r="B4013" s="9" t="s">
        <v>4442</v>
      </c>
      <c r="C4013" s="9" t="s">
        <v>4783</v>
      </c>
      <c r="D4013" s="10">
        <v>2561</v>
      </c>
      <c r="E4013" s="10">
        <v>311</v>
      </c>
      <c r="F4013" s="10">
        <v>201</v>
      </c>
      <c r="G4013" s="10" t="s">
        <v>4813</v>
      </c>
      <c r="H4013" s="10" t="s">
        <v>4831</v>
      </c>
      <c r="I4013" s="10">
        <v>1.95</v>
      </c>
      <c r="J4013" s="10" t="s">
        <v>34</v>
      </c>
      <c r="K4013" s="10" t="s">
        <v>26</v>
      </c>
      <c r="L4013" s="11">
        <v>11700</v>
      </c>
      <c r="M4013" s="12">
        <v>9301500.2300000004</v>
      </c>
      <c r="N4013" s="10">
        <v>40.264000000000003</v>
      </c>
      <c r="O4013" s="11">
        <v>23017</v>
      </c>
      <c r="P4013" s="10">
        <v>2.91</v>
      </c>
      <c r="Q4013" s="10">
        <v>2</v>
      </c>
      <c r="R4013" s="1">
        <f t="shared" si="62"/>
        <v>374515605.26072007</v>
      </c>
    </row>
    <row r="4014" spans="1:18" ht="21">
      <c r="A4014" s="3">
        <v>4013</v>
      </c>
      <c r="B4014" s="4" t="s">
        <v>4442</v>
      </c>
      <c r="C4014" s="4" t="s">
        <v>4783</v>
      </c>
      <c r="D4014" s="5">
        <v>2561</v>
      </c>
      <c r="E4014" s="5">
        <v>311</v>
      </c>
      <c r="F4014" s="5">
        <v>201</v>
      </c>
      <c r="G4014" s="5" t="s">
        <v>4813</v>
      </c>
      <c r="H4014" s="5" t="s">
        <v>4832</v>
      </c>
      <c r="I4014" s="5">
        <v>1.19</v>
      </c>
      <c r="J4014" s="5" t="s">
        <v>34</v>
      </c>
      <c r="K4014" s="5" t="s">
        <v>22</v>
      </c>
      <c r="L4014" s="6">
        <v>7152</v>
      </c>
      <c r="M4014" s="7">
        <v>6865920.1799999997</v>
      </c>
      <c r="N4014" s="5">
        <v>26.167000000000002</v>
      </c>
      <c r="O4014" s="6">
        <v>23029</v>
      </c>
      <c r="P4014" s="5">
        <v>2.48</v>
      </c>
      <c r="Q4014" s="5">
        <v>1.98</v>
      </c>
      <c r="R4014" s="1">
        <f t="shared" si="62"/>
        <v>179660533.35006002</v>
      </c>
    </row>
    <row r="4015" spans="1:18" ht="21">
      <c r="A4015" s="8">
        <v>4014</v>
      </c>
      <c r="B4015" s="9" t="s">
        <v>4442</v>
      </c>
      <c r="C4015" s="9" t="s">
        <v>4783</v>
      </c>
      <c r="D4015" s="10">
        <v>2561</v>
      </c>
      <c r="E4015" s="10">
        <v>311</v>
      </c>
      <c r="F4015" s="10">
        <v>201</v>
      </c>
      <c r="G4015" s="10" t="s">
        <v>4813</v>
      </c>
      <c r="H4015" s="10" t="s">
        <v>4833</v>
      </c>
      <c r="I4015" s="10">
        <v>0.95</v>
      </c>
      <c r="J4015" s="10" t="s">
        <v>34</v>
      </c>
      <c r="K4015" s="10" t="s">
        <v>30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4442</v>
      </c>
      <c r="C4016" s="4" t="s">
        <v>4783</v>
      </c>
      <c r="D4016" s="5">
        <v>2561</v>
      </c>
      <c r="E4016" s="5">
        <v>311</v>
      </c>
      <c r="F4016" s="5">
        <v>201</v>
      </c>
      <c r="G4016" s="5" t="s">
        <v>4813</v>
      </c>
      <c r="H4016" s="5" t="s">
        <v>4834</v>
      </c>
      <c r="I4016" s="5">
        <v>1.21</v>
      </c>
      <c r="J4016" s="5" t="s">
        <v>34</v>
      </c>
      <c r="K4016" s="5" t="s">
        <v>26</v>
      </c>
      <c r="L4016" s="6">
        <v>7248</v>
      </c>
      <c r="M4016" s="7">
        <v>5762159.7400000002</v>
      </c>
      <c r="N4016" s="5">
        <v>42.139000000000003</v>
      </c>
      <c r="O4016" s="6">
        <v>23029</v>
      </c>
      <c r="P4016" s="5">
        <v>3</v>
      </c>
      <c r="Q4016" s="5">
        <v>2</v>
      </c>
      <c r="R4016" s="1">
        <f t="shared" si="62"/>
        <v>242811649.28386003</v>
      </c>
    </row>
    <row r="4017" spans="1:18" ht="21">
      <c r="A4017" s="8">
        <v>4016</v>
      </c>
      <c r="B4017" s="9" t="s">
        <v>4442</v>
      </c>
      <c r="C4017" s="9" t="s">
        <v>4783</v>
      </c>
      <c r="D4017" s="10">
        <v>2561</v>
      </c>
      <c r="E4017" s="10">
        <v>311</v>
      </c>
      <c r="F4017" s="10">
        <v>201</v>
      </c>
      <c r="G4017" s="10" t="s">
        <v>4813</v>
      </c>
      <c r="H4017" s="10" t="s">
        <v>4835</v>
      </c>
      <c r="I4017" s="10">
        <v>0.98</v>
      </c>
      <c r="J4017" s="10" t="s">
        <v>34</v>
      </c>
      <c r="K4017" s="10" t="s">
        <v>22</v>
      </c>
      <c r="L4017" s="11">
        <v>5868</v>
      </c>
      <c r="M4017" s="12">
        <v>5633279.9100000001</v>
      </c>
      <c r="N4017" s="10">
        <v>28.718</v>
      </c>
      <c r="O4017" s="11">
        <v>23029</v>
      </c>
      <c r="P4017" s="10">
        <v>2.2400000000000002</v>
      </c>
      <c r="Q4017" s="10">
        <v>1.74</v>
      </c>
      <c r="R4017" s="1">
        <f t="shared" si="62"/>
        <v>161776532.45537999</v>
      </c>
    </row>
    <row r="4018" spans="1:18" ht="21">
      <c r="A4018" s="3">
        <v>4017</v>
      </c>
      <c r="B4018" s="4" t="s">
        <v>4442</v>
      </c>
      <c r="C4018" s="4" t="s">
        <v>4783</v>
      </c>
      <c r="D4018" s="5">
        <v>2561</v>
      </c>
      <c r="E4018" s="5">
        <v>311</v>
      </c>
      <c r="F4018" s="5">
        <v>201</v>
      </c>
      <c r="G4018" s="5" t="s">
        <v>4813</v>
      </c>
      <c r="H4018" s="5" t="s">
        <v>4836</v>
      </c>
      <c r="I4018" s="5">
        <v>9.81</v>
      </c>
      <c r="J4018" s="5" t="s">
        <v>56</v>
      </c>
      <c r="K4018" s="5" t="s">
        <v>30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4442</v>
      </c>
      <c r="C4019" s="9" t="s">
        <v>4783</v>
      </c>
      <c r="D4019" s="10">
        <v>2561</v>
      </c>
      <c r="E4019" s="10">
        <v>311</v>
      </c>
      <c r="F4019" s="10">
        <v>201</v>
      </c>
      <c r="G4019" s="10" t="s">
        <v>4813</v>
      </c>
      <c r="H4019" s="10" t="s">
        <v>4837</v>
      </c>
      <c r="I4019" s="10">
        <v>1.01</v>
      </c>
      <c r="J4019" s="10" t="s">
        <v>56</v>
      </c>
      <c r="K4019" s="10" t="s">
        <v>26</v>
      </c>
      <c r="L4019" s="11">
        <v>6042</v>
      </c>
      <c r="M4019" s="12">
        <v>4803389.8499999996</v>
      </c>
      <c r="N4019" s="10">
        <v>42.139000000000003</v>
      </c>
      <c r="O4019" s="11">
        <v>23029</v>
      </c>
      <c r="P4019" s="10">
        <v>3</v>
      </c>
      <c r="Q4019" s="10">
        <v>2</v>
      </c>
      <c r="R4019" s="1">
        <f t="shared" si="62"/>
        <v>202410044.88914999</v>
      </c>
    </row>
    <row r="4020" spans="1:18" ht="31.5">
      <c r="A4020" s="3">
        <v>4019</v>
      </c>
      <c r="B4020" s="4" t="s">
        <v>4442</v>
      </c>
      <c r="C4020" s="4" t="s">
        <v>4783</v>
      </c>
      <c r="D4020" s="5">
        <v>2561</v>
      </c>
      <c r="E4020" s="5">
        <v>311</v>
      </c>
      <c r="F4020" s="5">
        <v>202</v>
      </c>
      <c r="G4020" s="5" t="s">
        <v>4838</v>
      </c>
      <c r="H4020" s="5" t="s">
        <v>4839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4442</v>
      </c>
      <c r="C4021" s="9" t="s">
        <v>4783</v>
      </c>
      <c r="D4021" s="10">
        <v>2561</v>
      </c>
      <c r="E4021" s="10">
        <v>311</v>
      </c>
      <c r="F4021" s="10">
        <v>202</v>
      </c>
      <c r="G4021" s="10" t="s">
        <v>4838</v>
      </c>
      <c r="H4021" s="10" t="s">
        <v>4840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4442</v>
      </c>
      <c r="C4022" s="4" t="s">
        <v>4783</v>
      </c>
      <c r="D4022" s="5">
        <v>2561</v>
      </c>
      <c r="E4022" s="5">
        <v>32</v>
      </c>
      <c r="F4022" s="5">
        <v>301</v>
      </c>
      <c r="G4022" s="5" t="s">
        <v>4841</v>
      </c>
      <c r="H4022" s="5" t="s">
        <v>4842</v>
      </c>
      <c r="I4022" s="5">
        <v>3</v>
      </c>
      <c r="J4022" s="5" t="s">
        <v>646</v>
      </c>
      <c r="K4022" s="5" t="s">
        <v>30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4442</v>
      </c>
      <c r="C4023" s="9" t="s">
        <v>4783</v>
      </c>
      <c r="D4023" s="10">
        <v>2561</v>
      </c>
      <c r="E4023" s="10">
        <v>32</v>
      </c>
      <c r="F4023" s="10">
        <v>301</v>
      </c>
      <c r="G4023" s="10" t="s">
        <v>4841</v>
      </c>
      <c r="H4023" s="10" t="s">
        <v>4843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4442</v>
      </c>
      <c r="C4024" s="4" t="s">
        <v>4783</v>
      </c>
      <c r="D4024" s="5">
        <v>2561</v>
      </c>
      <c r="E4024" s="5">
        <v>32</v>
      </c>
      <c r="F4024" s="5">
        <v>301</v>
      </c>
      <c r="G4024" s="5" t="s">
        <v>4841</v>
      </c>
      <c r="H4024" s="5" t="s">
        <v>4844</v>
      </c>
      <c r="I4024" s="5">
        <v>8.0299999999999994</v>
      </c>
      <c r="J4024" s="5" t="s">
        <v>646</v>
      </c>
      <c r="K4024" s="5" t="s">
        <v>30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4442</v>
      </c>
      <c r="C4025" s="9" t="s">
        <v>4783</v>
      </c>
      <c r="D4025" s="10">
        <v>2561</v>
      </c>
      <c r="E4025" s="10">
        <v>32</v>
      </c>
      <c r="F4025" s="10">
        <v>301</v>
      </c>
      <c r="G4025" s="10" t="s">
        <v>4841</v>
      </c>
      <c r="H4025" s="10" t="s">
        <v>4845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552959.98</v>
      </c>
      <c r="N4025" s="10">
        <v>42.715000000000003</v>
      </c>
      <c r="O4025" s="11">
        <v>18303</v>
      </c>
      <c r="P4025" s="10">
        <v>2.19</v>
      </c>
      <c r="Q4025" s="10">
        <v>1.69</v>
      </c>
      <c r="R4025" s="1">
        <f t="shared" si="62"/>
        <v>23619685.545700002</v>
      </c>
    </row>
    <row r="4026" spans="1:18" ht="21">
      <c r="A4026" s="3">
        <v>4025</v>
      </c>
      <c r="B4026" s="4" t="s">
        <v>4442</v>
      </c>
      <c r="C4026" s="4" t="s">
        <v>4783</v>
      </c>
      <c r="D4026" s="5">
        <v>2561</v>
      </c>
      <c r="E4026" s="5">
        <v>32</v>
      </c>
      <c r="F4026" s="5">
        <v>301</v>
      </c>
      <c r="G4026" s="5" t="s">
        <v>4841</v>
      </c>
      <c r="H4026" s="5" t="s">
        <v>4846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34963200.07</v>
      </c>
      <c r="N4026" s="5">
        <v>44.668999999999997</v>
      </c>
      <c r="O4026" s="6">
        <v>18292</v>
      </c>
      <c r="P4026" s="5">
        <v>2.06</v>
      </c>
      <c r="Q4026" s="5">
        <v>1.56</v>
      </c>
      <c r="R4026" s="1">
        <f t="shared" si="62"/>
        <v>1561771183.9268298</v>
      </c>
    </row>
    <row r="4027" spans="1:18" ht="21">
      <c r="A4027" s="8">
        <v>4026</v>
      </c>
      <c r="B4027" s="9" t="s">
        <v>4442</v>
      </c>
      <c r="C4027" s="9" t="s">
        <v>4783</v>
      </c>
      <c r="D4027" s="10">
        <v>2561</v>
      </c>
      <c r="E4027" s="10">
        <v>32</v>
      </c>
      <c r="F4027" s="10">
        <v>301</v>
      </c>
      <c r="G4027" s="10" t="s">
        <v>4841</v>
      </c>
      <c r="H4027" s="10" t="s">
        <v>4847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22909439.850000001</v>
      </c>
      <c r="N4027" s="10">
        <v>46.734999999999999</v>
      </c>
      <c r="O4027" s="11">
        <v>18292</v>
      </c>
      <c r="P4027" s="10">
        <v>1.92</v>
      </c>
      <c r="Q4027" s="10">
        <v>1.42</v>
      </c>
      <c r="R4027" s="1">
        <f t="shared" si="62"/>
        <v>1070672671.38975</v>
      </c>
    </row>
    <row r="4028" spans="1:18" ht="21">
      <c r="A4028" s="3">
        <v>4027</v>
      </c>
      <c r="B4028" s="4" t="s">
        <v>4442</v>
      </c>
      <c r="C4028" s="4" t="s">
        <v>4783</v>
      </c>
      <c r="D4028" s="5">
        <v>2561</v>
      </c>
      <c r="E4028" s="5">
        <v>32</v>
      </c>
      <c r="F4028" s="5">
        <v>302</v>
      </c>
      <c r="G4028" s="5" t="s">
        <v>4848</v>
      </c>
      <c r="H4028" s="5" t="s">
        <v>4849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4442</v>
      </c>
      <c r="C4029" s="9" t="s">
        <v>4783</v>
      </c>
      <c r="D4029" s="10">
        <v>2561</v>
      </c>
      <c r="E4029" s="10">
        <v>32</v>
      </c>
      <c r="F4029" s="10">
        <v>302</v>
      </c>
      <c r="G4029" s="10" t="s">
        <v>4848</v>
      </c>
      <c r="H4029" s="10" t="s">
        <v>4850</v>
      </c>
      <c r="I4029" s="10">
        <v>3</v>
      </c>
      <c r="J4029" s="10" t="s">
        <v>497</v>
      </c>
      <c r="K4029" s="10" t="s">
        <v>30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4442</v>
      </c>
      <c r="C4030" s="4" t="s">
        <v>4783</v>
      </c>
      <c r="D4030" s="5">
        <v>2561</v>
      </c>
      <c r="E4030" s="5">
        <v>32</v>
      </c>
      <c r="F4030" s="5">
        <v>303</v>
      </c>
      <c r="G4030" s="5" t="s">
        <v>4851</v>
      </c>
      <c r="H4030" s="5" t="s">
        <v>4852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3847679.9</v>
      </c>
      <c r="N4030" s="5">
        <v>45.878999999999998</v>
      </c>
      <c r="O4030" s="6">
        <v>18303</v>
      </c>
      <c r="P4030" s="5">
        <v>1.98</v>
      </c>
      <c r="Q4030" s="5">
        <v>1.48</v>
      </c>
      <c r="R4030" s="1">
        <f t="shared" si="62"/>
        <v>176527706.13209999</v>
      </c>
    </row>
    <row r="4031" spans="1:18" ht="21">
      <c r="A4031" s="8">
        <v>4030</v>
      </c>
      <c r="B4031" s="9" t="s">
        <v>4442</v>
      </c>
      <c r="C4031" s="9" t="s">
        <v>4783</v>
      </c>
      <c r="D4031" s="10">
        <v>2561</v>
      </c>
      <c r="E4031" s="10">
        <v>32</v>
      </c>
      <c r="F4031" s="10">
        <v>303</v>
      </c>
      <c r="G4031" s="10" t="s">
        <v>4851</v>
      </c>
      <c r="H4031" s="10" t="s">
        <v>4853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1921919.94</v>
      </c>
      <c r="N4031" s="10">
        <v>25.361000000000001</v>
      </c>
      <c r="O4031" s="11">
        <v>18245</v>
      </c>
      <c r="P4031" s="10">
        <v>2.2400000000000002</v>
      </c>
      <c r="Q4031" s="10">
        <v>1.74</v>
      </c>
      <c r="R4031" s="1">
        <f t="shared" si="62"/>
        <v>48741811.598339997</v>
      </c>
    </row>
    <row r="4032" spans="1:18" ht="21">
      <c r="A4032" s="3">
        <v>4031</v>
      </c>
      <c r="B4032" s="4" t="s">
        <v>4442</v>
      </c>
      <c r="C4032" s="4" t="s">
        <v>4783</v>
      </c>
      <c r="D4032" s="5">
        <v>2561</v>
      </c>
      <c r="E4032" s="5">
        <v>32</v>
      </c>
      <c r="F4032" s="5">
        <v>303</v>
      </c>
      <c r="G4032" s="5" t="s">
        <v>4851</v>
      </c>
      <c r="H4032" s="5" t="s">
        <v>4854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11692799.74</v>
      </c>
      <c r="N4032" s="5">
        <v>40.006999999999998</v>
      </c>
      <c r="O4032" s="6">
        <v>18286</v>
      </c>
      <c r="P4032" s="5">
        <v>2.11</v>
      </c>
      <c r="Q4032" s="5">
        <v>1.61</v>
      </c>
      <c r="R4032" s="1">
        <f t="shared" si="62"/>
        <v>467793839.19817996</v>
      </c>
    </row>
    <row r="4033" spans="1:18" ht="21">
      <c r="A4033" s="8">
        <v>4032</v>
      </c>
      <c r="B4033" s="9" t="s">
        <v>4442</v>
      </c>
      <c r="C4033" s="9" t="s">
        <v>4783</v>
      </c>
      <c r="D4033" s="10">
        <v>2561</v>
      </c>
      <c r="E4033" s="10">
        <v>32</v>
      </c>
      <c r="F4033" s="10">
        <v>303</v>
      </c>
      <c r="G4033" s="10" t="s">
        <v>4851</v>
      </c>
      <c r="H4033" s="10" t="s">
        <v>4855</v>
      </c>
      <c r="I4033" s="10">
        <v>3.13</v>
      </c>
      <c r="J4033" s="10" t="s">
        <v>646</v>
      </c>
      <c r="K4033" s="10" t="s">
        <v>30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4442</v>
      </c>
      <c r="C4034" s="4" t="s">
        <v>4783</v>
      </c>
      <c r="D4034" s="5">
        <v>2561</v>
      </c>
      <c r="E4034" s="5">
        <v>32</v>
      </c>
      <c r="F4034" s="5">
        <v>303</v>
      </c>
      <c r="G4034" s="5" t="s">
        <v>4851</v>
      </c>
      <c r="H4034" s="5" t="s">
        <v>4856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4442</v>
      </c>
      <c r="C4035" s="9" t="s">
        <v>4783</v>
      </c>
      <c r="D4035" s="10">
        <v>2561</v>
      </c>
      <c r="E4035" s="10">
        <v>32</v>
      </c>
      <c r="F4035" s="10">
        <v>303</v>
      </c>
      <c r="G4035" s="10" t="s">
        <v>4851</v>
      </c>
      <c r="H4035" s="10" t="s">
        <v>4857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11654400.33</v>
      </c>
      <c r="N4035" s="10">
        <v>43.171999999999997</v>
      </c>
      <c r="O4035" s="11">
        <v>18292</v>
      </c>
      <c r="P4035" s="10">
        <v>2.16</v>
      </c>
      <c r="Q4035" s="10">
        <v>1.66</v>
      </c>
      <c r="R4035" s="1">
        <f t="shared" ref="R4035:R4098" si="63">M4035*N4035</f>
        <v>503143771.04675996</v>
      </c>
    </row>
    <row r="4036" spans="1:18" ht="21">
      <c r="A4036" s="3">
        <v>4035</v>
      </c>
      <c r="B4036" s="4" t="s">
        <v>4442</v>
      </c>
      <c r="C4036" s="4" t="s">
        <v>4783</v>
      </c>
      <c r="D4036" s="5">
        <v>2561</v>
      </c>
      <c r="E4036" s="5">
        <v>32</v>
      </c>
      <c r="F4036" s="5">
        <v>303</v>
      </c>
      <c r="G4036" s="5" t="s">
        <v>4851</v>
      </c>
      <c r="H4036" s="5" t="s">
        <v>4858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22967039.789999999</v>
      </c>
      <c r="N4036" s="5">
        <v>40.25</v>
      </c>
      <c r="O4036" s="6">
        <v>18292</v>
      </c>
      <c r="P4036" s="5">
        <v>2.36</v>
      </c>
      <c r="Q4036" s="5">
        <v>1.86</v>
      </c>
      <c r="R4036" s="1">
        <f t="shared" si="63"/>
        <v>924423351.54750001</v>
      </c>
    </row>
    <row r="4037" spans="1:18" ht="21">
      <c r="A4037" s="8">
        <v>4036</v>
      </c>
      <c r="B4037" s="9" t="s">
        <v>4442</v>
      </c>
      <c r="C4037" s="9" t="s">
        <v>4783</v>
      </c>
      <c r="D4037" s="10">
        <v>2561</v>
      </c>
      <c r="E4037" s="10">
        <v>32</v>
      </c>
      <c r="F4037" s="10">
        <v>303</v>
      </c>
      <c r="G4037" s="10" t="s">
        <v>4851</v>
      </c>
      <c r="H4037" s="10" t="s">
        <v>4859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23639040.359999999</v>
      </c>
      <c r="N4037" s="10">
        <v>45.904000000000003</v>
      </c>
      <c r="O4037" s="11">
        <v>18292</v>
      </c>
      <c r="P4037" s="10">
        <v>1.98</v>
      </c>
      <c r="Q4037" s="10">
        <v>1.48</v>
      </c>
      <c r="R4037" s="1">
        <f t="shared" si="63"/>
        <v>1085126508.6854401</v>
      </c>
    </row>
    <row r="4038" spans="1:18" ht="21">
      <c r="A4038" s="3">
        <v>4037</v>
      </c>
      <c r="B4038" s="4" t="s">
        <v>4442</v>
      </c>
      <c r="C4038" s="4" t="s">
        <v>4783</v>
      </c>
      <c r="D4038" s="5">
        <v>2561</v>
      </c>
      <c r="E4038" s="5">
        <v>32</v>
      </c>
      <c r="F4038" s="5">
        <v>303</v>
      </c>
      <c r="G4038" s="5" t="s">
        <v>4851</v>
      </c>
      <c r="H4038" s="5" t="s">
        <v>4860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7967999.6200000001</v>
      </c>
      <c r="N4038" s="5">
        <v>44.289000000000001</v>
      </c>
      <c r="O4038" s="6">
        <v>18287</v>
      </c>
      <c r="P4038" s="5">
        <v>2.08</v>
      </c>
      <c r="Q4038" s="5">
        <v>1.58</v>
      </c>
      <c r="R4038" s="1">
        <f t="shared" si="63"/>
        <v>352894735.17018002</v>
      </c>
    </row>
    <row r="4039" spans="1:18" ht="21">
      <c r="A4039" s="8">
        <v>4038</v>
      </c>
      <c r="B4039" s="9" t="s">
        <v>4442</v>
      </c>
      <c r="C4039" s="9" t="s">
        <v>4783</v>
      </c>
      <c r="D4039" s="10">
        <v>2561</v>
      </c>
      <c r="E4039" s="10">
        <v>32</v>
      </c>
      <c r="F4039" s="10">
        <v>303</v>
      </c>
      <c r="G4039" s="10" t="s">
        <v>4851</v>
      </c>
      <c r="H4039" s="10" t="s">
        <v>4861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6835200.0099999998</v>
      </c>
      <c r="N4039" s="10">
        <v>30.463000000000001</v>
      </c>
      <c r="O4039" s="11">
        <v>18275</v>
      </c>
      <c r="P4039" s="10">
        <v>2.2999999999999998</v>
      </c>
      <c r="Q4039" s="10">
        <v>1.8</v>
      </c>
      <c r="R4039" s="1">
        <f t="shared" si="63"/>
        <v>208220697.90463001</v>
      </c>
    </row>
    <row r="4040" spans="1:18" ht="21">
      <c r="A4040" s="3">
        <v>4039</v>
      </c>
      <c r="B4040" s="4" t="s">
        <v>4442</v>
      </c>
      <c r="C4040" s="4" t="s">
        <v>4783</v>
      </c>
      <c r="D4040" s="5">
        <v>2561</v>
      </c>
      <c r="E4040" s="5">
        <v>32</v>
      </c>
      <c r="F4040" s="5">
        <v>303</v>
      </c>
      <c r="G4040" s="5" t="s">
        <v>4851</v>
      </c>
      <c r="H4040" s="5" t="s">
        <v>4862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19025279.649999999</v>
      </c>
      <c r="N4040" s="5">
        <v>39.478999999999999</v>
      </c>
      <c r="O4040" s="6">
        <v>18292</v>
      </c>
      <c r="P4040" s="5">
        <v>2.02</v>
      </c>
      <c r="Q4040" s="5">
        <v>1.52</v>
      </c>
      <c r="R4040" s="1">
        <f t="shared" si="63"/>
        <v>751099015.30234993</v>
      </c>
    </row>
    <row r="4041" spans="1:18" ht="21">
      <c r="A4041" s="8">
        <v>4040</v>
      </c>
      <c r="B4041" s="9" t="s">
        <v>4442</v>
      </c>
      <c r="C4041" s="9" t="s">
        <v>4783</v>
      </c>
      <c r="D4041" s="10">
        <v>2561</v>
      </c>
      <c r="E4041" s="10">
        <v>3251</v>
      </c>
      <c r="F4041" s="10">
        <v>200</v>
      </c>
      <c r="G4041" s="10" t="s">
        <v>4863</v>
      </c>
      <c r="H4041" s="10" t="s">
        <v>4864</v>
      </c>
      <c r="I4041" s="10">
        <v>9.02</v>
      </c>
      <c r="J4041" s="10" t="s">
        <v>80</v>
      </c>
      <c r="K4041" s="10" t="s">
        <v>30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4442</v>
      </c>
      <c r="C4042" s="4" t="s">
        <v>4783</v>
      </c>
      <c r="D4042" s="5">
        <v>2561</v>
      </c>
      <c r="E4042" s="5">
        <v>3251</v>
      </c>
      <c r="F4042" s="5">
        <v>200</v>
      </c>
      <c r="G4042" s="5" t="s">
        <v>4863</v>
      </c>
      <c r="H4042" s="5" t="s">
        <v>4865</v>
      </c>
      <c r="I4042" s="5">
        <v>8.01</v>
      </c>
      <c r="J4042" s="5" t="s">
        <v>80</v>
      </c>
      <c r="K4042" s="5" t="s">
        <v>30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4442</v>
      </c>
      <c r="C4043" s="9" t="s">
        <v>4783</v>
      </c>
      <c r="D4043" s="10">
        <v>2561</v>
      </c>
      <c r="E4043" s="10">
        <v>3252</v>
      </c>
      <c r="F4043" s="10">
        <v>100</v>
      </c>
      <c r="G4043" s="10" t="s">
        <v>4866</v>
      </c>
      <c r="H4043" s="10" t="s">
        <v>4867</v>
      </c>
      <c r="I4043" s="10">
        <v>3</v>
      </c>
      <c r="J4043" s="10" t="s">
        <v>80</v>
      </c>
      <c r="K4043" s="10" t="s">
        <v>26</v>
      </c>
      <c r="L4043" s="11">
        <v>13514</v>
      </c>
      <c r="M4043" s="12">
        <v>10743232.58</v>
      </c>
      <c r="N4043" s="10">
        <v>2.7149999999999999</v>
      </c>
      <c r="O4043" s="10">
        <v>921</v>
      </c>
      <c r="P4043" s="10">
        <v>3.28</v>
      </c>
      <c r="Q4043" s="10">
        <v>2</v>
      </c>
      <c r="R4043" s="1">
        <f t="shared" si="63"/>
        <v>29167876.454699997</v>
      </c>
    </row>
    <row r="4044" spans="1:18" ht="21">
      <c r="A4044" s="3">
        <v>4043</v>
      </c>
      <c r="B4044" s="4" t="s">
        <v>4442</v>
      </c>
      <c r="C4044" s="4" t="s">
        <v>4783</v>
      </c>
      <c r="D4044" s="5">
        <v>2561</v>
      </c>
      <c r="E4044" s="5">
        <v>3252</v>
      </c>
      <c r="F4044" s="5">
        <v>100</v>
      </c>
      <c r="G4044" s="5" t="s">
        <v>4866</v>
      </c>
      <c r="H4044" s="5" t="s">
        <v>4868</v>
      </c>
      <c r="I4044" s="5">
        <v>6.01</v>
      </c>
      <c r="J4044" s="5" t="s">
        <v>80</v>
      </c>
      <c r="K4044" s="5" t="s">
        <v>30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4442</v>
      </c>
      <c r="C4045" s="9" t="s">
        <v>4783</v>
      </c>
      <c r="D4045" s="10">
        <v>2561</v>
      </c>
      <c r="E4045" s="10">
        <v>3283</v>
      </c>
      <c r="F4045" s="10">
        <v>100</v>
      </c>
      <c r="G4045" s="10" t="s">
        <v>4869</v>
      </c>
      <c r="H4045" s="10" t="s">
        <v>4870</v>
      </c>
      <c r="I4045" s="10">
        <v>1.98</v>
      </c>
      <c r="J4045" s="10" t="s">
        <v>73</v>
      </c>
      <c r="K4045" s="10" t="s">
        <v>30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4442</v>
      </c>
      <c r="C4046" s="4" t="s">
        <v>4783</v>
      </c>
      <c r="D4046" s="5">
        <v>2561</v>
      </c>
      <c r="E4046" s="5">
        <v>3283</v>
      </c>
      <c r="F4046" s="5">
        <v>100</v>
      </c>
      <c r="G4046" s="5" t="s">
        <v>4869</v>
      </c>
      <c r="H4046" s="5" t="s">
        <v>4871</v>
      </c>
      <c r="I4046" s="5">
        <v>0.44</v>
      </c>
      <c r="J4046" s="5" t="s">
        <v>73</v>
      </c>
      <c r="K4046" s="5" t="s">
        <v>26</v>
      </c>
      <c r="L4046" s="6">
        <v>1962</v>
      </c>
      <c r="M4046" s="7">
        <v>1559789.96</v>
      </c>
      <c r="N4046" s="5">
        <v>16.163</v>
      </c>
      <c r="O4046" s="6">
        <v>5428</v>
      </c>
      <c r="P4046" s="5">
        <v>4.16</v>
      </c>
      <c r="Q4046" s="5">
        <v>2</v>
      </c>
      <c r="R4046" s="1">
        <f t="shared" si="63"/>
        <v>25210885.12348</v>
      </c>
    </row>
    <row r="4047" spans="1:18" ht="21">
      <c r="A4047" s="8">
        <v>4046</v>
      </c>
      <c r="B4047" s="9" t="s">
        <v>4442</v>
      </c>
      <c r="C4047" s="9" t="s">
        <v>4783</v>
      </c>
      <c r="D4047" s="10">
        <v>2561</v>
      </c>
      <c r="E4047" s="10">
        <v>3283</v>
      </c>
      <c r="F4047" s="10">
        <v>100</v>
      </c>
      <c r="G4047" s="10" t="s">
        <v>4869</v>
      </c>
      <c r="H4047" s="10" t="s">
        <v>4872</v>
      </c>
      <c r="I4047" s="10">
        <v>0.42</v>
      </c>
      <c r="J4047" s="10" t="s">
        <v>21</v>
      </c>
      <c r="K4047" s="10" t="s">
        <v>26</v>
      </c>
      <c r="L4047" s="11">
        <v>2508</v>
      </c>
      <c r="M4047" s="12">
        <v>1993860.06</v>
      </c>
      <c r="N4047" s="10">
        <v>7.3540000000000001</v>
      </c>
      <c r="O4047" s="11">
        <v>5428</v>
      </c>
      <c r="P4047" s="10">
        <v>3.78</v>
      </c>
      <c r="Q4047" s="10">
        <v>2</v>
      </c>
      <c r="R4047" s="1">
        <f t="shared" si="63"/>
        <v>14662846.881240001</v>
      </c>
    </row>
    <row r="4048" spans="1:18" ht="21">
      <c r="A4048" s="3">
        <v>4047</v>
      </c>
      <c r="B4048" s="4" t="s">
        <v>4442</v>
      </c>
      <c r="C4048" s="4" t="s">
        <v>4783</v>
      </c>
      <c r="D4048" s="5">
        <v>2561</v>
      </c>
      <c r="E4048" s="5">
        <v>3285</v>
      </c>
      <c r="F4048" s="5">
        <v>100</v>
      </c>
      <c r="G4048" s="5" t="s">
        <v>4873</v>
      </c>
      <c r="H4048" s="5" t="s">
        <v>4874</v>
      </c>
      <c r="I4048" s="5">
        <v>9</v>
      </c>
      <c r="J4048" s="5" t="s">
        <v>73</v>
      </c>
      <c r="K4048" s="5" t="s">
        <v>26</v>
      </c>
      <c r="L4048" s="6">
        <v>40513</v>
      </c>
      <c r="M4048" s="7">
        <v>32208232.359999999</v>
      </c>
      <c r="N4048" s="5">
        <v>8.1059999999999999</v>
      </c>
      <c r="O4048" s="6">
        <v>3853</v>
      </c>
      <c r="P4048" s="5">
        <v>3.15</v>
      </c>
      <c r="Q4048" s="5">
        <v>2</v>
      </c>
      <c r="R4048" s="1">
        <f t="shared" si="63"/>
        <v>261079931.51016</v>
      </c>
    </row>
    <row r="4049" spans="1:18" ht="21">
      <c r="A4049" s="8">
        <v>4048</v>
      </c>
      <c r="B4049" s="9" t="s">
        <v>4442</v>
      </c>
      <c r="C4049" s="9" t="s">
        <v>4783</v>
      </c>
      <c r="D4049" s="10">
        <v>2561</v>
      </c>
      <c r="E4049" s="10">
        <v>3303</v>
      </c>
      <c r="F4049" s="10">
        <v>100</v>
      </c>
      <c r="G4049" s="10" t="s">
        <v>4875</v>
      </c>
      <c r="H4049" s="10" t="s">
        <v>4876</v>
      </c>
      <c r="I4049" s="10">
        <v>0.39</v>
      </c>
      <c r="J4049" s="10" t="s">
        <v>21</v>
      </c>
      <c r="K4049" s="10" t="s">
        <v>26</v>
      </c>
      <c r="L4049" s="11">
        <v>2139</v>
      </c>
      <c r="M4049" s="12">
        <v>1700902.49</v>
      </c>
      <c r="N4049" s="10">
        <v>7.6349999999999998</v>
      </c>
      <c r="O4049" s="11">
        <v>4152</v>
      </c>
      <c r="P4049" s="10">
        <v>3.51</v>
      </c>
      <c r="Q4049" s="10">
        <v>2</v>
      </c>
      <c r="R4049" s="1">
        <f t="shared" si="63"/>
        <v>12986390.511149999</v>
      </c>
    </row>
    <row r="4050" spans="1:18" ht="21">
      <c r="A4050" s="3">
        <v>4049</v>
      </c>
      <c r="B4050" s="4" t="s">
        <v>4442</v>
      </c>
      <c r="C4050" s="4" t="s">
        <v>4783</v>
      </c>
      <c r="D4050" s="5">
        <v>2561</v>
      </c>
      <c r="E4050" s="5">
        <v>335</v>
      </c>
      <c r="F4050" s="5">
        <v>100</v>
      </c>
      <c r="G4050" s="5" t="s">
        <v>4877</v>
      </c>
      <c r="H4050" s="5" t="s">
        <v>4878</v>
      </c>
      <c r="I4050" s="5">
        <v>1.03</v>
      </c>
      <c r="J4050" s="5" t="s">
        <v>34</v>
      </c>
      <c r="K4050" s="5" t="s">
        <v>26</v>
      </c>
      <c r="L4050" s="6">
        <v>6174</v>
      </c>
      <c r="M4050" s="7">
        <v>4908330.21</v>
      </c>
      <c r="N4050" s="5">
        <v>45.972999999999999</v>
      </c>
      <c r="O4050" s="6">
        <v>16479</v>
      </c>
      <c r="P4050" s="5">
        <v>4.96</v>
      </c>
      <c r="Q4050" s="5">
        <v>2</v>
      </c>
      <c r="R4050" s="1">
        <f t="shared" si="63"/>
        <v>225650664.74432999</v>
      </c>
    </row>
    <row r="4051" spans="1:18" ht="21">
      <c r="A4051" s="8">
        <v>4050</v>
      </c>
      <c r="B4051" s="9" t="s">
        <v>4442</v>
      </c>
      <c r="C4051" s="9" t="s">
        <v>4783</v>
      </c>
      <c r="D4051" s="10">
        <v>2561</v>
      </c>
      <c r="E4051" s="10">
        <v>3454</v>
      </c>
      <c r="F4051" s="10">
        <v>200</v>
      </c>
      <c r="G4051" s="10" t="s">
        <v>4879</v>
      </c>
      <c r="H4051" s="10" t="s">
        <v>4880</v>
      </c>
      <c r="I4051" s="10">
        <v>9</v>
      </c>
      <c r="J4051" s="10" t="s">
        <v>73</v>
      </c>
      <c r="K4051" s="10" t="s">
        <v>26</v>
      </c>
      <c r="L4051" s="11">
        <v>49483</v>
      </c>
      <c r="M4051" s="12">
        <v>39339382.149999999</v>
      </c>
      <c r="N4051" s="10">
        <v>13.484999999999999</v>
      </c>
      <c r="O4051" s="11">
        <v>5007</v>
      </c>
      <c r="P4051" s="10">
        <v>3.04</v>
      </c>
      <c r="Q4051" s="10">
        <v>2</v>
      </c>
      <c r="R4051" s="1">
        <f t="shared" si="63"/>
        <v>530491568.29274994</v>
      </c>
    </row>
    <row r="4052" spans="1:18" ht="21">
      <c r="A4052" s="3">
        <v>4051</v>
      </c>
      <c r="B4052" s="4" t="s">
        <v>4442</v>
      </c>
      <c r="C4052" s="4" t="s">
        <v>4783</v>
      </c>
      <c r="D4052" s="5">
        <v>2561</v>
      </c>
      <c r="E4052" s="5">
        <v>3454</v>
      </c>
      <c r="F4052" s="5">
        <v>200</v>
      </c>
      <c r="G4052" s="5" t="s">
        <v>4879</v>
      </c>
      <c r="H4052" s="5" t="s">
        <v>4881</v>
      </c>
      <c r="I4052" s="5">
        <v>1.01</v>
      </c>
      <c r="J4052" s="5" t="s">
        <v>73</v>
      </c>
      <c r="K4052" s="5" t="s">
        <v>30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4442</v>
      </c>
      <c r="C4053" s="9" t="s">
        <v>4783</v>
      </c>
      <c r="D4053" s="10">
        <v>2561</v>
      </c>
      <c r="E4053" s="10">
        <v>3454</v>
      </c>
      <c r="F4053" s="10">
        <v>200</v>
      </c>
      <c r="G4053" s="10" t="s">
        <v>4879</v>
      </c>
      <c r="H4053" s="10" t="s">
        <v>4882</v>
      </c>
      <c r="I4053" s="10">
        <v>3.02</v>
      </c>
      <c r="J4053" s="10" t="s">
        <v>73</v>
      </c>
      <c r="K4053" s="10" t="s">
        <v>30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4442</v>
      </c>
      <c r="C4054" s="4" t="s">
        <v>4783</v>
      </c>
      <c r="D4054" s="5">
        <v>2561</v>
      </c>
      <c r="E4054" s="5">
        <v>3454</v>
      </c>
      <c r="F4054" s="5">
        <v>200</v>
      </c>
      <c r="G4054" s="5" t="s">
        <v>4879</v>
      </c>
      <c r="H4054" s="5" t="s">
        <v>4883</v>
      </c>
      <c r="I4054" s="5">
        <v>3.91</v>
      </c>
      <c r="J4054" s="5" t="s">
        <v>73</v>
      </c>
      <c r="K4054" s="5" t="s">
        <v>30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4442</v>
      </c>
      <c r="C4055" s="9" t="s">
        <v>4783</v>
      </c>
      <c r="D4055" s="10">
        <v>2561</v>
      </c>
      <c r="E4055" s="10">
        <v>3454</v>
      </c>
      <c r="F4055" s="10">
        <v>200</v>
      </c>
      <c r="G4055" s="10" t="s">
        <v>4879</v>
      </c>
      <c r="H4055" s="10" t="s">
        <v>4884</v>
      </c>
      <c r="I4055" s="10">
        <v>9</v>
      </c>
      <c r="J4055" s="10" t="s">
        <v>73</v>
      </c>
      <c r="K4055" s="10" t="s">
        <v>30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4442</v>
      </c>
      <c r="C4056" s="4" t="s">
        <v>4783</v>
      </c>
      <c r="D4056" s="5">
        <v>2561</v>
      </c>
      <c r="E4056" s="5">
        <v>3509</v>
      </c>
      <c r="F4056" s="5">
        <v>100</v>
      </c>
      <c r="G4056" s="5" t="s">
        <v>4885</v>
      </c>
      <c r="H4056" s="5" t="s">
        <v>4886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4442</v>
      </c>
      <c r="C4057" s="9" t="s">
        <v>4783</v>
      </c>
      <c r="D4057" s="10">
        <v>2561</v>
      </c>
      <c r="E4057" s="10">
        <v>3509</v>
      </c>
      <c r="F4057" s="10">
        <v>100</v>
      </c>
      <c r="G4057" s="10" t="s">
        <v>4885</v>
      </c>
      <c r="H4057" s="10" t="s">
        <v>4887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4442</v>
      </c>
      <c r="C4058" s="4" t="s">
        <v>4783</v>
      </c>
      <c r="D4058" s="5">
        <v>2561</v>
      </c>
      <c r="E4058" s="5">
        <v>3509</v>
      </c>
      <c r="F4058" s="5">
        <v>100</v>
      </c>
      <c r="G4058" s="5" t="s">
        <v>4885</v>
      </c>
      <c r="H4058" s="5" t="s">
        <v>4888</v>
      </c>
      <c r="I4058" s="5">
        <v>0.47</v>
      </c>
      <c r="J4058" s="5" t="s">
        <v>34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4442</v>
      </c>
      <c r="C4059" s="9" t="s">
        <v>4783</v>
      </c>
      <c r="D4059" s="10">
        <v>2561</v>
      </c>
      <c r="E4059" s="10">
        <v>369</v>
      </c>
      <c r="F4059" s="10">
        <v>100</v>
      </c>
      <c r="G4059" s="10" t="s">
        <v>4889</v>
      </c>
      <c r="H4059" s="10" t="s">
        <v>4890</v>
      </c>
      <c r="I4059" s="10">
        <v>1.1299999999999999</v>
      </c>
      <c r="J4059" s="10" t="s">
        <v>34</v>
      </c>
      <c r="K4059" s="10" t="s">
        <v>30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4442</v>
      </c>
      <c r="C4060" s="4" t="s">
        <v>4891</v>
      </c>
      <c r="D4060" s="5">
        <v>2561</v>
      </c>
      <c r="E4060" s="5">
        <v>205</v>
      </c>
      <c r="F4060" s="5">
        <v>201</v>
      </c>
      <c r="G4060" s="5" t="s">
        <v>4892</v>
      </c>
      <c r="H4060" s="5" t="s">
        <v>4893</v>
      </c>
      <c r="I4060" s="5">
        <v>0.6</v>
      </c>
      <c r="J4060" s="5" t="s">
        <v>73</v>
      </c>
      <c r="K4060" s="5" t="s">
        <v>30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4442</v>
      </c>
      <c r="C4061" s="9" t="s">
        <v>4891</v>
      </c>
      <c r="D4061" s="10">
        <v>2561</v>
      </c>
      <c r="E4061" s="10">
        <v>205</v>
      </c>
      <c r="F4061" s="10">
        <v>201</v>
      </c>
      <c r="G4061" s="10" t="s">
        <v>4892</v>
      </c>
      <c r="H4061" s="10" t="s">
        <v>4894</v>
      </c>
      <c r="I4061" s="10">
        <v>4</v>
      </c>
      <c r="J4061" s="10" t="s">
        <v>73</v>
      </c>
      <c r="K4061" s="10" t="s">
        <v>30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4442</v>
      </c>
      <c r="C4062" s="4" t="s">
        <v>4891</v>
      </c>
      <c r="D4062" s="5">
        <v>2561</v>
      </c>
      <c r="E4062" s="5">
        <v>205</v>
      </c>
      <c r="F4062" s="5">
        <v>201</v>
      </c>
      <c r="G4062" s="5" t="s">
        <v>4892</v>
      </c>
      <c r="H4062" s="5" t="s">
        <v>4895</v>
      </c>
      <c r="I4062" s="5">
        <v>0.94</v>
      </c>
      <c r="J4062" s="5" t="s">
        <v>73</v>
      </c>
      <c r="K4062" s="5" t="s">
        <v>26</v>
      </c>
      <c r="L4062" s="6">
        <v>4252</v>
      </c>
      <c r="M4062" s="7">
        <v>3380737.47</v>
      </c>
      <c r="N4062" s="5">
        <v>28.652000000000001</v>
      </c>
      <c r="O4062" s="6">
        <v>8704</v>
      </c>
      <c r="P4062" s="5">
        <v>3.26</v>
      </c>
      <c r="Q4062" s="5">
        <v>2</v>
      </c>
      <c r="R4062" s="1">
        <f t="shared" si="63"/>
        <v>96864889.990440011</v>
      </c>
    </row>
    <row r="4063" spans="1:18" ht="21">
      <c r="A4063" s="8">
        <v>4062</v>
      </c>
      <c r="B4063" s="9" t="s">
        <v>4442</v>
      </c>
      <c r="C4063" s="9" t="s">
        <v>4891</v>
      </c>
      <c r="D4063" s="10">
        <v>2561</v>
      </c>
      <c r="E4063" s="10">
        <v>205</v>
      </c>
      <c r="F4063" s="10">
        <v>201</v>
      </c>
      <c r="G4063" s="10" t="s">
        <v>4892</v>
      </c>
      <c r="H4063" s="10" t="s">
        <v>4896</v>
      </c>
      <c r="I4063" s="10">
        <v>0.69</v>
      </c>
      <c r="J4063" s="10" t="s">
        <v>73</v>
      </c>
      <c r="K4063" s="10" t="s">
        <v>26</v>
      </c>
      <c r="L4063" s="11">
        <v>3101</v>
      </c>
      <c r="M4063" s="12">
        <v>2464897.54</v>
      </c>
      <c r="N4063" s="10">
        <v>25.631</v>
      </c>
      <c r="O4063" s="11">
        <v>8704</v>
      </c>
      <c r="P4063" s="10">
        <v>2.97</v>
      </c>
      <c r="Q4063" s="10">
        <v>2</v>
      </c>
      <c r="R4063" s="1">
        <f t="shared" si="63"/>
        <v>63177788.847740002</v>
      </c>
    </row>
    <row r="4064" spans="1:18" ht="21">
      <c r="A4064" s="3">
        <v>4063</v>
      </c>
      <c r="B4064" s="4" t="s">
        <v>4442</v>
      </c>
      <c r="C4064" s="4" t="s">
        <v>4891</v>
      </c>
      <c r="D4064" s="5">
        <v>2561</v>
      </c>
      <c r="E4064" s="5">
        <v>205</v>
      </c>
      <c r="F4064" s="5">
        <v>201</v>
      </c>
      <c r="G4064" s="5" t="s">
        <v>4892</v>
      </c>
      <c r="H4064" s="5" t="s">
        <v>4897</v>
      </c>
      <c r="I4064" s="5">
        <v>1</v>
      </c>
      <c r="J4064" s="5" t="s">
        <v>21</v>
      </c>
      <c r="K4064" s="5" t="s">
        <v>26</v>
      </c>
      <c r="L4064" s="6">
        <v>4500</v>
      </c>
      <c r="M4064" s="7">
        <v>3577500</v>
      </c>
      <c r="N4064" s="5">
        <v>26.439</v>
      </c>
      <c r="O4064" s="6">
        <v>8704</v>
      </c>
      <c r="P4064" s="5">
        <v>3.05</v>
      </c>
      <c r="Q4064" s="5">
        <v>2</v>
      </c>
      <c r="R4064" s="1">
        <f t="shared" si="63"/>
        <v>94585522.5</v>
      </c>
    </row>
    <row r="4065" spans="1:18" ht="21">
      <c r="A4065" s="8">
        <v>4064</v>
      </c>
      <c r="B4065" s="9" t="s">
        <v>4442</v>
      </c>
      <c r="C4065" s="9" t="s">
        <v>4891</v>
      </c>
      <c r="D4065" s="10">
        <v>2561</v>
      </c>
      <c r="E4065" s="10">
        <v>205</v>
      </c>
      <c r="F4065" s="10">
        <v>201</v>
      </c>
      <c r="G4065" s="10" t="s">
        <v>4892</v>
      </c>
      <c r="H4065" s="10" t="s">
        <v>4898</v>
      </c>
      <c r="I4065" s="10">
        <v>0.99</v>
      </c>
      <c r="J4065" s="10" t="s">
        <v>21</v>
      </c>
      <c r="K4065" s="10" t="s">
        <v>26</v>
      </c>
      <c r="L4065" s="11">
        <v>4451</v>
      </c>
      <c r="M4065" s="12">
        <v>3538147.58</v>
      </c>
      <c r="N4065" s="10">
        <v>30.795999999999999</v>
      </c>
      <c r="O4065" s="11">
        <v>8704</v>
      </c>
      <c r="P4065" s="10">
        <v>3.48</v>
      </c>
      <c r="Q4065" s="10">
        <v>2</v>
      </c>
      <c r="R4065" s="1">
        <f t="shared" si="63"/>
        <v>108960792.87368</v>
      </c>
    </row>
    <row r="4066" spans="1:18" ht="21">
      <c r="A4066" s="3">
        <v>4065</v>
      </c>
      <c r="B4066" s="4" t="s">
        <v>4442</v>
      </c>
      <c r="C4066" s="4" t="s">
        <v>4891</v>
      </c>
      <c r="D4066" s="5">
        <v>2561</v>
      </c>
      <c r="E4066" s="5">
        <v>205</v>
      </c>
      <c r="F4066" s="5">
        <v>202</v>
      </c>
      <c r="G4066" s="5" t="s">
        <v>4899</v>
      </c>
      <c r="H4066" s="5" t="s">
        <v>4900</v>
      </c>
      <c r="I4066" s="5">
        <v>8.81</v>
      </c>
      <c r="J4066" s="5" t="s">
        <v>73</v>
      </c>
      <c r="K4066" s="5" t="s">
        <v>26</v>
      </c>
      <c r="L4066" s="6">
        <v>39654</v>
      </c>
      <c r="M4066" s="7">
        <v>31524929.489999998</v>
      </c>
      <c r="N4066" s="5">
        <v>24.768000000000001</v>
      </c>
      <c r="O4066" s="6">
        <v>8694</v>
      </c>
      <c r="P4066" s="5">
        <v>2.9</v>
      </c>
      <c r="Q4066" s="5">
        <v>2</v>
      </c>
      <c r="R4066" s="1">
        <f t="shared" si="63"/>
        <v>780809453.60832</v>
      </c>
    </row>
    <row r="4067" spans="1:18" ht="21">
      <c r="A4067" s="8">
        <v>4066</v>
      </c>
      <c r="B4067" s="9" t="s">
        <v>4442</v>
      </c>
      <c r="C4067" s="9" t="s">
        <v>4891</v>
      </c>
      <c r="D4067" s="10">
        <v>2561</v>
      </c>
      <c r="E4067" s="10">
        <v>205</v>
      </c>
      <c r="F4067" s="10">
        <v>202</v>
      </c>
      <c r="G4067" s="10" t="s">
        <v>4899</v>
      </c>
      <c r="H4067" s="10" t="s">
        <v>4901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8354880.0700000003</v>
      </c>
      <c r="N4067" s="10">
        <v>16.936</v>
      </c>
      <c r="O4067" s="11">
        <v>8694</v>
      </c>
      <c r="P4067" s="10">
        <v>2.4300000000000002</v>
      </c>
      <c r="Q4067" s="10">
        <v>1.93</v>
      </c>
      <c r="R4067" s="1">
        <f t="shared" si="63"/>
        <v>141498248.86552</v>
      </c>
    </row>
    <row r="4068" spans="1:18" ht="21">
      <c r="A4068" s="3">
        <v>4067</v>
      </c>
      <c r="B4068" s="4" t="s">
        <v>4442</v>
      </c>
      <c r="C4068" s="4" t="s">
        <v>4891</v>
      </c>
      <c r="D4068" s="5">
        <v>2561</v>
      </c>
      <c r="E4068" s="5">
        <v>205</v>
      </c>
      <c r="F4068" s="5">
        <v>202</v>
      </c>
      <c r="G4068" s="5" t="s">
        <v>4899</v>
      </c>
      <c r="H4068" s="5" t="s">
        <v>4902</v>
      </c>
      <c r="I4068" s="5">
        <v>0.61</v>
      </c>
      <c r="J4068" s="5" t="s">
        <v>73</v>
      </c>
      <c r="K4068" s="5" t="s">
        <v>26</v>
      </c>
      <c r="L4068" s="6">
        <v>2750</v>
      </c>
      <c r="M4068" s="7">
        <v>2185852.5099999998</v>
      </c>
      <c r="N4068" s="5">
        <v>26.271999999999998</v>
      </c>
      <c r="O4068" s="6">
        <v>8704</v>
      </c>
      <c r="P4068" s="5">
        <v>2.95</v>
      </c>
      <c r="Q4068" s="5">
        <v>2</v>
      </c>
      <c r="R4068" s="1">
        <f t="shared" si="63"/>
        <v>57426717.142719992</v>
      </c>
    </row>
    <row r="4069" spans="1:18" ht="21">
      <c r="A4069" s="8">
        <v>4068</v>
      </c>
      <c r="B4069" s="9" t="s">
        <v>4442</v>
      </c>
      <c r="C4069" s="9" t="s">
        <v>4891</v>
      </c>
      <c r="D4069" s="10">
        <v>2561</v>
      </c>
      <c r="E4069" s="10">
        <v>205</v>
      </c>
      <c r="F4069" s="10">
        <v>202</v>
      </c>
      <c r="G4069" s="10" t="s">
        <v>4899</v>
      </c>
      <c r="H4069" s="10" t="s">
        <v>4903</v>
      </c>
      <c r="I4069" s="10">
        <v>1.84</v>
      </c>
      <c r="J4069" s="10" t="s">
        <v>80</v>
      </c>
      <c r="K4069" s="10" t="s">
        <v>30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4442</v>
      </c>
      <c r="C4070" s="4" t="s">
        <v>4891</v>
      </c>
      <c r="D4070" s="5">
        <v>2561</v>
      </c>
      <c r="E4070" s="5">
        <v>205</v>
      </c>
      <c r="F4070" s="5">
        <v>202</v>
      </c>
      <c r="G4070" s="5" t="s">
        <v>4899</v>
      </c>
      <c r="H4070" s="5" t="s">
        <v>4904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4432320.0999999996</v>
      </c>
      <c r="N4070" s="5">
        <v>17.454999999999998</v>
      </c>
      <c r="O4070" s="6">
        <v>8704</v>
      </c>
      <c r="P4070" s="5">
        <v>2.46</v>
      </c>
      <c r="Q4070" s="5">
        <v>1.96</v>
      </c>
      <c r="R4070" s="1">
        <f t="shared" si="63"/>
        <v>77366147.345499992</v>
      </c>
    </row>
    <row r="4071" spans="1:18" ht="21">
      <c r="A4071" s="8">
        <v>4070</v>
      </c>
      <c r="B4071" s="9" t="s">
        <v>4442</v>
      </c>
      <c r="C4071" s="9" t="s">
        <v>4891</v>
      </c>
      <c r="D4071" s="10">
        <v>2561</v>
      </c>
      <c r="E4071" s="10">
        <v>205</v>
      </c>
      <c r="F4071" s="10">
        <v>203</v>
      </c>
      <c r="G4071" s="10" t="s">
        <v>4905</v>
      </c>
      <c r="H4071" s="10" t="s">
        <v>4906</v>
      </c>
      <c r="I4071" s="10">
        <v>4.09</v>
      </c>
      <c r="J4071" s="10" t="s">
        <v>73</v>
      </c>
      <c r="K4071" s="10" t="s">
        <v>30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4442</v>
      </c>
      <c r="C4072" s="4" t="s">
        <v>4891</v>
      </c>
      <c r="D4072" s="5">
        <v>2561</v>
      </c>
      <c r="E4072" s="5">
        <v>205</v>
      </c>
      <c r="F4072" s="5">
        <v>203</v>
      </c>
      <c r="G4072" s="5" t="s">
        <v>4905</v>
      </c>
      <c r="H4072" s="5" t="s">
        <v>4907</v>
      </c>
      <c r="I4072" s="5">
        <v>5.16</v>
      </c>
      <c r="J4072" s="5" t="s">
        <v>73</v>
      </c>
      <c r="K4072" s="5" t="s">
        <v>26</v>
      </c>
      <c r="L4072" s="6">
        <v>28380</v>
      </c>
      <c r="M4072" s="7">
        <v>22561966.550000001</v>
      </c>
      <c r="N4072" s="5">
        <v>15.792</v>
      </c>
      <c r="O4072" s="6">
        <v>7228</v>
      </c>
      <c r="P4072" s="5">
        <v>2.98</v>
      </c>
      <c r="Q4072" s="5">
        <v>2</v>
      </c>
      <c r="R4072" s="1">
        <f t="shared" si="63"/>
        <v>356298575.75760001</v>
      </c>
    </row>
    <row r="4073" spans="1:18" ht="21">
      <c r="A4073" s="8">
        <v>4072</v>
      </c>
      <c r="B4073" s="9" t="s">
        <v>4442</v>
      </c>
      <c r="C4073" s="9" t="s">
        <v>4891</v>
      </c>
      <c r="D4073" s="10">
        <v>2561</v>
      </c>
      <c r="E4073" s="10">
        <v>205</v>
      </c>
      <c r="F4073" s="10">
        <v>203</v>
      </c>
      <c r="G4073" s="10" t="s">
        <v>4905</v>
      </c>
      <c r="H4073" s="10" t="s">
        <v>4908</v>
      </c>
      <c r="I4073" s="10">
        <v>8.2799999999999994</v>
      </c>
      <c r="J4073" s="10" t="s">
        <v>73</v>
      </c>
      <c r="K4073" s="10" t="s">
        <v>26</v>
      </c>
      <c r="L4073" s="11">
        <v>45556</v>
      </c>
      <c r="M4073" s="12">
        <v>36217417.469999999</v>
      </c>
      <c r="N4073" s="10">
        <v>16.542000000000002</v>
      </c>
      <c r="O4073" s="11">
        <v>7228</v>
      </c>
      <c r="P4073" s="10">
        <v>3.1</v>
      </c>
      <c r="Q4073" s="10">
        <v>2</v>
      </c>
      <c r="R4073" s="1">
        <f t="shared" si="63"/>
        <v>599108519.78874004</v>
      </c>
    </row>
    <row r="4074" spans="1:18" ht="21">
      <c r="A4074" s="3">
        <v>4073</v>
      </c>
      <c r="B4074" s="4" t="s">
        <v>4442</v>
      </c>
      <c r="C4074" s="4" t="s">
        <v>4891</v>
      </c>
      <c r="D4074" s="5">
        <v>2561</v>
      </c>
      <c r="E4074" s="5">
        <v>205</v>
      </c>
      <c r="F4074" s="5">
        <v>203</v>
      </c>
      <c r="G4074" s="5" t="s">
        <v>4905</v>
      </c>
      <c r="H4074" s="5" t="s">
        <v>4909</v>
      </c>
      <c r="I4074" s="5">
        <v>1.03</v>
      </c>
      <c r="J4074" s="5" t="s">
        <v>73</v>
      </c>
      <c r="K4074" s="5" t="s">
        <v>30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4442</v>
      </c>
      <c r="C4075" s="9" t="s">
        <v>4891</v>
      </c>
      <c r="D4075" s="10">
        <v>2561</v>
      </c>
      <c r="E4075" s="10">
        <v>205</v>
      </c>
      <c r="F4075" s="10">
        <v>203</v>
      </c>
      <c r="G4075" s="10" t="s">
        <v>4905</v>
      </c>
      <c r="H4075" s="10" t="s">
        <v>4910</v>
      </c>
      <c r="I4075" s="10">
        <v>5.91</v>
      </c>
      <c r="J4075" s="10" t="s">
        <v>73</v>
      </c>
      <c r="K4075" s="10" t="s">
        <v>30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4442</v>
      </c>
      <c r="C4076" s="4" t="s">
        <v>4891</v>
      </c>
      <c r="D4076" s="5">
        <v>2561</v>
      </c>
      <c r="E4076" s="5">
        <v>205</v>
      </c>
      <c r="F4076" s="5">
        <v>203</v>
      </c>
      <c r="G4076" s="5" t="s">
        <v>4905</v>
      </c>
      <c r="H4076" s="5" t="s">
        <v>4911</v>
      </c>
      <c r="I4076" s="5">
        <v>0.95</v>
      </c>
      <c r="J4076" s="5" t="s">
        <v>80</v>
      </c>
      <c r="K4076" s="5" t="s">
        <v>30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4442</v>
      </c>
      <c r="C4077" s="9" t="s">
        <v>4891</v>
      </c>
      <c r="D4077" s="10">
        <v>2561</v>
      </c>
      <c r="E4077" s="10">
        <v>205</v>
      </c>
      <c r="F4077" s="10">
        <v>203</v>
      </c>
      <c r="G4077" s="10" t="s">
        <v>4905</v>
      </c>
      <c r="H4077" s="10" t="s">
        <v>4912</v>
      </c>
      <c r="I4077" s="10">
        <v>0.41</v>
      </c>
      <c r="J4077" s="10" t="s">
        <v>34</v>
      </c>
      <c r="K4077" s="10" t="s">
        <v>26</v>
      </c>
      <c r="L4077" s="11">
        <v>2448</v>
      </c>
      <c r="M4077" s="12">
        <v>1946159.96</v>
      </c>
      <c r="N4077" s="10">
        <v>17.670000000000002</v>
      </c>
      <c r="O4077" s="11">
        <v>7238</v>
      </c>
      <c r="P4077" s="10">
        <v>4.3600000000000003</v>
      </c>
      <c r="Q4077" s="10">
        <v>2</v>
      </c>
      <c r="R4077" s="1">
        <f t="shared" si="63"/>
        <v>34388646.493200004</v>
      </c>
    </row>
    <row r="4078" spans="1:18" ht="21">
      <c r="A4078" s="3">
        <v>4077</v>
      </c>
      <c r="B4078" s="4" t="s">
        <v>4442</v>
      </c>
      <c r="C4078" s="4" t="s">
        <v>4891</v>
      </c>
      <c r="D4078" s="5">
        <v>2561</v>
      </c>
      <c r="E4078" s="5">
        <v>2089</v>
      </c>
      <c r="F4078" s="5">
        <v>301</v>
      </c>
      <c r="G4078" s="5" t="s">
        <v>4913</v>
      </c>
      <c r="H4078" s="5" t="s">
        <v>4914</v>
      </c>
      <c r="I4078" s="5">
        <v>5.99</v>
      </c>
      <c r="J4078" s="5" t="s">
        <v>80</v>
      </c>
      <c r="K4078" s="5" t="s">
        <v>30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4442</v>
      </c>
      <c r="C4079" s="9" t="s">
        <v>4891</v>
      </c>
      <c r="D4079" s="10">
        <v>2561</v>
      </c>
      <c r="E4079" s="10">
        <v>2089</v>
      </c>
      <c r="F4079" s="10">
        <v>301</v>
      </c>
      <c r="G4079" s="10" t="s">
        <v>4913</v>
      </c>
      <c r="H4079" s="10" t="s">
        <v>4915</v>
      </c>
      <c r="I4079" s="10">
        <v>10</v>
      </c>
      <c r="J4079" s="10" t="s">
        <v>80</v>
      </c>
      <c r="K4079" s="10" t="s">
        <v>26</v>
      </c>
      <c r="L4079" s="11">
        <v>44996</v>
      </c>
      <c r="M4079" s="12">
        <v>35771422.549999997</v>
      </c>
      <c r="N4079" s="10">
        <v>9.4139999999999997</v>
      </c>
      <c r="O4079" s="11">
        <v>3675</v>
      </c>
      <c r="P4079" s="10">
        <v>2.97</v>
      </c>
      <c r="Q4079" s="10">
        <v>2</v>
      </c>
      <c r="R4079" s="1">
        <f t="shared" si="63"/>
        <v>336752171.88569999</v>
      </c>
    </row>
    <row r="4080" spans="1:18" ht="21">
      <c r="A4080" s="3">
        <v>4079</v>
      </c>
      <c r="B4080" s="4" t="s">
        <v>4442</v>
      </c>
      <c r="C4080" s="4" t="s">
        <v>4891</v>
      </c>
      <c r="D4080" s="5">
        <v>2561</v>
      </c>
      <c r="E4080" s="5">
        <v>2089</v>
      </c>
      <c r="F4080" s="5">
        <v>301</v>
      </c>
      <c r="G4080" s="5" t="s">
        <v>4913</v>
      </c>
      <c r="H4080" s="5" t="s">
        <v>4916</v>
      </c>
      <c r="I4080" s="5">
        <v>2</v>
      </c>
      <c r="J4080" s="5" t="s">
        <v>80</v>
      </c>
      <c r="K4080" s="5" t="s">
        <v>26</v>
      </c>
      <c r="L4080" s="6">
        <v>9000</v>
      </c>
      <c r="M4080" s="7">
        <v>7155000</v>
      </c>
      <c r="N4080" s="5">
        <v>10.359</v>
      </c>
      <c r="O4080" s="6">
        <v>3685</v>
      </c>
      <c r="P4080" s="5">
        <v>3.21</v>
      </c>
      <c r="Q4080" s="5">
        <v>2</v>
      </c>
      <c r="R4080" s="1">
        <f t="shared" si="63"/>
        <v>74118645</v>
      </c>
    </row>
    <row r="4081" spans="1:18" ht="21">
      <c r="A4081" s="8">
        <v>4080</v>
      </c>
      <c r="B4081" s="9" t="s">
        <v>4442</v>
      </c>
      <c r="C4081" s="9" t="s">
        <v>4891</v>
      </c>
      <c r="D4081" s="10">
        <v>2561</v>
      </c>
      <c r="E4081" s="10">
        <v>2089</v>
      </c>
      <c r="F4081" s="10">
        <v>301</v>
      </c>
      <c r="G4081" s="10" t="s">
        <v>4913</v>
      </c>
      <c r="H4081" s="10" t="s">
        <v>4917</v>
      </c>
      <c r="I4081" s="10">
        <v>4.0199999999999996</v>
      </c>
      <c r="J4081" s="10" t="s">
        <v>80</v>
      </c>
      <c r="K4081" s="10" t="s">
        <v>30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4442</v>
      </c>
      <c r="C4082" s="4" t="s">
        <v>4891</v>
      </c>
      <c r="D4082" s="5">
        <v>2561</v>
      </c>
      <c r="E4082" s="5">
        <v>2089</v>
      </c>
      <c r="F4082" s="5">
        <v>301</v>
      </c>
      <c r="G4082" s="5" t="s">
        <v>4913</v>
      </c>
      <c r="H4082" s="5" t="s">
        <v>4918</v>
      </c>
      <c r="I4082" s="5">
        <v>0.51</v>
      </c>
      <c r="J4082" s="5" t="s">
        <v>34</v>
      </c>
      <c r="K4082" s="5" t="s">
        <v>26</v>
      </c>
      <c r="L4082" s="6">
        <v>2291</v>
      </c>
      <c r="M4082" s="7">
        <v>1820947.51</v>
      </c>
      <c r="N4082" s="5">
        <v>16.242999999999999</v>
      </c>
      <c r="O4082" s="6">
        <v>3685</v>
      </c>
      <c r="P4082" s="5">
        <v>5.66</v>
      </c>
      <c r="Q4082" s="5">
        <v>2</v>
      </c>
      <c r="R4082" s="1">
        <f t="shared" si="63"/>
        <v>29577650.404929999</v>
      </c>
    </row>
    <row r="4083" spans="1:18" ht="21">
      <c r="A4083" s="8">
        <v>4082</v>
      </c>
      <c r="B4083" s="9" t="s">
        <v>4442</v>
      </c>
      <c r="C4083" s="9" t="s">
        <v>4891</v>
      </c>
      <c r="D4083" s="10">
        <v>2561</v>
      </c>
      <c r="E4083" s="10">
        <v>2089</v>
      </c>
      <c r="F4083" s="10">
        <v>302</v>
      </c>
      <c r="G4083" s="10" t="s">
        <v>4919</v>
      </c>
      <c r="H4083" s="10" t="s">
        <v>4920</v>
      </c>
      <c r="I4083" s="10">
        <v>9.39</v>
      </c>
      <c r="J4083" s="10" t="s">
        <v>80</v>
      </c>
      <c r="K4083" s="10" t="s">
        <v>30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4442</v>
      </c>
      <c r="C4084" s="4" t="s">
        <v>4891</v>
      </c>
      <c r="D4084" s="5">
        <v>2561</v>
      </c>
      <c r="E4084" s="5">
        <v>2089</v>
      </c>
      <c r="F4084" s="5">
        <v>302</v>
      </c>
      <c r="G4084" s="5" t="s">
        <v>4919</v>
      </c>
      <c r="H4084" s="5" t="s">
        <v>4921</v>
      </c>
      <c r="I4084" s="5">
        <v>0.93</v>
      </c>
      <c r="J4084" s="5" t="s">
        <v>80</v>
      </c>
      <c r="K4084" s="5" t="s">
        <v>30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4442</v>
      </c>
      <c r="C4085" s="9" t="s">
        <v>4891</v>
      </c>
      <c r="D4085" s="10">
        <v>2561</v>
      </c>
      <c r="E4085" s="10">
        <v>2089</v>
      </c>
      <c r="F4085" s="10">
        <v>302</v>
      </c>
      <c r="G4085" s="10" t="s">
        <v>4919</v>
      </c>
      <c r="H4085" s="10" t="s">
        <v>4922</v>
      </c>
      <c r="I4085" s="10">
        <v>0.42</v>
      </c>
      <c r="J4085" s="10" t="s">
        <v>34</v>
      </c>
      <c r="K4085" s="10" t="s">
        <v>26</v>
      </c>
      <c r="L4085" s="11">
        <v>1872</v>
      </c>
      <c r="M4085" s="12">
        <v>1488240.03</v>
      </c>
      <c r="N4085" s="10">
        <v>28.318000000000001</v>
      </c>
      <c r="O4085" s="11">
        <v>7660</v>
      </c>
      <c r="P4085" s="10">
        <v>4.45</v>
      </c>
      <c r="Q4085" s="10">
        <v>2</v>
      </c>
      <c r="R4085" s="1">
        <f t="shared" si="63"/>
        <v>42143981.169540003</v>
      </c>
    </row>
    <row r="4086" spans="1:18" ht="21">
      <c r="A4086" s="3">
        <v>4085</v>
      </c>
      <c r="B4086" s="4" t="s">
        <v>4442</v>
      </c>
      <c r="C4086" s="4" t="s">
        <v>4891</v>
      </c>
      <c r="D4086" s="5">
        <v>2561</v>
      </c>
      <c r="E4086" s="5">
        <v>21</v>
      </c>
      <c r="F4086" s="5">
        <v>301</v>
      </c>
      <c r="G4086" s="5" t="s">
        <v>4923</v>
      </c>
      <c r="H4086" s="5" t="s">
        <v>4924</v>
      </c>
      <c r="I4086" s="5">
        <v>0.18</v>
      </c>
      <c r="J4086" s="5" t="s">
        <v>21</v>
      </c>
      <c r="K4086" s="5" t="s">
        <v>26</v>
      </c>
      <c r="L4086" s="5">
        <v>797</v>
      </c>
      <c r="M4086" s="7">
        <v>633217.52</v>
      </c>
      <c r="N4086" s="5">
        <v>47.314999999999998</v>
      </c>
      <c r="O4086" s="6">
        <v>12853</v>
      </c>
      <c r="P4086" s="5">
        <v>3.41</v>
      </c>
      <c r="Q4086" s="5">
        <v>2</v>
      </c>
      <c r="R4086" s="1">
        <f t="shared" si="63"/>
        <v>29960686.958799999</v>
      </c>
    </row>
    <row r="4087" spans="1:18" ht="21">
      <c r="A4087" s="8">
        <v>4086</v>
      </c>
      <c r="B4087" s="9" t="s">
        <v>4442</v>
      </c>
      <c r="C4087" s="9" t="s">
        <v>4891</v>
      </c>
      <c r="D4087" s="10">
        <v>2561</v>
      </c>
      <c r="E4087" s="10">
        <v>21</v>
      </c>
      <c r="F4087" s="10">
        <v>301</v>
      </c>
      <c r="G4087" s="10" t="s">
        <v>4923</v>
      </c>
      <c r="H4087" s="10" t="s">
        <v>4925</v>
      </c>
      <c r="I4087" s="10">
        <v>0.05</v>
      </c>
      <c r="J4087" s="10" t="s">
        <v>21</v>
      </c>
      <c r="K4087" s="10" t="s">
        <v>26</v>
      </c>
      <c r="L4087" s="10">
        <v>238</v>
      </c>
      <c r="M4087" s="12">
        <v>189607.5</v>
      </c>
      <c r="N4087" s="10">
        <v>41.634</v>
      </c>
      <c r="O4087" s="11">
        <v>12923</v>
      </c>
      <c r="P4087" s="10">
        <v>3.07</v>
      </c>
      <c r="Q4087" s="10">
        <v>2</v>
      </c>
      <c r="R4087" s="1">
        <f t="shared" si="63"/>
        <v>7894118.6550000003</v>
      </c>
    </row>
    <row r="4088" spans="1:18" ht="21">
      <c r="A4088" s="3">
        <v>4087</v>
      </c>
      <c r="B4088" s="4" t="s">
        <v>4442</v>
      </c>
      <c r="C4088" s="4" t="s">
        <v>4891</v>
      </c>
      <c r="D4088" s="5">
        <v>2561</v>
      </c>
      <c r="E4088" s="5">
        <v>21</v>
      </c>
      <c r="F4088" s="5">
        <v>301</v>
      </c>
      <c r="G4088" s="5" t="s">
        <v>4923</v>
      </c>
      <c r="H4088" s="5" t="s">
        <v>4926</v>
      </c>
      <c r="I4088" s="5">
        <v>5.24</v>
      </c>
      <c r="J4088" s="5" t="s">
        <v>21</v>
      </c>
      <c r="K4088" s="5" t="s">
        <v>26</v>
      </c>
      <c r="L4088" s="6">
        <v>23580</v>
      </c>
      <c r="M4088" s="7">
        <v>18746099.440000001</v>
      </c>
      <c r="N4088" s="5">
        <v>40.978999999999999</v>
      </c>
      <c r="O4088" s="6">
        <v>12913</v>
      </c>
      <c r="P4088" s="5">
        <v>3.03</v>
      </c>
      <c r="Q4088" s="5">
        <v>2</v>
      </c>
      <c r="R4088" s="1">
        <f t="shared" si="63"/>
        <v>768196408.95176005</v>
      </c>
    </row>
    <row r="4089" spans="1:18" ht="21">
      <c r="A4089" s="8">
        <v>4088</v>
      </c>
      <c r="B4089" s="9" t="s">
        <v>4442</v>
      </c>
      <c r="C4089" s="9" t="s">
        <v>4891</v>
      </c>
      <c r="D4089" s="10">
        <v>2561</v>
      </c>
      <c r="E4089" s="10">
        <v>21</v>
      </c>
      <c r="F4089" s="10">
        <v>301</v>
      </c>
      <c r="G4089" s="10" t="s">
        <v>4923</v>
      </c>
      <c r="H4089" s="10" t="s">
        <v>4927</v>
      </c>
      <c r="I4089" s="10">
        <v>1.35</v>
      </c>
      <c r="J4089" s="10" t="s">
        <v>21</v>
      </c>
      <c r="K4089" s="10" t="s">
        <v>30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4442</v>
      </c>
      <c r="C4090" s="4" t="s">
        <v>4891</v>
      </c>
      <c r="D4090" s="5">
        <v>2561</v>
      </c>
      <c r="E4090" s="5">
        <v>21</v>
      </c>
      <c r="F4090" s="5">
        <v>301</v>
      </c>
      <c r="G4090" s="5" t="s">
        <v>4923</v>
      </c>
      <c r="H4090" s="5" t="s">
        <v>4928</v>
      </c>
      <c r="I4090" s="5">
        <v>2.92</v>
      </c>
      <c r="J4090" s="5" t="s">
        <v>21</v>
      </c>
      <c r="K4090" s="5" t="s">
        <v>30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4442</v>
      </c>
      <c r="C4091" s="9" t="s">
        <v>4891</v>
      </c>
      <c r="D4091" s="10">
        <v>2561</v>
      </c>
      <c r="E4091" s="10">
        <v>21</v>
      </c>
      <c r="F4091" s="10">
        <v>301</v>
      </c>
      <c r="G4091" s="10" t="s">
        <v>4923</v>
      </c>
      <c r="H4091" s="10" t="s">
        <v>4929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4134240.03</v>
      </c>
      <c r="N4091" s="10">
        <v>25.335000000000001</v>
      </c>
      <c r="O4091" s="11">
        <v>12910</v>
      </c>
      <c r="P4091" s="10">
        <v>2.48</v>
      </c>
      <c r="Q4091" s="10">
        <v>1.98</v>
      </c>
      <c r="R4091" s="1">
        <f t="shared" si="63"/>
        <v>104740971.16005</v>
      </c>
    </row>
    <row r="4092" spans="1:18" ht="21">
      <c r="A4092" s="3">
        <v>4091</v>
      </c>
      <c r="B4092" s="4" t="s">
        <v>4442</v>
      </c>
      <c r="C4092" s="4" t="s">
        <v>4891</v>
      </c>
      <c r="D4092" s="5">
        <v>2561</v>
      </c>
      <c r="E4092" s="5">
        <v>21</v>
      </c>
      <c r="F4092" s="5">
        <v>301</v>
      </c>
      <c r="G4092" s="5" t="s">
        <v>4923</v>
      </c>
      <c r="H4092" s="5" t="s">
        <v>4930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4442</v>
      </c>
      <c r="C4093" s="9" t="s">
        <v>4891</v>
      </c>
      <c r="D4093" s="10">
        <v>2561</v>
      </c>
      <c r="E4093" s="10">
        <v>21</v>
      </c>
      <c r="F4093" s="10">
        <v>301</v>
      </c>
      <c r="G4093" s="10" t="s">
        <v>4923</v>
      </c>
      <c r="H4093" s="10" t="s">
        <v>4931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5019840.07</v>
      </c>
      <c r="N4093" s="10">
        <v>27.172000000000001</v>
      </c>
      <c r="O4093" s="11">
        <v>12903</v>
      </c>
      <c r="P4093" s="10">
        <v>2.2799999999999998</v>
      </c>
      <c r="Q4093" s="10">
        <v>1.78</v>
      </c>
      <c r="R4093" s="1">
        <f t="shared" si="63"/>
        <v>136399094.38204002</v>
      </c>
    </row>
    <row r="4094" spans="1:18" ht="21">
      <c r="A4094" s="3">
        <v>4093</v>
      </c>
      <c r="B4094" s="4" t="s">
        <v>4442</v>
      </c>
      <c r="C4094" s="4" t="s">
        <v>4891</v>
      </c>
      <c r="D4094" s="5">
        <v>2561</v>
      </c>
      <c r="E4094" s="5">
        <v>21</v>
      </c>
      <c r="F4094" s="5">
        <v>301</v>
      </c>
      <c r="G4094" s="5" t="s">
        <v>4923</v>
      </c>
      <c r="H4094" s="5" t="s">
        <v>4932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26498879.530000001</v>
      </c>
      <c r="N4094" s="5">
        <v>25.832999999999998</v>
      </c>
      <c r="O4094" s="6">
        <v>12913</v>
      </c>
      <c r="P4094" s="5">
        <v>2.4300000000000002</v>
      </c>
      <c r="Q4094" s="5">
        <v>1.93</v>
      </c>
      <c r="R4094" s="1">
        <f t="shared" si="63"/>
        <v>684545554.89848995</v>
      </c>
    </row>
    <row r="4095" spans="1:18" ht="21">
      <c r="A4095" s="8">
        <v>4094</v>
      </c>
      <c r="B4095" s="9" t="s">
        <v>4442</v>
      </c>
      <c r="C4095" s="9" t="s">
        <v>4891</v>
      </c>
      <c r="D4095" s="10">
        <v>2561</v>
      </c>
      <c r="E4095" s="10">
        <v>21</v>
      </c>
      <c r="F4095" s="10">
        <v>301</v>
      </c>
      <c r="G4095" s="10" t="s">
        <v>4923</v>
      </c>
      <c r="H4095" s="10" t="s">
        <v>4933</v>
      </c>
      <c r="I4095" s="10">
        <v>0.11</v>
      </c>
      <c r="J4095" s="10" t="s">
        <v>21</v>
      </c>
      <c r="K4095" s="10" t="s">
        <v>26</v>
      </c>
      <c r="L4095" s="10">
        <v>513</v>
      </c>
      <c r="M4095" s="12">
        <v>407835</v>
      </c>
      <c r="N4095" s="10">
        <v>43.552</v>
      </c>
      <c r="O4095" s="11">
        <v>12816</v>
      </c>
      <c r="P4095" s="10">
        <v>3.2</v>
      </c>
      <c r="Q4095" s="10">
        <v>2</v>
      </c>
      <c r="R4095" s="1">
        <f t="shared" si="63"/>
        <v>17762029.919999998</v>
      </c>
    </row>
    <row r="4096" spans="1:18" ht="21">
      <c r="A4096" s="3">
        <v>4095</v>
      </c>
      <c r="B4096" s="4" t="s">
        <v>4442</v>
      </c>
      <c r="C4096" s="4" t="s">
        <v>4891</v>
      </c>
      <c r="D4096" s="5">
        <v>2561</v>
      </c>
      <c r="E4096" s="5">
        <v>21</v>
      </c>
      <c r="F4096" s="5">
        <v>301</v>
      </c>
      <c r="G4096" s="5" t="s">
        <v>4923</v>
      </c>
      <c r="H4096" s="5" t="s">
        <v>4934</v>
      </c>
      <c r="I4096" s="5">
        <v>3.08</v>
      </c>
      <c r="J4096" s="5" t="s">
        <v>21</v>
      </c>
      <c r="K4096" s="5" t="s">
        <v>30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4442</v>
      </c>
      <c r="C4097" s="9" t="s">
        <v>4891</v>
      </c>
      <c r="D4097" s="10">
        <v>2561</v>
      </c>
      <c r="E4097" s="10">
        <v>21</v>
      </c>
      <c r="F4097" s="10">
        <v>301</v>
      </c>
      <c r="G4097" s="10" t="s">
        <v>4923</v>
      </c>
      <c r="H4097" s="10" t="s">
        <v>4935</v>
      </c>
      <c r="I4097" s="10">
        <v>0.46</v>
      </c>
      <c r="J4097" s="10" t="s">
        <v>21</v>
      </c>
      <c r="K4097" s="10" t="s">
        <v>26</v>
      </c>
      <c r="L4097" s="11">
        <v>2079</v>
      </c>
      <c r="M4097" s="12">
        <v>1652805.04</v>
      </c>
      <c r="N4097" s="10">
        <v>53.402999999999999</v>
      </c>
      <c r="O4097" s="11">
        <v>12866</v>
      </c>
      <c r="P4097" s="10">
        <v>3.79</v>
      </c>
      <c r="Q4097" s="10">
        <v>2</v>
      </c>
      <c r="R4097" s="1">
        <f t="shared" si="63"/>
        <v>88264747.551119998</v>
      </c>
    </row>
    <row r="4098" spans="1:18" ht="21">
      <c r="A4098" s="3">
        <v>4097</v>
      </c>
      <c r="B4098" s="4" t="s">
        <v>4442</v>
      </c>
      <c r="C4098" s="4" t="s">
        <v>4891</v>
      </c>
      <c r="D4098" s="5">
        <v>2561</v>
      </c>
      <c r="E4098" s="5">
        <v>21</v>
      </c>
      <c r="F4098" s="5">
        <v>301</v>
      </c>
      <c r="G4098" s="5" t="s">
        <v>4923</v>
      </c>
      <c r="H4098" s="5" t="s">
        <v>4936</v>
      </c>
      <c r="I4098" s="5">
        <v>0.11</v>
      </c>
      <c r="J4098" s="5" t="s">
        <v>34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4442</v>
      </c>
      <c r="C4099" s="9" t="s">
        <v>4891</v>
      </c>
      <c r="D4099" s="10">
        <v>2561</v>
      </c>
      <c r="E4099" s="10">
        <v>21</v>
      </c>
      <c r="F4099" s="10">
        <v>301</v>
      </c>
      <c r="G4099" s="10" t="s">
        <v>4923</v>
      </c>
      <c r="H4099" s="10" t="s">
        <v>4937</v>
      </c>
      <c r="I4099" s="10">
        <v>3.38</v>
      </c>
      <c r="J4099" s="10" t="s">
        <v>34</v>
      </c>
      <c r="K4099" s="10" t="s">
        <v>30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4442</v>
      </c>
      <c r="C4100" s="4" t="s">
        <v>4891</v>
      </c>
      <c r="D4100" s="5">
        <v>2561</v>
      </c>
      <c r="E4100" s="5">
        <v>21</v>
      </c>
      <c r="F4100" s="5">
        <v>301</v>
      </c>
      <c r="G4100" s="5" t="s">
        <v>4923</v>
      </c>
      <c r="H4100" s="5" t="s">
        <v>4938</v>
      </c>
      <c r="I4100" s="5">
        <v>6.13</v>
      </c>
      <c r="J4100" s="5" t="s">
        <v>34</v>
      </c>
      <c r="K4100" s="5" t="s">
        <v>22</v>
      </c>
      <c r="L4100" s="6">
        <v>27563</v>
      </c>
      <c r="M4100" s="7">
        <v>26460000.48</v>
      </c>
      <c r="N4100" s="5">
        <v>27.318999999999999</v>
      </c>
      <c r="O4100" s="6">
        <v>12913</v>
      </c>
      <c r="P4100" s="5">
        <v>2.27</v>
      </c>
      <c r="Q4100" s="5">
        <v>1.77</v>
      </c>
      <c r="R4100" s="1">
        <f t="shared" si="64"/>
        <v>722860753.11311996</v>
      </c>
    </row>
    <row r="4101" spans="1:18" ht="21">
      <c r="A4101" s="8">
        <v>4100</v>
      </c>
      <c r="B4101" s="9" t="s">
        <v>4442</v>
      </c>
      <c r="C4101" s="9" t="s">
        <v>4891</v>
      </c>
      <c r="D4101" s="10">
        <v>2561</v>
      </c>
      <c r="E4101" s="10">
        <v>21</v>
      </c>
      <c r="F4101" s="10">
        <v>301</v>
      </c>
      <c r="G4101" s="10" t="s">
        <v>4923</v>
      </c>
      <c r="H4101" s="10" t="s">
        <v>4939</v>
      </c>
      <c r="I4101" s="10">
        <v>1.1000000000000001</v>
      </c>
      <c r="J4101" s="10" t="s">
        <v>34</v>
      </c>
      <c r="K4101" s="10" t="s">
        <v>22</v>
      </c>
      <c r="L4101" s="11">
        <v>4972</v>
      </c>
      <c r="M4101" s="12">
        <v>4773599.82</v>
      </c>
      <c r="N4101" s="10">
        <v>28.334</v>
      </c>
      <c r="O4101" s="11">
        <v>12904</v>
      </c>
      <c r="P4101" s="10">
        <v>2.16</v>
      </c>
      <c r="Q4101" s="10">
        <v>1.66</v>
      </c>
      <c r="R4101" s="1">
        <f t="shared" si="64"/>
        <v>135255177.29988</v>
      </c>
    </row>
    <row r="4102" spans="1:18" ht="21">
      <c r="A4102" s="3">
        <v>4101</v>
      </c>
      <c r="B4102" s="4" t="s">
        <v>4442</v>
      </c>
      <c r="C4102" s="4" t="s">
        <v>4891</v>
      </c>
      <c r="D4102" s="5">
        <v>2561</v>
      </c>
      <c r="E4102" s="5">
        <v>21</v>
      </c>
      <c r="F4102" s="5">
        <v>301</v>
      </c>
      <c r="G4102" s="5" t="s">
        <v>4923</v>
      </c>
      <c r="H4102" s="5" t="s">
        <v>4940</v>
      </c>
      <c r="I4102" s="5">
        <v>0.05</v>
      </c>
      <c r="J4102" s="5" t="s">
        <v>34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4442</v>
      </c>
      <c r="C4103" s="9" t="s">
        <v>4891</v>
      </c>
      <c r="D4103" s="10">
        <v>2561</v>
      </c>
      <c r="E4103" s="10">
        <v>21</v>
      </c>
      <c r="F4103" s="10">
        <v>301</v>
      </c>
      <c r="G4103" s="10" t="s">
        <v>4923</v>
      </c>
      <c r="H4103" s="10" t="s">
        <v>4941</v>
      </c>
      <c r="I4103" s="10">
        <v>2.16</v>
      </c>
      <c r="J4103" s="10" t="s">
        <v>34</v>
      </c>
      <c r="K4103" s="10" t="s">
        <v>26</v>
      </c>
      <c r="L4103" s="11">
        <v>9725</v>
      </c>
      <c r="M4103" s="12">
        <v>7730977.8899999997</v>
      </c>
      <c r="N4103" s="10">
        <v>45.902000000000001</v>
      </c>
      <c r="O4103" s="11">
        <v>12913</v>
      </c>
      <c r="P4103" s="10">
        <v>3.31</v>
      </c>
      <c r="Q4103" s="10">
        <v>2</v>
      </c>
      <c r="R4103" s="1">
        <f t="shared" si="64"/>
        <v>354867347.10677999</v>
      </c>
    </row>
    <row r="4104" spans="1:18" ht="21">
      <c r="A4104" s="3">
        <v>4103</v>
      </c>
      <c r="B4104" s="4" t="s">
        <v>4442</v>
      </c>
      <c r="C4104" s="4" t="s">
        <v>4891</v>
      </c>
      <c r="D4104" s="5">
        <v>2561</v>
      </c>
      <c r="E4104" s="5">
        <v>21</v>
      </c>
      <c r="F4104" s="5">
        <v>301</v>
      </c>
      <c r="G4104" s="5" t="s">
        <v>4923</v>
      </c>
      <c r="H4104" s="5" t="s">
        <v>4942</v>
      </c>
      <c r="I4104" s="5">
        <v>3.07</v>
      </c>
      <c r="J4104" s="5" t="s">
        <v>34</v>
      </c>
      <c r="K4104" s="5" t="s">
        <v>22</v>
      </c>
      <c r="L4104" s="6">
        <v>13806</v>
      </c>
      <c r="M4104" s="7">
        <v>13253760.550000001</v>
      </c>
      <c r="N4104" s="5">
        <v>29.001000000000001</v>
      </c>
      <c r="O4104" s="6">
        <v>12913</v>
      </c>
      <c r="P4104" s="5">
        <v>2.1</v>
      </c>
      <c r="Q4104" s="5">
        <v>1.6</v>
      </c>
      <c r="R4104" s="1">
        <f t="shared" si="64"/>
        <v>384372309.71055001</v>
      </c>
    </row>
    <row r="4105" spans="1:18" ht="21">
      <c r="A4105" s="8">
        <v>4104</v>
      </c>
      <c r="B4105" s="9" t="s">
        <v>4442</v>
      </c>
      <c r="C4105" s="9" t="s">
        <v>4891</v>
      </c>
      <c r="D4105" s="10">
        <v>2561</v>
      </c>
      <c r="E4105" s="10">
        <v>21</v>
      </c>
      <c r="F4105" s="10">
        <v>301</v>
      </c>
      <c r="G4105" s="10" t="s">
        <v>4923</v>
      </c>
      <c r="H4105" s="10" t="s">
        <v>4943</v>
      </c>
      <c r="I4105" s="10">
        <v>1.1000000000000001</v>
      </c>
      <c r="J4105" s="10" t="s">
        <v>34</v>
      </c>
      <c r="K4105" s="10" t="s">
        <v>22</v>
      </c>
      <c r="L4105" s="11">
        <v>4968</v>
      </c>
      <c r="M4105" s="12">
        <v>4769280.07</v>
      </c>
      <c r="N4105" s="10">
        <v>28.588000000000001</v>
      </c>
      <c r="O4105" s="11">
        <v>12911</v>
      </c>
      <c r="P4105" s="10">
        <v>2.14</v>
      </c>
      <c r="Q4105" s="10">
        <v>1.64</v>
      </c>
      <c r="R4105" s="1">
        <f t="shared" si="64"/>
        <v>136344178.64116001</v>
      </c>
    </row>
    <row r="4106" spans="1:18" ht="21">
      <c r="A4106" s="3">
        <v>4105</v>
      </c>
      <c r="B4106" s="4" t="s">
        <v>4442</v>
      </c>
      <c r="C4106" s="4" t="s">
        <v>4891</v>
      </c>
      <c r="D4106" s="5">
        <v>2561</v>
      </c>
      <c r="E4106" s="5">
        <v>21</v>
      </c>
      <c r="F4106" s="5">
        <v>301</v>
      </c>
      <c r="G4106" s="5" t="s">
        <v>4923</v>
      </c>
      <c r="H4106" s="5" t="s">
        <v>4944</v>
      </c>
      <c r="I4106" s="5">
        <v>0.02</v>
      </c>
      <c r="J4106" s="5" t="s">
        <v>34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4442</v>
      </c>
      <c r="C4107" s="9" t="s">
        <v>4891</v>
      </c>
      <c r="D4107" s="10">
        <v>2561</v>
      </c>
      <c r="E4107" s="10">
        <v>21</v>
      </c>
      <c r="F4107" s="10">
        <v>301</v>
      </c>
      <c r="G4107" s="10" t="s">
        <v>4923</v>
      </c>
      <c r="H4107" s="10" t="s">
        <v>4945</v>
      </c>
      <c r="I4107" s="10">
        <v>4.07</v>
      </c>
      <c r="J4107" s="10" t="s">
        <v>34</v>
      </c>
      <c r="K4107" s="10" t="s">
        <v>22</v>
      </c>
      <c r="L4107" s="11">
        <v>18311</v>
      </c>
      <c r="M4107" s="12">
        <v>17578080.02</v>
      </c>
      <c r="N4107" s="10">
        <v>28.157</v>
      </c>
      <c r="O4107" s="11">
        <v>12913</v>
      </c>
      <c r="P4107" s="10">
        <v>2.1800000000000002</v>
      </c>
      <c r="Q4107" s="10">
        <v>1.68</v>
      </c>
      <c r="R4107" s="1">
        <f t="shared" si="64"/>
        <v>494945999.12313998</v>
      </c>
    </row>
    <row r="4108" spans="1:18" ht="21">
      <c r="A4108" s="3">
        <v>4107</v>
      </c>
      <c r="B4108" s="4" t="s">
        <v>4442</v>
      </c>
      <c r="C4108" s="4" t="s">
        <v>4891</v>
      </c>
      <c r="D4108" s="5">
        <v>2561</v>
      </c>
      <c r="E4108" s="5">
        <v>21</v>
      </c>
      <c r="F4108" s="5">
        <v>301</v>
      </c>
      <c r="G4108" s="5" t="s">
        <v>4923</v>
      </c>
      <c r="H4108" s="5" t="s">
        <v>4946</v>
      </c>
      <c r="I4108" s="5">
        <v>1.02</v>
      </c>
      <c r="J4108" s="5" t="s">
        <v>34</v>
      </c>
      <c r="K4108" s="5" t="s">
        <v>26</v>
      </c>
      <c r="L4108" s="6">
        <v>4599</v>
      </c>
      <c r="M4108" s="7">
        <v>3656204.84</v>
      </c>
      <c r="N4108" s="5">
        <v>52.982999999999997</v>
      </c>
      <c r="O4108" s="6">
        <v>12923</v>
      </c>
      <c r="P4108" s="5">
        <v>3.75</v>
      </c>
      <c r="Q4108" s="5">
        <v>2</v>
      </c>
      <c r="R4108" s="1">
        <f t="shared" si="64"/>
        <v>193716701.03771999</v>
      </c>
    </row>
    <row r="4109" spans="1:18" ht="21">
      <c r="A4109" s="8">
        <v>4108</v>
      </c>
      <c r="B4109" s="9" t="s">
        <v>4442</v>
      </c>
      <c r="C4109" s="9" t="s">
        <v>4891</v>
      </c>
      <c r="D4109" s="10">
        <v>2561</v>
      </c>
      <c r="E4109" s="10">
        <v>21</v>
      </c>
      <c r="F4109" s="10">
        <v>301</v>
      </c>
      <c r="G4109" s="10" t="s">
        <v>4923</v>
      </c>
      <c r="H4109" s="10" t="s">
        <v>4947</v>
      </c>
      <c r="I4109" s="10">
        <v>0.23</v>
      </c>
      <c r="J4109" s="10" t="s">
        <v>34</v>
      </c>
      <c r="K4109" s="10" t="s">
        <v>22</v>
      </c>
      <c r="L4109" s="11">
        <v>1044</v>
      </c>
      <c r="M4109" s="12">
        <v>1002240.02</v>
      </c>
      <c r="N4109" s="10">
        <v>32.628</v>
      </c>
      <c r="O4109" s="11">
        <v>12846</v>
      </c>
      <c r="P4109" s="10">
        <v>1.74</v>
      </c>
      <c r="Q4109" s="10">
        <v>1.24</v>
      </c>
      <c r="R4109" s="1">
        <f t="shared" si="64"/>
        <v>32701087.372560002</v>
      </c>
    </row>
    <row r="4110" spans="1:18" ht="21">
      <c r="A4110" s="3">
        <v>4109</v>
      </c>
      <c r="B4110" s="4" t="s">
        <v>4442</v>
      </c>
      <c r="C4110" s="4" t="s">
        <v>4891</v>
      </c>
      <c r="D4110" s="5">
        <v>2561</v>
      </c>
      <c r="E4110" s="5">
        <v>21</v>
      </c>
      <c r="F4110" s="5">
        <v>302</v>
      </c>
      <c r="G4110" s="5" t="s">
        <v>4948</v>
      </c>
      <c r="H4110" s="5" t="s">
        <v>4949</v>
      </c>
      <c r="I4110" s="5">
        <v>2.04</v>
      </c>
      <c r="J4110" s="5" t="s">
        <v>21</v>
      </c>
      <c r="K4110" s="5" t="s">
        <v>30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4442</v>
      </c>
      <c r="C4111" s="9" t="s">
        <v>4891</v>
      </c>
      <c r="D4111" s="10">
        <v>2561</v>
      </c>
      <c r="E4111" s="10">
        <v>21</v>
      </c>
      <c r="F4111" s="10">
        <v>302</v>
      </c>
      <c r="G4111" s="10" t="s">
        <v>4948</v>
      </c>
      <c r="H4111" s="10" t="s">
        <v>4950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8506080.1799999997</v>
      </c>
      <c r="N4111" s="10">
        <v>42.902999999999999</v>
      </c>
      <c r="O4111" s="11">
        <v>22448</v>
      </c>
      <c r="P4111" s="10">
        <v>2.29</v>
      </c>
      <c r="Q4111" s="10">
        <v>1.79</v>
      </c>
      <c r="R4111" s="1">
        <f t="shared" si="64"/>
        <v>364936357.96253997</v>
      </c>
    </row>
    <row r="4112" spans="1:18" ht="21">
      <c r="A4112" s="3">
        <v>4111</v>
      </c>
      <c r="B4112" s="4" t="s">
        <v>4442</v>
      </c>
      <c r="C4112" s="4" t="s">
        <v>4891</v>
      </c>
      <c r="D4112" s="5">
        <v>2561</v>
      </c>
      <c r="E4112" s="5">
        <v>21</v>
      </c>
      <c r="F4112" s="5">
        <v>302</v>
      </c>
      <c r="G4112" s="5" t="s">
        <v>4948</v>
      </c>
      <c r="H4112" s="5" t="s">
        <v>4951</v>
      </c>
      <c r="I4112" s="5">
        <v>3.28</v>
      </c>
      <c r="J4112" s="5" t="s">
        <v>21</v>
      </c>
      <c r="K4112" s="5" t="s">
        <v>30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4442</v>
      </c>
      <c r="C4113" s="9" t="s">
        <v>4891</v>
      </c>
      <c r="D4113" s="10">
        <v>2561</v>
      </c>
      <c r="E4113" s="10">
        <v>21</v>
      </c>
      <c r="F4113" s="10">
        <v>302</v>
      </c>
      <c r="G4113" s="10" t="s">
        <v>4948</v>
      </c>
      <c r="H4113" s="10" t="s">
        <v>4952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4442</v>
      </c>
      <c r="C4114" s="4" t="s">
        <v>4891</v>
      </c>
      <c r="D4114" s="5">
        <v>2561</v>
      </c>
      <c r="E4114" s="5">
        <v>21</v>
      </c>
      <c r="F4114" s="5">
        <v>302</v>
      </c>
      <c r="G4114" s="5" t="s">
        <v>4948</v>
      </c>
      <c r="H4114" s="5" t="s">
        <v>4953</v>
      </c>
      <c r="I4114" s="5">
        <v>5.05</v>
      </c>
      <c r="J4114" s="5" t="s">
        <v>21</v>
      </c>
      <c r="K4114" s="5" t="s">
        <v>30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4442</v>
      </c>
      <c r="C4115" s="9" t="s">
        <v>4891</v>
      </c>
      <c r="D4115" s="10">
        <v>2561</v>
      </c>
      <c r="E4115" s="10">
        <v>21</v>
      </c>
      <c r="F4115" s="10">
        <v>302</v>
      </c>
      <c r="G4115" s="10" t="s">
        <v>4948</v>
      </c>
      <c r="H4115" s="10" t="s">
        <v>4954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4881600.08</v>
      </c>
      <c r="N4115" s="10">
        <v>40.075000000000003</v>
      </c>
      <c r="O4115" s="11">
        <v>22443</v>
      </c>
      <c r="P4115" s="10">
        <v>2.4900000000000002</v>
      </c>
      <c r="Q4115" s="10">
        <v>1.99</v>
      </c>
      <c r="R4115" s="1">
        <f t="shared" si="64"/>
        <v>195630123.20600003</v>
      </c>
    </row>
    <row r="4116" spans="1:18" ht="21">
      <c r="A4116" s="3">
        <v>4115</v>
      </c>
      <c r="B4116" s="4" t="s">
        <v>4442</v>
      </c>
      <c r="C4116" s="4" t="s">
        <v>4891</v>
      </c>
      <c r="D4116" s="5">
        <v>2561</v>
      </c>
      <c r="E4116" s="5">
        <v>21</v>
      </c>
      <c r="F4116" s="5">
        <v>302</v>
      </c>
      <c r="G4116" s="5" t="s">
        <v>4948</v>
      </c>
      <c r="H4116" s="5" t="s">
        <v>4955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4442</v>
      </c>
      <c r="C4117" s="9" t="s">
        <v>4891</v>
      </c>
      <c r="D4117" s="10">
        <v>2561</v>
      </c>
      <c r="E4117" s="10">
        <v>21</v>
      </c>
      <c r="F4117" s="10">
        <v>302</v>
      </c>
      <c r="G4117" s="10" t="s">
        <v>4948</v>
      </c>
      <c r="H4117" s="10" t="s">
        <v>4956</v>
      </c>
      <c r="I4117" s="10">
        <v>6.01</v>
      </c>
      <c r="J4117" s="10" t="s">
        <v>21</v>
      </c>
      <c r="K4117" s="10" t="s">
        <v>30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4442</v>
      </c>
      <c r="C4118" s="4" t="s">
        <v>4891</v>
      </c>
      <c r="D4118" s="5">
        <v>2561</v>
      </c>
      <c r="E4118" s="5">
        <v>21</v>
      </c>
      <c r="F4118" s="5">
        <v>302</v>
      </c>
      <c r="G4118" s="5" t="s">
        <v>4948</v>
      </c>
      <c r="H4118" s="5" t="s">
        <v>4957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5548800.2199999997</v>
      </c>
      <c r="N4118" s="5">
        <v>43.014000000000003</v>
      </c>
      <c r="O4118" s="6">
        <v>22444</v>
      </c>
      <c r="P4118" s="5">
        <v>1.97</v>
      </c>
      <c r="Q4118" s="5">
        <v>1.47</v>
      </c>
      <c r="R4118" s="1">
        <f t="shared" si="64"/>
        <v>238676092.66308001</v>
      </c>
    </row>
    <row r="4119" spans="1:18" ht="21">
      <c r="A4119" s="8">
        <v>4118</v>
      </c>
      <c r="B4119" s="9" t="s">
        <v>4442</v>
      </c>
      <c r="C4119" s="9" t="s">
        <v>4891</v>
      </c>
      <c r="D4119" s="10">
        <v>2561</v>
      </c>
      <c r="E4119" s="10">
        <v>21</v>
      </c>
      <c r="F4119" s="10">
        <v>302</v>
      </c>
      <c r="G4119" s="10" t="s">
        <v>4948</v>
      </c>
      <c r="H4119" s="10" t="s">
        <v>4958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17508960.09</v>
      </c>
      <c r="N4119" s="10">
        <v>42.741</v>
      </c>
      <c r="O4119" s="11">
        <v>22448</v>
      </c>
      <c r="P4119" s="10">
        <v>2.2999999999999998</v>
      </c>
      <c r="Q4119" s="10">
        <v>1.8</v>
      </c>
      <c r="R4119" s="1">
        <f t="shared" si="64"/>
        <v>748350463.20668995</v>
      </c>
    </row>
    <row r="4120" spans="1:18" ht="21">
      <c r="A4120" s="3">
        <v>4119</v>
      </c>
      <c r="B4120" s="4" t="s">
        <v>4442</v>
      </c>
      <c r="C4120" s="4" t="s">
        <v>4891</v>
      </c>
      <c r="D4120" s="5">
        <v>2561</v>
      </c>
      <c r="E4120" s="5">
        <v>21</v>
      </c>
      <c r="F4120" s="5">
        <v>302</v>
      </c>
      <c r="G4120" s="5" t="s">
        <v>4948</v>
      </c>
      <c r="H4120" s="5" t="s">
        <v>4959</v>
      </c>
      <c r="I4120" s="5">
        <v>3.04</v>
      </c>
      <c r="J4120" s="5" t="s">
        <v>34</v>
      </c>
      <c r="K4120" s="5" t="s">
        <v>22</v>
      </c>
      <c r="L4120" s="6">
        <v>13685</v>
      </c>
      <c r="M4120" s="7">
        <v>13137120.550000001</v>
      </c>
      <c r="N4120" s="5">
        <v>41.292000000000002</v>
      </c>
      <c r="O4120" s="6">
        <v>22448</v>
      </c>
      <c r="P4120" s="5">
        <v>2.4</v>
      </c>
      <c r="Q4120" s="5">
        <v>1.9</v>
      </c>
      <c r="R4120" s="1">
        <f t="shared" si="64"/>
        <v>542457981.7506001</v>
      </c>
    </row>
    <row r="4121" spans="1:18" ht="21">
      <c r="A4121" s="8">
        <v>4120</v>
      </c>
      <c r="B4121" s="9" t="s">
        <v>4442</v>
      </c>
      <c r="C4121" s="9" t="s">
        <v>4891</v>
      </c>
      <c r="D4121" s="10">
        <v>2561</v>
      </c>
      <c r="E4121" s="10">
        <v>21</v>
      </c>
      <c r="F4121" s="10">
        <v>302</v>
      </c>
      <c r="G4121" s="10" t="s">
        <v>4948</v>
      </c>
      <c r="H4121" s="10" t="s">
        <v>4960</v>
      </c>
      <c r="I4121" s="10">
        <v>8.16</v>
      </c>
      <c r="J4121" s="10" t="s">
        <v>34</v>
      </c>
      <c r="K4121" s="10" t="s">
        <v>30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4442</v>
      </c>
      <c r="C4122" s="4" t="s">
        <v>4891</v>
      </c>
      <c r="D4122" s="5">
        <v>2561</v>
      </c>
      <c r="E4122" s="5">
        <v>21</v>
      </c>
      <c r="F4122" s="5">
        <v>302</v>
      </c>
      <c r="G4122" s="5" t="s">
        <v>4948</v>
      </c>
      <c r="H4122" s="5" t="s">
        <v>4961</v>
      </c>
      <c r="I4122" s="5">
        <v>2.0099999999999998</v>
      </c>
      <c r="J4122" s="5" t="s">
        <v>34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4442</v>
      </c>
      <c r="C4123" s="9" t="s">
        <v>4891</v>
      </c>
      <c r="D4123" s="10">
        <v>2561</v>
      </c>
      <c r="E4123" s="10">
        <v>21</v>
      </c>
      <c r="F4123" s="10">
        <v>302</v>
      </c>
      <c r="G4123" s="10" t="s">
        <v>4948</v>
      </c>
      <c r="H4123" s="10" t="s">
        <v>4962</v>
      </c>
      <c r="I4123" s="10">
        <v>1</v>
      </c>
      <c r="J4123" s="10" t="s">
        <v>34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4442</v>
      </c>
      <c r="C4124" s="4" t="s">
        <v>4891</v>
      </c>
      <c r="D4124" s="5">
        <v>2561</v>
      </c>
      <c r="E4124" s="5">
        <v>21</v>
      </c>
      <c r="F4124" s="5">
        <v>302</v>
      </c>
      <c r="G4124" s="5" t="s">
        <v>4948</v>
      </c>
      <c r="H4124" s="5" t="s">
        <v>4963</v>
      </c>
      <c r="I4124" s="5">
        <v>4.21</v>
      </c>
      <c r="J4124" s="5" t="s">
        <v>34</v>
      </c>
      <c r="K4124" s="5" t="s">
        <v>30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4442</v>
      </c>
      <c r="C4125" s="9" t="s">
        <v>4891</v>
      </c>
      <c r="D4125" s="10">
        <v>2561</v>
      </c>
      <c r="E4125" s="10">
        <v>21</v>
      </c>
      <c r="F4125" s="10">
        <v>302</v>
      </c>
      <c r="G4125" s="10" t="s">
        <v>4948</v>
      </c>
      <c r="H4125" s="10" t="s">
        <v>4964</v>
      </c>
      <c r="I4125" s="10">
        <v>2.08</v>
      </c>
      <c r="J4125" s="10" t="s">
        <v>34</v>
      </c>
      <c r="K4125" s="10" t="s">
        <v>22</v>
      </c>
      <c r="L4125" s="11">
        <v>9351</v>
      </c>
      <c r="M4125" s="12">
        <v>8976959.7799999993</v>
      </c>
      <c r="N4125" s="10">
        <v>41.868000000000002</v>
      </c>
      <c r="O4125" s="11">
        <v>22448</v>
      </c>
      <c r="P4125" s="10">
        <v>2.36</v>
      </c>
      <c r="Q4125" s="10">
        <v>1.86</v>
      </c>
      <c r="R4125" s="1">
        <f t="shared" si="64"/>
        <v>375847352.06904</v>
      </c>
    </row>
    <row r="4126" spans="1:18" ht="21">
      <c r="A4126" s="3">
        <v>4125</v>
      </c>
      <c r="B4126" s="4" t="s">
        <v>4442</v>
      </c>
      <c r="C4126" s="4" t="s">
        <v>4891</v>
      </c>
      <c r="D4126" s="5">
        <v>2561</v>
      </c>
      <c r="E4126" s="5">
        <v>21</v>
      </c>
      <c r="F4126" s="5">
        <v>302</v>
      </c>
      <c r="G4126" s="5" t="s">
        <v>4948</v>
      </c>
      <c r="H4126" s="5" t="s">
        <v>4965</v>
      </c>
      <c r="I4126" s="5">
        <v>4.1100000000000003</v>
      </c>
      <c r="J4126" s="5" t="s">
        <v>34</v>
      </c>
      <c r="K4126" s="5" t="s">
        <v>22</v>
      </c>
      <c r="L4126" s="6">
        <v>23058</v>
      </c>
      <c r="M4126" s="7">
        <v>22135680.73</v>
      </c>
      <c r="N4126" s="5">
        <v>30.047000000000001</v>
      </c>
      <c r="O4126" s="6">
        <v>22448</v>
      </c>
      <c r="P4126" s="5">
        <v>2.4500000000000002</v>
      </c>
      <c r="Q4126" s="5">
        <v>1.95</v>
      </c>
      <c r="R4126" s="1">
        <f t="shared" si="64"/>
        <v>665110798.89431</v>
      </c>
    </row>
    <row r="4127" spans="1:18" ht="21">
      <c r="A4127" s="8">
        <v>4126</v>
      </c>
      <c r="B4127" s="9" t="s">
        <v>4442</v>
      </c>
      <c r="C4127" s="9" t="s">
        <v>4891</v>
      </c>
      <c r="D4127" s="10">
        <v>2561</v>
      </c>
      <c r="E4127" s="10">
        <v>21</v>
      </c>
      <c r="F4127" s="10">
        <v>302</v>
      </c>
      <c r="G4127" s="10" t="s">
        <v>4948</v>
      </c>
      <c r="H4127" s="10" t="s">
        <v>4966</v>
      </c>
      <c r="I4127" s="10">
        <v>4.37</v>
      </c>
      <c r="J4127" s="10" t="s">
        <v>34</v>
      </c>
      <c r="K4127" s="10" t="s">
        <v>22</v>
      </c>
      <c r="L4127" s="11">
        <v>19875</v>
      </c>
      <c r="M4127" s="12">
        <v>19079759.460000001</v>
      </c>
      <c r="N4127" s="10">
        <v>42.491</v>
      </c>
      <c r="O4127" s="11">
        <v>22448</v>
      </c>
      <c r="P4127" s="10">
        <v>2.29</v>
      </c>
      <c r="Q4127" s="10">
        <v>1.79</v>
      </c>
      <c r="R4127" s="1">
        <f t="shared" si="64"/>
        <v>810718059.21486008</v>
      </c>
    </row>
    <row r="4128" spans="1:18" ht="21">
      <c r="A4128" s="3">
        <v>4127</v>
      </c>
      <c r="B4128" s="4" t="s">
        <v>4442</v>
      </c>
      <c r="C4128" s="4" t="s">
        <v>4891</v>
      </c>
      <c r="D4128" s="5">
        <v>2561</v>
      </c>
      <c r="E4128" s="5">
        <v>2129</v>
      </c>
      <c r="F4128" s="5">
        <v>100</v>
      </c>
      <c r="G4128" s="5" t="s">
        <v>4967</v>
      </c>
      <c r="H4128" s="5" t="s">
        <v>4968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4442</v>
      </c>
      <c r="C4129" s="9" t="s">
        <v>4891</v>
      </c>
      <c r="D4129" s="10">
        <v>2561</v>
      </c>
      <c r="E4129" s="10">
        <v>2219</v>
      </c>
      <c r="F4129" s="10">
        <v>200</v>
      </c>
      <c r="G4129" s="10" t="s">
        <v>4969</v>
      </c>
      <c r="H4129" s="10" t="s">
        <v>4970</v>
      </c>
      <c r="I4129" s="10">
        <v>9.75</v>
      </c>
      <c r="J4129" s="10" t="s">
        <v>80</v>
      </c>
      <c r="K4129" s="10" t="s">
        <v>30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4442</v>
      </c>
      <c r="C4130" s="4" t="s">
        <v>4891</v>
      </c>
      <c r="D4130" s="5">
        <v>2561</v>
      </c>
      <c r="E4130" s="5">
        <v>2219</v>
      </c>
      <c r="F4130" s="5">
        <v>200</v>
      </c>
      <c r="G4130" s="5" t="s">
        <v>4969</v>
      </c>
      <c r="H4130" s="5" t="s">
        <v>4971</v>
      </c>
      <c r="I4130" s="5">
        <v>2.95</v>
      </c>
      <c r="J4130" s="5" t="s">
        <v>80</v>
      </c>
      <c r="K4130" s="5" t="s">
        <v>30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4442</v>
      </c>
      <c r="C4131" s="9" t="s">
        <v>4891</v>
      </c>
      <c r="D4131" s="10">
        <v>2561</v>
      </c>
      <c r="E4131" s="10">
        <v>2224</v>
      </c>
      <c r="F4131" s="10">
        <v>200</v>
      </c>
      <c r="G4131" s="10" t="s">
        <v>4972</v>
      </c>
      <c r="H4131" s="10" t="s">
        <v>4973</v>
      </c>
      <c r="I4131" s="10">
        <v>9.08</v>
      </c>
      <c r="J4131" s="10" t="s">
        <v>73</v>
      </c>
      <c r="K4131" s="10" t="s">
        <v>30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4442</v>
      </c>
      <c r="C4132" s="4" t="s">
        <v>4891</v>
      </c>
      <c r="D4132" s="5">
        <v>2561</v>
      </c>
      <c r="E4132" s="5">
        <v>2224</v>
      </c>
      <c r="F4132" s="5">
        <v>200</v>
      </c>
      <c r="G4132" s="5" t="s">
        <v>4972</v>
      </c>
      <c r="H4132" s="5" t="s">
        <v>4974</v>
      </c>
      <c r="I4132" s="5">
        <v>1.01</v>
      </c>
      <c r="J4132" s="5" t="s">
        <v>73</v>
      </c>
      <c r="K4132" s="5" t="s">
        <v>30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4442</v>
      </c>
      <c r="C4133" s="9" t="s">
        <v>4891</v>
      </c>
      <c r="D4133" s="10">
        <v>2561</v>
      </c>
      <c r="E4133" s="10">
        <v>2224</v>
      </c>
      <c r="F4133" s="10">
        <v>200</v>
      </c>
      <c r="G4133" s="10" t="s">
        <v>4972</v>
      </c>
      <c r="H4133" s="10" t="s">
        <v>4975</v>
      </c>
      <c r="I4133" s="10">
        <v>2.0299999999999998</v>
      </c>
      <c r="J4133" s="10" t="s">
        <v>73</v>
      </c>
      <c r="K4133" s="10" t="s">
        <v>26</v>
      </c>
      <c r="L4133" s="11">
        <v>9148</v>
      </c>
      <c r="M4133" s="12">
        <v>7273057.4699999997</v>
      </c>
      <c r="N4133" s="10">
        <v>3.66</v>
      </c>
      <c r="O4133" s="11">
        <v>1579</v>
      </c>
      <c r="P4133" s="10">
        <v>3.2</v>
      </c>
      <c r="Q4133" s="10">
        <v>2</v>
      </c>
      <c r="R4133" s="1">
        <f t="shared" si="64"/>
        <v>26619390.3402</v>
      </c>
    </row>
    <row r="4134" spans="1:18" ht="21">
      <c r="A4134" s="3">
        <v>4133</v>
      </c>
      <c r="B4134" s="4" t="s">
        <v>4442</v>
      </c>
      <c r="C4134" s="4" t="s">
        <v>4891</v>
      </c>
      <c r="D4134" s="5">
        <v>2561</v>
      </c>
      <c r="E4134" s="5">
        <v>2224</v>
      </c>
      <c r="F4134" s="5">
        <v>200</v>
      </c>
      <c r="G4134" s="5" t="s">
        <v>4972</v>
      </c>
      <c r="H4134" s="5" t="s">
        <v>4976</v>
      </c>
      <c r="I4134" s="5">
        <v>7.03</v>
      </c>
      <c r="J4134" s="5" t="s">
        <v>73</v>
      </c>
      <c r="K4134" s="5" t="s">
        <v>26</v>
      </c>
      <c r="L4134" s="6">
        <v>31617</v>
      </c>
      <c r="M4134" s="7">
        <v>25135514.870000001</v>
      </c>
      <c r="N4134" s="5">
        <v>4.0860000000000003</v>
      </c>
      <c r="O4134" s="6">
        <v>1579</v>
      </c>
      <c r="P4134" s="5">
        <v>3.54</v>
      </c>
      <c r="Q4134" s="5">
        <v>2</v>
      </c>
      <c r="R4134" s="1">
        <f t="shared" si="64"/>
        <v>102703713.75882001</v>
      </c>
    </row>
    <row r="4135" spans="1:18" ht="21">
      <c r="A4135" s="8">
        <v>4134</v>
      </c>
      <c r="B4135" s="9" t="s">
        <v>4442</v>
      </c>
      <c r="C4135" s="9" t="s">
        <v>4891</v>
      </c>
      <c r="D4135" s="10">
        <v>2561</v>
      </c>
      <c r="E4135" s="10">
        <v>2224</v>
      </c>
      <c r="F4135" s="10">
        <v>200</v>
      </c>
      <c r="G4135" s="10" t="s">
        <v>4972</v>
      </c>
      <c r="H4135" s="10" t="s">
        <v>4977</v>
      </c>
      <c r="I4135" s="10">
        <v>8.9600000000000009</v>
      </c>
      <c r="J4135" s="10" t="s">
        <v>73</v>
      </c>
      <c r="K4135" s="10" t="s">
        <v>30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4442</v>
      </c>
      <c r="C4136" s="4" t="s">
        <v>4891</v>
      </c>
      <c r="D4136" s="5">
        <v>2561</v>
      </c>
      <c r="E4136" s="5">
        <v>2243</v>
      </c>
      <c r="F4136" s="5">
        <v>101</v>
      </c>
      <c r="G4136" s="5" t="s">
        <v>4978</v>
      </c>
      <c r="H4136" s="5" t="s">
        <v>4979</v>
      </c>
      <c r="I4136" s="5">
        <v>4.45</v>
      </c>
      <c r="J4136" s="5" t="s">
        <v>73</v>
      </c>
      <c r="K4136" s="5" t="s">
        <v>26</v>
      </c>
      <c r="L4136" s="6">
        <v>20005</v>
      </c>
      <c r="M4136" s="7">
        <v>15903938.369999999</v>
      </c>
      <c r="N4136" s="5">
        <v>4.5609999999999999</v>
      </c>
      <c r="O4136" s="6">
        <v>1382</v>
      </c>
      <c r="P4136" s="5">
        <v>4.1500000000000004</v>
      </c>
      <c r="Q4136" s="5">
        <v>2</v>
      </c>
      <c r="R4136" s="1">
        <f t="shared" si="64"/>
        <v>72537862.90557</v>
      </c>
    </row>
    <row r="4137" spans="1:18" ht="21">
      <c r="A4137" s="8">
        <v>4136</v>
      </c>
      <c r="B4137" s="9" t="s">
        <v>4442</v>
      </c>
      <c r="C4137" s="9" t="s">
        <v>4891</v>
      </c>
      <c r="D4137" s="10">
        <v>2561</v>
      </c>
      <c r="E4137" s="10">
        <v>2243</v>
      </c>
      <c r="F4137" s="10">
        <v>102</v>
      </c>
      <c r="G4137" s="10" t="s">
        <v>4980</v>
      </c>
      <c r="H4137" s="10" t="s">
        <v>4981</v>
      </c>
      <c r="I4137" s="10">
        <v>5.01</v>
      </c>
      <c r="J4137" s="10" t="s">
        <v>73</v>
      </c>
      <c r="K4137" s="10" t="s">
        <v>30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4442</v>
      </c>
      <c r="C4138" s="4" t="s">
        <v>4891</v>
      </c>
      <c r="D4138" s="5">
        <v>2561</v>
      </c>
      <c r="E4138" s="5">
        <v>2243</v>
      </c>
      <c r="F4138" s="5">
        <v>102</v>
      </c>
      <c r="G4138" s="5" t="s">
        <v>4980</v>
      </c>
      <c r="H4138" s="5" t="s">
        <v>4982</v>
      </c>
      <c r="I4138" s="5">
        <v>9.92</v>
      </c>
      <c r="J4138" s="5" t="s">
        <v>73</v>
      </c>
      <c r="K4138" s="5" t="s">
        <v>26</v>
      </c>
      <c r="L4138" s="6">
        <v>44649</v>
      </c>
      <c r="M4138" s="7">
        <v>35495954.75</v>
      </c>
      <c r="N4138" s="5">
        <v>9.8330000000000002</v>
      </c>
      <c r="O4138" s="6">
        <v>3396</v>
      </c>
      <c r="P4138" s="5">
        <v>3.78</v>
      </c>
      <c r="Q4138" s="5">
        <v>2</v>
      </c>
      <c r="R4138" s="1">
        <f t="shared" si="64"/>
        <v>349031723.05675</v>
      </c>
    </row>
    <row r="4139" spans="1:18" ht="21">
      <c r="A4139" s="8">
        <v>4138</v>
      </c>
      <c r="B4139" s="9" t="s">
        <v>4442</v>
      </c>
      <c r="C4139" s="9" t="s">
        <v>4891</v>
      </c>
      <c r="D4139" s="10">
        <v>2561</v>
      </c>
      <c r="E4139" s="10">
        <v>2243</v>
      </c>
      <c r="F4139" s="10">
        <v>102</v>
      </c>
      <c r="G4139" s="10" t="s">
        <v>4980</v>
      </c>
      <c r="H4139" s="10" t="s">
        <v>4983</v>
      </c>
      <c r="I4139" s="10">
        <v>5.15</v>
      </c>
      <c r="J4139" s="10" t="s">
        <v>73</v>
      </c>
      <c r="K4139" s="10" t="s">
        <v>26</v>
      </c>
      <c r="L4139" s="11">
        <v>23161</v>
      </c>
      <c r="M4139" s="12">
        <v>18413392.34</v>
      </c>
      <c r="N4139" s="10">
        <v>7.8789999999999996</v>
      </c>
      <c r="O4139" s="11">
        <v>3396</v>
      </c>
      <c r="P4139" s="10">
        <v>3.08</v>
      </c>
      <c r="Q4139" s="10">
        <v>2</v>
      </c>
      <c r="R4139" s="1">
        <f t="shared" si="64"/>
        <v>145079118.24686</v>
      </c>
    </row>
    <row r="4140" spans="1:18" ht="21">
      <c r="A4140" s="3">
        <v>4139</v>
      </c>
      <c r="B4140" s="4" t="s">
        <v>4442</v>
      </c>
      <c r="C4140" s="4" t="s">
        <v>4891</v>
      </c>
      <c r="D4140" s="5">
        <v>2561</v>
      </c>
      <c r="E4140" s="5">
        <v>2243</v>
      </c>
      <c r="F4140" s="5">
        <v>102</v>
      </c>
      <c r="G4140" s="5" t="s">
        <v>4980</v>
      </c>
      <c r="H4140" s="5" t="s">
        <v>4984</v>
      </c>
      <c r="I4140" s="5">
        <v>9.99</v>
      </c>
      <c r="J4140" s="5" t="s">
        <v>73</v>
      </c>
      <c r="K4140" s="5" t="s">
        <v>30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4442</v>
      </c>
      <c r="C4141" s="9" t="s">
        <v>4891</v>
      </c>
      <c r="D4141" s="10">
        <v>2561</v>
      </c>
      <c r="E4141" s="10">
        <v>2243</v>
      </c>
      <c r="F4141" s="10">
        <v>102</v>
      </c>
      <c r="G4141" s="10" t="s">
        <v>4980</v>
      </c>
      <c r="H4141" s="10" t="s">
        <v>4985</v>
      </c>
      <c r="I4141" s="10">
        <v>2</v>
      </c>
      <c r="J4141" s="10" t="s">
        <v>73</v>
      </c>
      <c r="K4141" s="10" t="s">
        <v>26</v>
      </c>
      <c r="L4141" s="11">
        <v>8982</v>
      </c>
      <c r="M4141" s="12">
        <v>7140689.9699999997</v>
      </c>
      <c r="N4141" s="10">
        <v>9.2100000000000009</v>
      </c>
      <c r="O4141" s="11">
        <v>3396</v>
      </c>
      <c r="P4141" s="10">
        <v>3.54</v>
      </c>
      <c r="Q4141" s="10">
        <v>2</v>
      </c>
      <c r="R4141" s="1">
        <f t="shared" si="64"/>
        <v>65765754.6237</v>
      </c>
    </row>
    <row r="4142" spans="1:18" ht="21">
      <c r="A4142" s="3">
        <v>4141</v>
      </c>
      <c r="B4142" s="4" t="s">
        <v>4442</v>
      </c>
      <c r="C4142" s="4" t="s">
        <v>4891</v>
      </c>
      <c r="D4142" s="5">
        <v>2561</v>
      </c>
      <c r="E4142" s="5">
        <v>2243</v>
      </c>
      <c r="F4142" s="5">
        <v>103</v>
      </c>
      <c r="G4142" s="5" t="s">
        <v>4986</v>
      </c>
      <c r="H4142" s="5" t="s">
        <v>4987</v>
      </c>
      <c r="I4142" s="5">
        <v>9.02</v>
      </c>
      <c r="J4142" s="5" t="s">
        <v>73</v>
      </c>
      <c r="K4142" s="5" t="s">
        <v>26</v>
      </c>
      <c r="L4142" s="6">
        <v>40590</v>
      </c>
      <c r="M4142" s="7">
        <v>32269050.780000001</v>
      </c>
      <c r="N4142" s="5">
        <v>14.257999999999999</v>
      </c>
      <c r="O4142" s="6">
        <v>5669</v>
      </c>
      <c r="P4142" s="5">
        <v>3.11</v>
      </c>
      <c r="Q4142" s="5">
        <v>2</v>
      </c>
      <c r="R4142" s="1">
        <f t="shared" si="64"/>
        <v>460092126.02124</v>
      </c>
    </row>
    <row r="4143" spans="1:18" ht="21">
      <c r="A4143" s="8">
        <v>4142</v>
      </c>
      <c r="B4143" s="9" t="s">
        <v>4442</v>
      </c>
      <c r="C4143" s="9" t="s">
        <v>4891</v>
      </c>
      <c r="D4143" s="10">
        <v>2561</v>
      </c>
      <c r="E4143" s="10">
        <v>2243</v>
      </c>
      <c r="F4143" s="10">
        <v>103</v>
      </c>
      <c r="G4143" s="10" t="s">
        <v>4986</v>
      </c>
      <c r="H4143" s="10" t="s">
        <v>4988</v>
      </c>
      <c r="I4143" s="10">
        <v>2.02</v>
      </c>
      <c r="J4143" s="10" t="s">
        <v>73</v>
      </c>
      <c r="K4143" s="10" t="s">
        <v>26</v>
      </c>
      <c r="L4143" s="11">
        <v>9072</v>
      </c>
      <c r="M4143" s="12">
        <v>7212240.1200000001</v>
      </c>
      <c r="N4143" s="10">
        <v>15.864000000000001</v>
      </c>
      <c r="O4143" s="11">
        <v>5669</v>
      </c>
      <c r="P4143" s="10">
        <v>3.4</v>
      </c>
      <c r="Q4143" s="10">
        <v>2</v>
      </c>
      <c r="R4143" s="1">
        <f t="shared" si="64"/>
        <v>114414977.26368001</v>
      </c>
    </row>
    <row r="4144" spans="1:18" ht="21">
      <c r="A4144" s="3">
        <v>4143</v>
      </c>
      <c r="B4144" s="4" t="s">
        <v>4442</v>
      </c>
      <c r="C4144" s="4" t="s">
        <v>4891</v>
      </c>
      <c r="D4144" s="5">
        <v>2561</v>
      </c>
      <c r="E4144" s="5">
        <v>2247</v>
      </c>
      <c r="F4144" s="5">
        <v>101</v>
      </c>
      <c r="G4144" s="5" t="s">
        <v>4989</v>
      </c>
      <c r="H4144" s="5" t="s">
        <v>4990</v>
      </c>
      <c r="I4144" s="5">
        <v>8.9600000000000009</v>
      </c>
      <c r="J4144" s="5" t="s">
        <v>80</v>
      </c>
      <c r="K4144" s="5" t="s">
        <v>30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4442</v>
      </c>
      <c r="C4145" s="9" t="s">
        <v>4891</v>
      </c>
      <c r="D4145" s="10">
        <v>2561</v>
      </c>
      <c r="E4145" s="10">
        <v>2247</v>
      </c>
      <c r="F4145" s="10">
        <v>101</v>
      </c>
      <c r="G4145" s="10" t="s">
        <v>4989</v>
      </c>
      <c r="H4145" s="10" t="s">
        <v>4991</v>
      </c>
      <c r="I4145" s="10">
        <v>9</v>
      </c>
      <c r="J4145" s="10" t="s">
        <v>80</v>
      </c>
      <c r="K4145" s="10" t="s">
        <v>26</v>
      </c>
      <c r="L4145" s="11">
        <v>54012</v>
      </c>
      <c r="M4145" s="12">
        <v>42939541.299999997</v>
      </c>
      <c r="N4145" s="10">
        <v>3.2469999999999999</v>
      </c>
      <c r="O4145" s="11">
        <v>2982</v>
      </c>
      <c r="P4145" s="10">
        <v>3.25</v>
      </c>
      <c r="Q4145" s="10">
        <v>2</v>
      </c>
      <c r="R4145" s="1">
        <f t="shared" si="64"/>
        <v>139424690.6011</v>
      </c>
    </row>
    <row r="4146" spans="1:18" ht="21">
      <c r="A4146" s="3">
        <v>4145</v>
      </c>
      <c r="B4146" s="4" t="s">
        <v>4442</v>
      </c>
      <c r="C4146" s="4" t="s">
        <v>4891</v>
      </c>
      <c r="D4146" s="5">
        <v>2561</v>
      </c>
      <c r="E4146" s="5">
        <v>2247</v>
      </c>
      <c r="F4146" s="5">
        <v>101</v>
      </c>
      <c r="G4146" s="5" t="s">
        <v>4989</v>
      </c>
      <c r="H4146" s="5" t="s">
        <v>4992</v>
      </c>
      <c r="I4146" s="5">
        <v>6.98</v>
      </c>
      <c r="J4146" s="5" t="s">
        <v>80</v>
      </c>
      <c r="K4146" s="5" t="s">
        <v>30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4442</v>
      </c>
      <c r="C4147" s="9" t="s">
        <v>4891</v>
      </c>
      <c r="D4147" s="10">
        <v>2561</v>
      </c>
      <c r="E4147" s="10">
        <v>2247</v>
      </c>
      <c r="F4147" s="10">
        <v>102</v>
      </c>
      <c r="G4147" s="10" t="s">
        <v>4993</v>
      </c>
      <c r="H4147" s="10" t="s">
        <v>4994</v>
      </c>
      <c r="I4147" s="10">
        <v>9.81</v>
      </c>
      <c r="J4147" s="10" t="s">
        <v>80</v>
      </c>
      <c r="K4147" s="10" t="s">
        <v>26</v>
      </c>
      <c r="L4147" s="11">
        <v>44167</v>
      </c>
      <c r="M4147" s="12">
        <v>35113162.280000001</v>
      </c>
      <c r="N4147" s="10">
        <v>15.096</v>
      </c>
      <c r="O4147" s="11">
        <v>5010</v>
      </c>
      <c r="P4147" s="10">
        <v>3.01</v>
      </c>
      <c r="Q4147" s="10">
        <v>2</v>
      </c>
      <c r="R4147" s="1">
        <f t="shared" si="64"/>
        <v>530068297.77888</v>
      </c>
    </row>
    <row r="4148" spans="1:18" ht="21">
      <c r="A4148" s="3">
        <v>4147</v>
      </c>
      <c r="B4148" s="4" t="s">
        <v>4442</v>
      </c>
      <c r="C4148" s="4" t="s">
        <v>4891</v>
      </c>
      <c r="D4148" s="5">
        <v>2561</v>
      </c>
      <c r="E4148" s="5">
        <v>2247</v>
      </c>
      <c r="F4148" s="5">
        <v>102</v>
      </c>
      <c r="G4148" s="5" t="s">
        <v>4993</v>
      </c>
      <c r="H4148" s="5" t="s">
        <v>4995</v>
      </c>
      <c r="I4148" s="5">
        <v>9.8000000000000007</v>
      </c>
      <c r="J4148" s="5" t="s">
        <v>80</v>
      </c>
      <c r="K4148" s="5" t="s">
        <v>26</v>
      </c>
      <c r="L4148" s="6">
        <v>49966</v>
      </c>
      <c r="M4148" s="7">
        <v>39723366.920000002</v>
      </c>
      <c r="N4148" s="5">
        <v>13.436999999999999</v>
      </c>
      <c r="O4148" s="6">
        <v>5010</v>
      </c>
      <c r="P4148" s="5">
        <v>3.21</v>
      </c>
      <c r="Q4148" s="5">
        <v>2</v>
      </c>
      <c r="R4148" s="1">
        <f t="shared" si="64"/>
        <v>533762881.30404001</v>
      </c>
    </row>
    <row r="4149" spans="1:18" ht="21">
      <c r="A4149" s="8">
        <v>4148</v>
      </c>
      <c r="B4149" s="9" t="s">
        <v>4442</v>
      </c>
      <c r="C4149" s="9" t="s">
        <v>4891</v>
      </c>
      <c r="D4149" s="10">
        <v>2561</v>
      </c>
      <c r="E4149" s="10">
        <v>2247</v>
      </c>
      <c r="F4149" s="10">
        <v>102</v>
      </c>
      <c r="G4149" s="10" t="s">
        <v>4993</v>
      </c>
      <c r="H4149" s="10" t="s">
        <v>4996</v>
      </c>
      <c r="I4149" s="10">
        <v>0.98</v>
      </c>
      <c r="J4149" s="10" t="s">
        <v>80</v>
      </c>
      <c r="K4149" s="10" t="s">
        <v>30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4442</v>
      </c>
      <c r="C4150" s="4" t="s">
        <v>4891</v>
      </c>
      <c r="D4150" s="5">
        <v>2561</v>
      </c>
      <c r="E4150" s="5">
        <v>2256</v>
      </c>
      <c r="F4150" s="5">
        <v>101</v>
      </c>
      <c r="G4150" s="5" t="s">
        <v>4997</v>
      </c>
      <c r="H4150" s="5" t="s">
        <v>4998</v>
      </c>
      <c r="I4150" s="5">
        <v>0.68</v>
      </c>
      <c r="J4150" s="5" t="s">
        <v>21</v>
      </c>
      <c r="K4150" s="5" t="s">
        <v>30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4442</v>
      </c>
      <c r="C4151" s="9" t="s">
        <v>4891</v>
      </c>
      <c r="D4151" s="10">
        <v>2561</v>
      </c>
      <c r="E4151" s="10">
        <v>2256</v>
      </c>
      <c r="F4151" s="10">
        <v>101</v>
      </c>
      <c r="G4151" s="10" t="s">
        <v>4997</v>
      </c>
      <c r="H4151" s="10" t="s">
        <v>4999</v>
      </c>
      <c r="I4151" s="10">
        <v>9.0399999999999991</v>
      </c>
      <c r="J4151" s="10" t="s">
        <v>80</v>
      </c>
      <c r="K4151" s="10" t="s">
        <v>30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4442</v>
      </c>
      <c r="C4152" s="4" t="s">
        <v>4891</v>
      </c>
      <c r="D4152" s="5">
        <v>2561</v>
      </c>
      <c r="E4152" s="5">
        <v>2256</v>
      </c>
      <c r="F4152" s="5">
        <v>101</v>
      </c>
      <c r="G4152" s="5" t="s">
        <v>4997</v>
      </c>
      <c r="H4152" s="5" t="s">
        <v>5000</v>
      </c>
      <c r="I4152" s="5">
        <v>6.95</v>
      </c>
      <c r="J4152" s="5" t="s">
        <v>80</v>
      </c>
      <c r="K4152" s="5" t="s">
        <v>30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4442</v>
      </c>
      <c r="C4153" s="9" t="s">
        <v>4891</v>
      </c>
      <c r="D4153" s="10">
        <v>2561</v>
      </c>
      <c r="E4153" s="10">
        <v>2256</v>
      </c>
      <c r="F4153" s="10">
        <v>101</v>
      </c>
      <c r="G4153" s="10" t="s">
        <v>4997</v>
      </c>
      <c r="H4153" s="10" t="s">
        <v>5001</v>
      </c>
      <c r="I4153" s="10">
        <v>0.76</v>
      </c>
      <c r="J4153" s="10" t="s">
        <v>34</v>
      </c>
      <c r="K4153" s="10" t="s">
        <v>26</v>
      </c>
      <c r="L4153" s="11">
        <v>3424</v>
      </c>
      <c r="M4153" s="12">
        <v>2722477.42</v>
      </c>
      <c r="N4153" s="10">
        <v>36.42</v>
      </c>
      <c r="O4153" s="11">
        <v>9558</v>
      </c>
      <c r="P4153" s="10">
        <v>3.33</v>
      </c>
      <c r="Q4153" s="10">
        <v>2</v>
      </c>
      <c r="R4153" s="1">
        <f t="shared" si="64"/>
        <v>99152627.636399999</v>
      </c>
    </row>
    <row r="4154" spans="1:18" ht="31.5">
      <c r="A4154" s="3">
        <v>4153</v>
      </c>
      <c r="B4154" s="4" t="s">
        <v>4442</v>
      </c>
      <c r="C4154" s="4" t="s">
        <v>4891</v>
      </c>
      <c r="D4154" s="5">
        <v>2561</v>
      </c>
      <c r="E4154" s="5">
        <v>2256</v>
      </c>
      <c r="F4154" s="5">
        <v>102</v>
      </c>
      <c r="G4154" s="5" t="s">
        <v>5002</v>
      </c>
      <c r="H4154" s="5" t="s">
        <v>5003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4442</v>
      </c>
      <c r="C4155" s="9" t="s">
        <v>4891</v>
      </c>
      <c r="D4155" s="10">
        <v>2561</v>
      </c>
      <c r="E4155" s="10">
        <v>2256</v>
      </c>
      <c r="F4155" s="10">
        <v>102</v>
      </c>
      <c r="G4155" s="10" t="s">
        <v>5002</v>
      </c>
      <c r="H4155" s="10" t="s">
        <v>5004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4442</v>
      </c>
      <c r="C4156" s="4" t="s">
        <v>4891</v>
      </c>
      <c r="D4156" s="5">
        <v>2561</v>
      </c>
      <c r="E4156" s="5">
        <v>2256</v>
      </c>
      <c r="F4156" s="5">
        <v>102</v>
      </c>
      <c r="G4156" s="5" t="s">
        <v>5002</v>
      </c>
      <c r="H4156" s="5" t="s">
        <v>5005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4442</v>
      </c>
      <c r="C4157" s="9" t="s">
        <v>4891</v>
      </c>
      <c r="D4157" s="10">
        <v>2561</v>
      </c>
      <c r="E4157" s="10">
        <v>2260</v>
      </c>
      <c r="F4157" s="10">
        <v>100</v>
      </c>
      <c r="G4157" s="10" t="s">
        <v>5006</v>
      </c>
      <c r="H4157" s="10" t="s">
        <v>5007</v>
      </c>
      <c r="I4157" s="10">
        <v>10</v>
      </c>
      <c r="J4157" s="10" t="s">
        <v>73</v>
      </c>
      <c r="K4157" s="10" t="s">
        <v>26</v>
      </c>
      <c r="L4157" s="11">
        <v>44991</v>
      </c>
      <c r="M4157" s="12">
        <v>35767845.090000004</v>
      </c>
      <c r="N4157" s="10">
        <v>1.7589999999999999</v>
      </c>
      <c r="O4157" s="10">
        <v>715</v>
      </c>
      <c r="P4157" s="10">
        <v>3.51</v>
      </c>
      <c r="Q4157" s="10">
        <v>2</v>
      </c>
      <c r="R4157" s="1">
        <f t="shared" si="64"/>
        <v>62915639.51331</v>
      </c>
    </row>
    <row r="4158" spans="1:18" ht="21">
      <c r="A4158" s="3">
        <v>4157</v>
      </c>
      <c r="B4158" s="4" t="s">
        <v>4442</v>
      </c>
      <c r="C4158" s="4" t="s">
        <v>4891</v>
      </c>
      <c r="D4158" s="5">
        <v>2561</v>
      </c>
      <c r="E4158" s="5">
        <v>2260</v>
      </c>
      <c r="F4158" s="5">
        <v>100</v>
      </c>
      <c r="G4158" s="5" t="s">
        <v>5006</v>
      </c>
      <c r="H4158" s="5" t="s">
        <v>5008</v>
      </c>
      <c r="I4158" s="5">
        <v>2.23</v>
      </c>
      <c r="J4158" s="5" t="s">
        <v>73</v>
      </c>
      <c r="K4158" s="5" t="s">
        <v>26</v>
      </c>
      <c r="L4158" s="6">
        <v>10026</v>
      </c>
      <c r="M4158" s="7">
        <v>7970669.7300000004</v>
      </c>
      <c r="N4158" s="5">
        <v>2.1150000000000002</v>
      </c>
      <c r="O4158" s="5">
        <v>715</v>
      </c>
      <c r="P4158" s="5">
        <v>4.26</v>
      </c>
      <c r="Q4158" s="5">
        <v>2</v>
      </c>
      <c r="R4158" s="1">
        <f t="shared" si="64"/>
        <v>16857966.478950001</v>
      </c>
    </row>
    <row r="4159" spans="1:18" ht="21">
      <c r="A4159" s="8">
        <v>4158</v>
      </c>
      <c r="B4159" s="9" t="s">
        <v>4442</v>
      </c>
      <c r="C4159" s="9" t="s">
        <v>4891</v>
      </c>
      <c r="D4159" s="10">
        <v>2561</v>
      </c>
      <c r="E4159" s="10">
        <v>2260</v>
      </c>
      <c r="F4159" s="10">
        <v>100</v>
      </c>
      <c r="G4159" s="10" t="s">
        <v>5006</v>
      </c>
      <c r="H4159" s="10" t="s">
        <v>5009</v>
      </c>
      <c r="I4159" s="10">
        <v>8.11</v>
      </c>
      <c r="J4159" s="10" t="s">
        <v>73</v>
      </c>
      <c r="K4159" s="10" t="s">
        <v>30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4442</v>
      </c>
      <c r="C4160" s="4" t="s">
        <v>4891</v>
      </c>
      <c r="D4160" s="5">
        <v>2561</v>
      </c>
      <c r="E4160" s="5">
        <v>2272</v>
      </c>
      <c r="F4160" s="5">
        <v>100</v>
      </c>
      <c r="G4160" s="5" t="s">
        <v>5010</v>
      </c>
      <c r="H4160" s="5" t="s">
        <v>5011</v>
      </c>
      <c r="I4160" s="5">
        <v>9.98</v>
      </c>
      <c r="J4160" s="5" t="s">
        <v>73</v>
      </c>
      <c r="K4160" s="5" t="s">
        <v>26</v>
      </c>
      <c r="L4160" s="6">
        <v>44918</v>
      </c>
      <c r="M4160" s="7">
        <v>35709983.5</v>
      </c>
      <c r="N4160" s="5">
        <v>5.5</v>
      </c>
      <c r="O4160" s="6">
        <v>1870</v>
      </c>
      <c r="P4160" s="5">
        <v>3.01</v>
      </c>
      <c r="Q4160" s="5">
        <v>2</v>
      </c>
      <c r="R4160" s="1">
        <f t="shared" si="64"/>
        <v>196404909.25</v>
      </c>
    </row>
    <row r="4161" spans="1:18" ht="21">
      <c r="A4161" s="8">
        <v>4160</v>
      </c>
      <c r="B4161" s="9" t="s">
        <v>4442</v>
      </c>
      <c r="C4161" s="9" t="s">
        <v>4891</v>
      </c>
      <c r="D4161" s="10">
        <v>2561</v>
      </c>
      <c r="E4161" s="10">
        <v>2272</v>
      </c>
      <c r="F4161" s="10">
        <v>100</v>
      </c>
      <c r="G4161" s="10" t="s">
        <v>5010</v>
      </c>
      <c r="H4161" s="10" t="s">
        <v>5012</v>
      </c>
      <c r="I4161" s="10">
        <v>3</v>
      </c>
      <c r="J4161" s="10" t="s">
        <v>73</v>
      </c>
      <c r="K4161" s="10" t="s">
        <v>26</v>
      </c>
      <c r="L4161" s="11">
        <v>13522</v>
      </c>
      <c r="M4161" s="12">
        <v>10750387.27</v>
      </c>
      <c r="N4161" s="10">
        <v>5.9219999999999997</v>
      </c>
      <c r="O4161" s="11">
        <v>1870</v>
      </c>
      <c r="P4161" s="10">
        <v>3.21</v>
      </c>
      <c r="Q4161" s="10">
        <v>2</v>
      </c>
      <c r="R4161" s="1">
        <f t="shared" si="64"/>
        <v>63663793.412939996</v>
      </c>
    </row>
    <row r="4162" spans="1:18" ht="21">
      <c r="A4162" s="3">
        <v>4161</v>
      </c>
      <c r="B4162" s="4" t="s">
        <v>4442</v>
      </c>
      <c r="C4162" s="4" t="s">
        <v>4891</v>
      </c>
      <c r="D4162" s="5">
        <v>2561</v>
      </c>
      <c r="E4162" s="5">
        <v>2273</v>
      </c>
      <c r="F4162" s="5">
        <v>200</v>
      </c>
      <c r="G4162" s="5" t="s">
        <v>5013</v>
      </c>
      <c r="H4162" s="5" t="s">
        <v>5014</v>
      </c>
      <c r="I4162" s="5">
        <v>10</v>
      </c>
      <c r="J4162" s="5" t="s">
        <v>80</v>
      </c>
      <c r="K4162" s="5" t="s">
        <v>26</v>
      </c>
      <c r="L4162" s="6">
        <v>49486</v>
      </c>
      <c r="M4162" s="7">
        <v>39341369.909999996</v>
      </c>
      <c r="N4162" s="5">
        <v>14.148</v>
      </c>
      <c r="O4162" s="6">
        <v>4743</v>
      </c>
      <c r="P4162" s="5">
        <v>3.05</v>
      </c>
      <c r="Q4162" s="5">
        <v>2</v>
      </c>
      <c r="R4162" s="1">
        <f t="shared" si="64"/>
        <v>556601701.48667991</v>
      </c>
    </row>
    <row r="4163" spans="1:18" ht="21">
      <c r="A4163" s="8">
        <v>4162</v>
      </c>
      <c r="B4163" s="9" t="s">
        <v>4442</v>
      </c>
      <c r="C4163" s="9" t="s">
        <v>4891</v>
      </c>
      <c r="D4163" s="10">
        <v>2561</v>
      </c>
      <c r="E4163" s="10">
        <v>2273</v>
      </c>
      <c r="F4163" s="10">
        <v>200</v>
      </c>
      <c r="G4163" s="10" t="s">
        <v>5013</v>
      </c>
      <c r="H4163" s="10" t="s">
        <v>5015</v>
      </c>
      <c r="I4163" s="10">
        <v>9.01</v>
      </c>
      <c r="J4163" s="10" t="s">
        <v>80</v>
      </c>
      <c r="K4163" s="10" t="s">
        <v>26</v>
      </c>
      <c r="L4163" s="11">
        <v>45070</v>
      </c>
      <c r="M4163" s="12">
        <v>35830649.759999998</v>
      </c>
      <c r="N4163" s="10">
        <v>21.741</v>
      </c>
      <c r="O4163" s="11">
        <v>4743</v>
      </c>
      <c r="P4163" s="10">
        <v>4.82</v>
      </c>
      <c r="Q4163" s="10">
        <v>2</v>
      </c>
      <c r="R4163" s="1">
        <f t="shared" ref="R4163:R4226" si="65">M4163*N4163</f>
        <v>778994156.4321599</v>
      </c>
    </row>
    <row r="4164" spans="1:18" ht="21">
      <c r="A4164" s="3">
        <v>4163</v>
      </c>
      <c r="B4164" s="4" t="s">
        <v>4442</v>
      </c>
      <c r="C4164" s="4" t="s">
        <v>4891</v>
      </c>
      <c r="D4164" s="5">
        <v>2561</v>
      </c>
      <c r="E4164" s="5">
        <v>2273</v>
      </c>
      <c r="F4164" s="5">
        <v>200</v>
      </c>
      <c r="G4164" s="5" t="s">
        <v>5013</v>
      </c>
      <c r="H4164" s="5" t="s">
        <v>5016</v>
      </c>
      <c r="I4164" s="5">
        <v>6.99</v>
      </c>
      <c r="J4164" s="5" t="s">
        <v>80</v>
      </c>
      <c r="K4164" s="5" t="s">
        <v>26</v>
      </c>
      <c r="L4164" s="6">
        <v>32967</v>
      </c>
      <c r="M4164" s="7">
        <v>26208765.120000001</v>
      </c>
      <c r="N4164" s="5">
        <v>19.893000000000001</v>
      </c>
      <c r="O4164" s="6">
        <v>4743</v>
      </c>
      <c r="P4164" s="5">
        <v>4.03</v>
      </c>
      <c r="Q4164" s="5">
        <v>2</v>
      </c>
      <c r="R4164" s="1">
        <f t="shared" si="65"/>
        <v>521370964.53216004</v>
      </c>
    </row>
    <row r="4165" spans="1:18" ht="21">
      <c r="A4165" s="8">
        <v>4164</v>
      </c>
      <c r="B4165" s="9" t="s">
        <v>4442</v>
      </c>
      <c r="C4165" s="9" t="s">
        <v>4891</v>
      </c>
      <c r="D4165" s="10">
        <v>2561</v>
      </c>
      <c r="E4165" s="10">
        <v>2274</v>
      </c>
      <c r="F4165" s="10">
        <v>200</v>
      </c>
      <c r="G4165" s="10" t="s">
        <v>5017</v>
      </c>
      <c r="H4165" s="10" t="s">
        <v>5018</v>
      </c>
      <c r="I4165" s="10">
        <v>0.95</v>
      </c>
      <c r="J4165" s="10" t="s">
        <v>80</v>
      </c>
      <c r="K4165" s="10" t="s">
        <v>26</v>
      </c>
      <c r="L4165" s="11">
        <v>4262</v>
      </c>
      <c r="M4165" s="12">
        <v>3387892.6</v>
      </c>
      <c r="N4165" s="10">
        <v>4.8239999999999998</v>
      </c>
      <c r="O4165" s="11">
        <v>1340</v>
      </c>
      <c r="P4165" s="10">
        <v>3.17</v>
      </c>
      <c r="Q4165" s="10">
        <v>2</v>
      </c>
      <c r="R4165" s="1">
        <f t="shared" si="65"/>
        <v>16343193.9024</v>
      </c>
    </row>
    <row r="4166" spans="1:18" ht="21">
      <c r="A4166" s="3">
        <v>4165</v>
      </c>
      <c r="B4166" s="4" t="s">
        <v>4442</v>
      </c>
      <c r="C4166" s="4" t="s">
        <v>4891</v>
      </c>
      <c r="D4166" s="5">
        <v>2561</v>
      </c>
      <c r="E4166" s="5">
        <v>2274</v>
      </c>
      <c r="F4166" s="5">
        <v>200</v>
      </c>
      <c r="G4166" s="5" t="s">
        <v>5017</v>
      </c>
      <c r="H4166" s="5" t="s">
        <v>5019</v>
      </c>
      <c r="I4166" s="5">
        <v>5.45</v>
      </c>
      <c r="J4166" s="5" t="s">
        <v>80</v>
      </c>
      <c r="K4166" s="5" t="s">
        <v>26</v>
      </c>
      <c r="L4166" s="6">
        <v>24525</v>
      </c>
      <c r="M4166" s="7">
        <v>19497375.600000001</v>
      </c>
      <c r="N4166" s="5">
        <v>5.3860000000000001</v>
      </c>
      <c r="O4166" s="6">
        <v>1329</v>
      </c>
      <c r="P4166" s="5">
        <v>3.52</v>
      </c>
      <c r="Q4166" s="5">
        <v>2</v>
      </c>
      <c r="R4166" s="1">
        <f t="shared" si="65"/>
        <v>105012864.98160002</v>
      </c>
    </row>
    <row r="4167" spans="1:18" ht="21">
      <c r="A4167" s="8">
        <v>4166</v>
      </c>
      <c r="B4167" s="9" t="s">
        <v>4442</v>
      </c>
      <c r="C4167" s="9" t="s">
        <v>4891</v>
      </c>
      <c r="D4167" s="10">
        <v>2561</v>
      </c>
      <c r="E4167" s="10">
        <v>2275</v>
      </c>
      <c r="F4167" s="10">
        <v>100</v>
      </c>
      <c r="G4167" s="10" t="s">
        <v>5020</v>
      </c>
      <c r="H4167" s="10" t="s">
        <v>5021</v>
      </c>
      <c r="I4167" s="10">
        <v>2.99</v>
      </c>
      <c r="J4167" s="10" t="s">
        <v>73</v>
      </c>
      <c r="K4167" s="10" t="s">
        <v>26</v>
      </c>
      <c r="L4167" s="11">
        <v>13455</v>
      </c>
      <c r="M4167" s="12">
        <v>10696725.029999999</v>
      </c>
      <c r="N4167" s="10">
        <v>6.9870000000000001</v>
      </c>
      <c r="O4167" s="11">
        <v>2825</v>
      </c>
      <c r="P4167" s="10">
        <v>2.98</v>
      </c>
      <c r="Q4167" s="10">
        <v>2</v>
      </c>
      <c r="R4167" s="1">
        <f t="shared" si="65"/>
        <v>74738017.784610003</v>
      </c>
    </row>
    <row r="4168" spans="1:18" ht="21">
      <c r="A4168" s="3">
        <v>4167</v>
      </c>
      <c r="B4168" s="4" t="s">
        <v>4442</v>
      </c>
      <c r="C4168" s="4" t="s">
        <v>4891</v>
      </c>
      <c r="D4168" s="5">
        <v>2561</v>
      </c>
      <c r="E4168" s="5">
        <v>2275</v>
      </c>
      <c r="F4168" s="5">
        <v>100</v>
      </c>
      <c r="G4168" s="5" t="s">
        <v>5020</v>
      </c>
      <c r="H4168" s="5" t="s">
        <v>5022</v>
      </c>
      <c r="I4168" s="5">
        <v>7.02</v>
      </c>
      <c r="J4168" s="5" t="s">
        <v>73</v>
      </c>
      <c r="K4168" s="5" t="s">
        <v>26</v>
      </c>
      <c r="L4168" s="6">
        <v>31581</v>
      </c>
      <c r="M4168" s="7">
        <v>25106894.809999999</v>
      </c>
      <c r="N4168" s="5">
        <v>9.1449999999999996</v>
      </c>
      <c r="O4168" s="6">
        <v>2825</v>
      </c>
      <c r="P4168" s="5">
        <v>3.81</v>
      </c>
      <c r="Q4168" s="5">
        <v>2</v>
      </c>
      <c r="R4168" s="1">
        <f t="shared" si="65"/>
        <v>229602553.03744999</v>
      </c>
    </row>
    <row r="4169" spans="1:18" ht="21">
      <c r="A4169" s="8">
        <v>4168</v>
      </c>
      <c r="B4169" s="9" t="s">
        <v>4442</v>
      </c>
      <c r="C4169" s="9" t="s">
        <v>4891</v>
      </c>
      <c r="D4169" s="10">
        <v>2561</v>
      </c>
      <c r="E4169" s="10">
        <v>2282</v>
      </c>
      <c r="F4169" s="10">
        <v>100</v>
      </c>
      <c r="G4169" s="10" t="s">
        <v>5023</v>
      </c>
      <c r="H4169" s="10" t="s">
        <v>5024</v>
      </c>
      <c r="I4169" s="10">
        <v>9.7200000000000006</v>
      </c>
      <c r="J4169" s="10" t="s">
        <v>80</v>
      </c>
      <c r="K4169" s="10" t="s">
        <v>30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4442</v>
      </c>
      <c r="C4170" s="4" t="s">
        <v>4891</v>
      </c>
      <c r="D4170" s="5">
        <v>2561</v>
      </c>
      <c r="E4170" s="5">
        <v>2282</v>
      </c>
      <c r="F4170" s="5">
        <v>100</v>
      </c>
      <c r="G4170" s="5" t="s">
        <v>5023</v>
      </c>
      <c r="H4170" s="5" t="s">
        <v>5025</v>
      </c>
      <c r="I4170" s="5">
        <v>8.32</v>
      </c>
      <c r="J4170" s="5" t="s">
        <v>80</v>
      </c>
      <c r="K4170" s="5" t="s">
        <v>26</v>
      </c>
      <c r="L4170" s="6">
        <v>37427</v>
      </c>
      <c r="M4170" s="7">
        <v>29754067.829999998</v>
      </c>
      <c r="N4170" s="5">
        <v>12.366</v>
      </c>
      <c r="O4170" s="6">
        <v>3688</v>
      </c>
      <c r="P4170" s="5">
        <v>3.58</v>
      </c>
      <c r="Q4170" s="5">
        <v>2</v>
      </c>
      <c r="R4170" s="1">
        <f t="shared" si="65"/>
        <v>367938802.78577995</v>
      </c>
    </row>
    <row r="4171" spans="1:18" ht="21">
      <c r="A4171" s="8">
        <v>4170</v>
      </c>
      <c r="B4171" s="9" t="s">
        <v>4442</v>
      </c>
      <c r="C4171" s="9" t="s">
        <v>4891</v>
      </c>
      <c r="D4171" s="10">
        <v>2561</v>
      </c>
      <c r="E4171" s="10">
        <v>2321</v>
      </c>
      <c r="F4171" s="10">
        <v>100</v>
      </c>
      <c r="G4171" s="10" t="s">
        <v>5026</v>
      </c>
      <c r="H4171" s="10" t="s">
        <v>5027</v>
      </c>
      <c r="I4171" s="10">
        <v>9.98</v>
      </c>
      <c r="J4171" s="10" t="s">
        <v>73</v>
      </c>
      <c r="K4171" s="10" t="s">
        <v>26</v>
      </c>
      <c r="L4171" s="11">
        <v>44892</v>
      </c>
      <c r="M4171" s="12">
        <v>35689140.68</v>
      </c>
      <c r="N4171" s="10">
        <v>7.093</v>
      </c>
      <c r="O4171" s="11">
        <v>2878</v>
      </c>
      <c r="P4171" s="10">
        <v>3.28</v>
      </c>
      <c r="Q4171" s="10">
        <v>2</v>
      </c>
      <c r="R4171" s="1">
        <f t="shared" si="65"/>
        <v>253143074.84323999</v>
      </c>
    </row>
    <row r="4172" spans="1:18" ht="21">
      <c r="A4172" s="3">
        <v>4171</v>
      </c>
      <c r="B4172" s="4" t="s">
        <v>4442</v>
      </c>
      <c r="C4172" s="4" t="s">
        <v>4891</v>
      </c>
      <c r="D4172" s="5">
        <v>2561</v>
      </c>
      <c r="E4172" s="5">
        <v>2321</v>
      </c>
      <c r="F4172" s="5">
        <v>100</v>
      </c>
      <c r="G4172" s="5" t="s">
        <v>5026</v>
      </c>
      <c r="H4172" s="5" t="s">
        <v>5028</v>
      </c>
      <c r="I4172" s="5">
        <v>9.0299999999999994</v>
      </c>
      <c r="J4172" s="5" t="s">
        <v>73</v>
      </c>
      <c r="K4172" s="5" t="s">
        <v>30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4442</v>
      </c>
      <c r="C4173" s="9" t="s">
        <v>4891</v>
      </c>
      <c r="D4173" s="10">
        <v>2561</v>
      </c>
      <c r="E4173" s="10">
        <v>2321</v>
      </c>
      <c r="F4173" s="10">
        <v>100</v>
      </c>
      <c r="G4173" s="10" t="s">
        <v>5026</v>
      </c>
      <c r="H4173" s="10" t="s">
        <v>5029</v>
      </c>
      <c r="I4173" s="10">
        <v>2.98</v>
      </c>
      <c r="J4173" s="10" t="s">
        <v>73</v>
      </c>
      <c r="K4173" s="10" t="s">
        <v>26</v>
      </c>
      <c r="L4173" s="11">
        <v>13401</v>
      </c>
      <c r="M4173" s="12">
        <v>10653794.73</v>
      </c>
      <c r="N4173" s="10">
        <v>6.1920000000000002</v>
      </c>
      <c r="O4173" s="11">
        <v>2878</v>
      </c>
      <c r="P4173" s="10">
        <v>2.93</v>
      </c>
      <c r="Q4173" s="10">
        <v>2</v>
      </c>
      <c r="R4173" s="1">
        <f t="shared" si="65"/>
        <v>65968296.968160003</v>
      </c>
    </row>
    <row r="4174" spans="1:18" ht="21">
      <c r="A4174" s="3">
        <v>4173</v>
      </c>
      <c r="B4174" s="4" t="s">
        <v>4442</v>
      </c>
      <c r="C4174" s="4" t="s">
        <v>4891</v>
      </c>
      <c r="D4174" s="5">
        <v>2561</v>
      </c>
      <c r="E4174" s="5">
        <v>2321</v>
      </c>
      <c r="F4174" s="5">
        <v>100</v>
      </c>
      <c r="G4174" s="5" t="s">
        <v>5026</v>
      </c>
      <c r="H4174" s="5" t="s">
        <v>5030</v>
      </c>
      <c r="I4174" s="5">
        <v>9.98</v>
      </c>
      <c r="J4174" s="5" t="s">
        <v>73</v>
      </c>
      <c r="K4174" s="5" t="s">
        <v>26</v>
      </c>
      <c r="L4174" s="6">
        <v>44888</v>
      </c>
      <c r="M4174" s="7">
        <v>35685562.590000004</v>
      </c>
      <c r="N4174" s="5">
        <v>6.3620000000000001</v>
      </c>
      <c r="O4174" s="6">
        <v>2878</v>
      </c>
      <c r="P4174" s="5">
        <v>2.99</v>
      </c>
      <c r="Q4174" s="5">
        <v>2</v>
      </c>
      <c r="R4174" s="1">
        <f t="shared" si="65"/>
        <v>227031549.19758004</v>
      </c>
    </row>
    <row r="4175" spans="1:18" ht="21">
      <c r="A4175" s="8">
        <v>4174</v>
      </c>
      <c r="B4175" s="9" t="s">
        <v>4442</v>
      </c>
      <c r="C4175" s="9" t="s">
        <v>4891</v>
      </c>
      <c r="D4175" s="10">
        <v>2561</v>
      </c>
      <c r="E4175" s="10">
        <v>2321</v>
      </c>
      <c r="F4175" s="10">
        <v>100</v>
      </c>
      <c r="G4175" s="10" t="s">
        <v>5026</v>
      </c>
      <c r="H4175" s="10" t="s">
        <v>5031</v>
      </c>
      <c r="I4175" s="10">
        <v>1</v>
      </c>
      <c r="J4175" s="10" t="s">
        <v>73</v>
      </c>
      <c r="K4175" s="10" t="s">
        <v>26</v>
      </c>
      <c r="L4175" s="11">
        <v>4514</v>
      </c>
      <c r="M4175" s="12">
        <v>3588232.58</v>
      </c>
      <c r="N4175" s="10">
        <v>6.601</v>
      </c>
      <c r="O4175" s="11">
        <v>2888</v>
      </c>
      <c r="P4175" s="10">
        <v>3.07</v>
      </c>
      <c r="Q4175" s="10">
        <v>2</v>
      </c>
      <c r="R4175" s="1">
        <f t="shared" si="65"/>
        <v>23685923.26058</v>
      </c>
    </row>
    <row r="4176" spans="1:18" ht="21">
      <c r="A4176" s="3">
        <v>4175</v>
      </c>
      <c r="B4176" s="4" t="s">
        <v>4442</v>
      </c>
      <c r="C4176" s="4" t="s">
        <v>4891</v>
      </c>
      <c r="D4176" s="5">
        <v>2561</v>
      </c>
      <c r="E4176" s="5">
        <v>2338</v>
      </c>
      <c r="F4176" s="5">
        <v>100</v>
      </c>
      <c r="G4176" s="5" t="s">
        <v>5032</v>
      </c>
      <c r="H4176" s="5" t="s">
        <v>5033</v>
      </c>
      <c r="I4176" s="5">
        <v>9.0399999999999991</v>
      </c>
      <c r="J4176" s="5" t="s">
        <v>80</v>
      </c>
      <c r="K4176" s="5" t="s">
        <v>26</v>
      </c>
      <c r="L4176" s="6">
        <v>40685</v>
      </c>
      <c r="M4176" s="7">
        <v>32344177.530000001</v>
      </c>
      <c r="N4176" s="5">
        <v>7.8609999999999998</v>
      </c>
      <c r="O4176" s="6">
        <v>3105</v>
      </c>
      <c r="P4176" s="5">
        <v>3.39</v>
      </c>
      <c r="Q4176" s="5">
        <v>2</v>
      </c>
      <c r="R4176" s="1">
        <f t="shared" si="65"/>
        <v>254257579.56332999</v>
      </c>
    </row>
    <row r="4177" spans="1:18" ht="21">
      <c r="A4177" s="8">
        <v>4176</v>
      </c>
      <c r="B4177" s="9" t="s">
        <v>4442</v>
      </c>
      <c r="C4177" s="9" t="s">
        <v>4891</v>
      </c>
      <c r="D4177" s="10">
        <v>2561</v>
      </c>
      <c r="E4177" s="10">
        <v>2338</v>
      </c>
      <c r="F4177" s="10">
        <v>100</v>
      </c>
      <c r="G4177" s="10" t="s">
        <v>5032</v>
      </c>
      <c r="H4177" s="10" t="s">
        <v>5034</v>
      </c>
      <c r="I4177" s="10">
        <v>9.9700000000000006</v>
      </c>
      <c r="J4177" s="10" t="s">
        <v>80</v>
      </c>
      <c r="K4177" s="10" t="s">
        <v>30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4442</v>
      </c>
      <c r="C4178" s="4" t="s">
        <v>4891</v>
      </c>
      <c r="D4178" s="5">
        <v>2561</v>
      </c>
      <c r="E4178" s="5">
        <v>2338</v>
      </c>
      <c r="F4178" s="5">
        <v>100</v>
      </c>
      <c r="G4178" s="5" t="s">
        <v>5032</v>
      </c>
      <c r="H4178" s="5" t="s">
        <v>5035</v>
      </c>
      <c r="I4178" s="5">
        <v>9.99</v>
      </c>
      <c r="J4178" s="5" t="s">
        <v>80</v>
      </c>
      <c r="K4178" s="5" t="s">
        <v>30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4442</v>
      </c>
      <c r="C4179" s="9" t="s">
        <v>4891</v>
      </c>
      <c r="D4179" s="10">
        <v>2561</v>
      </c>
      <c r="E4179" s="10">
        <v>2338</v>
      </c>
      <c r="F4179" s="10">
        <v>100</v>
      </c>
      <c r="G4179" s="10" t="s">
        <v>5032</v>
      </c>
      <c r="H4179" s="10" t="s">
        <v>5036</v>
      </c>
      <c r="I4179" s="10">
        <v>4.0199999999999996</v>
      </c>
      <c r="J4179" s="10" t="s">
        <v>80</v>
      </c>
      <c r="K4179" s="10" t="s">
        <v>26</v>
      </c>
      <c r="L4179" s="11">
        <v>18103</v>
      </c>
      <c r="M4179" s="12">
        <v>14392282.27</v>
      </c>
      <c r="N4179" s="10">
        <v>7.1120000000000001</v>
      </c>
      <c r="O4179" s="11">
        <v>3105</v>
      </c>
      <c r="P4179" s="10">
        <v>3.1</v>
      </c>
      <c r="Q4179" s="10">
        <v>2</v>
      </c>
      <c r="R4179" s="1">
        <f t="shared" si="65"/>
        <v>102357911.50423999</v>
      </c>
    </row>
    <row r="4180" spans="1:18" ht="21">
      <c r="A4180" s="3">
        <v>4179</v>
      </c>
      <c r="B4180" s="4" t="s">
        <v>4442</v>
      </c>
      <c r="C4180" s="4" t="s">
        <v>4891</v>
      </c>
      <c r="D4180" s="5">
        <v>2561</v>
      </c>
      <c r="E4180" s="5">
        <v>2340</v>
      </c>
      <c r="F4180" s="5">
        <v>100</v>
      </c>
      <c r="G4180" s="5" t="s">
        <v>5037</v>
      </c>
      <c r="H4180" s="5" t="s">
        <v>5038</v>
      </c>
      <c r="I4180" s="5">
        <v>1.03</v>
      </c>
      <c r="J4180" s="5" t="s">
        <v>73</v>
      </c>
      <c r="K4180" s="5" t="s">
        <v>26</v>
      </c>
      <c r="L4180" s="6">
        <v>4621</v>
      </c>
      <c r="M4180" s="7">
        <v>3674092.32</v>
      </c>
      <c r="N4180" s="5">
        <v>3.9950000000000001</v>
      </c>
      <c r="O4180" s="6">
        <v>1330</v>
      </c>
      <c r="P4180" s="5">
        <v>3.48</v>
      </c>
      <c r="Q4180" s="5">
        <v>2</v>
      </c>
      <c r="R4180" s="1">
        <f t="shared" si="65"/>
        <v>14677998.818399999</v>
      </c>
    </row>
    <row r="4181" spans="1:18" ht="21">
      <c r="A4181" s="8">
        <v>4180</v>
      </c>
      <c r="B4181" s="9" t="s">
        <v>4442</v>
      </c>
      <c r="C4181" s="9" t="s">
        <v>4891</v>
      </c>
      <c r="D4181" s="10">
        <v>2561</v>
      </c>
      <c r="E4181" s="10">
        <v>2340</v>
      </c>
      <c r="F4181" s="10">
        <v>100</v>
      </c>
      <c r="G4181" s="10" t="s">
        <v>5037</v>
      </c>
      <c r="H4181" s="10" t="s">
        <v>5039</v>
      </c>
      <c r="I4181" s="10">
        <v>9.06</v>
      </c>
      <c r="J4181" s="10" t="s">
        <v>80</v>
      </c>
      <c r="K4181" s="10" t="s">
        <v>26</v>
      </c>
      <c r="L4181" s="11">
        <v>40774</v>
      </c>
      <c r="M4181" s="12">
        <v>32415727.460000001</v>
      </c>
      <c r="N4181" s="10">
        <v>3.6469999999999998</v>
      </c>
      <c r="O4181" s="11">
        <v>1552</v>
      </c>
      <c r="P4181" s="10">
        <v>3.19</v>
      </c>
      <c r="Q4181" s="10">
        <v>2</v>
      </c>
      <c r="R4181" s="1">
        <f t="shared" si="65"/>
        <v>118220158.04662</v>
      </c>
    </row>
    <row r="4182" spans="1:18" ht="21">
      <c r="A4182" s="3">
        <v>4181</v>
      </c>
      <c r="B4182" s="4" t="s">
        <v>4442</v>
      </c>
      <c r="C4182" s="4" t="s">
        <v>4891</v>
      </c>
      <c r="D4182" s="5">
        <v>2561</v>
      </c>
      <c r="E4182" s="5">
        <v>2340</v>
      </c>
      <c r="F4182" s="5">
        <v>100</v>
      </c>
      <c r="G4182" s="5" t="s">
        <v>5037</v>
      </c>
      <c r="H4182" s="5" t="s">
        <v>5040</v>
      </c>
      <c r="I4182" s="5">
        <v>9.02</v>
      </c>
      <c r="J4182" s="5" t="s">
        <v>80</v>
      </c>
      <c r="K4182" s="5" t="s">
        <v>26</v>
      </c>
      <c r="L4182" s="6">
        <v>40604</v>
      </c>
      <c r="M4182" s="7">
        <v>32280346.940000001</v>
      </c>
      <c r="N4182" s="5">
        <v>3.903</v>
      </c>
      <c r="O4182" s="6">
        <v>1552</v>
      </c>
      <c r="P4182" s="5">
        <v>3.39</v>
      </c>
      <c r="Q4182" s="5">
        <v>2</v>
      </c>
      <c r="R4182" s="1">
        <f t="shared" si="65"/>
        <v>125990194.10682</v>
      </c>
    </row>
    <row r="4183" spans="1:18" ht="21">
      <c r="A4183" s="8">
        <v>4182</v>
      </c>
      <c r="B4183" s="9" t="s">
        <v>4442</v>
      </c>
      <c r="C4183" s="9" t="s">
        <v>4891</v>
      </c>
      <c r="D4183" s="10">
        <v>2561</v>
      </c>
      <c r="E4183" s="10">
        <v>2340</v>
      </c>
      <c r="F4183" s="10">
        <v>100</v>
      </c>
      <c r="G4183" s="10" t="s">
        <v>5037</v>
      </c>
      <c r="H4183" s="10" t="s">
        <v>5041</v>
      </c>
      <c r="I4183" s="10">
        <v>9.09</v>
      </c>
      <c r="J4183" s="10" t="s">
        <v>80</v>
      </c>
      <c r="K4183" s="10" t="s">
        <v>26</v>
      </c>
      <c r="L4183" s="11">
        <v>40885</v>
      </c>
      <c r="M4183" s="12">
        <v>32503850.07</v>
      </c>
      <c r="N4183" s="10">
        <v>4.0339999999999998</v>
      </c>
      <c r="O4183" s="11">
        <v>1552</v>
      </c>
      <c r="P4183" s="10">
        <v>3.49</v>
      </c>
      <c r="Q4183" s="10">
        <v>2</v>
      </c>
      <c r="R4183" s="1">
        <f t="shared" si="65"/>
        <v>131120531.18237999</v>
      </c>
    </row>
    <row r="4184" spans="1:18" ht="21">
      <c r="A4184" s="3">
        <v>4183</v>
      </c>
      <c r="B4184" s="4" t="s">
        <v>4442</v>
      </c>
      <c r="C4184" s="4" t="s">
        <v>4891</v>
      </c>
      <c r="D4184" s="5">
        <v>2561</v>
      </c>
      <c r="E4184" s="5">
        <v>2340</v>
      </c>
      <c r="F4184" s="5">
        <v>100</v>
      </c>
      <c r="G4184" s="5" t="s">
        <v>5037</v>
      </c>
      <c r="H4184" s="5" t="s">
        <v>5042</v>
      </c>
      <c r="I4184" s="5">
        <v>8.1300000000000008</v>
      </c>
      <c r="J4184" s="5" t="s">
        <v>80</v>
      </c>
      <c r="K4184" s="5" t="s">
        <v>26</v>
      </c>
      <c r="L4184" s="6">
        <v>36594</v>
      </c>
      <c r="M4184" s="7">
        <v>29092230.32</v>
      </c>
      <c r="N4184" s="5">
        <v>3.536</v>
      </c>
      <c r="O4184" s="6">
        <v>1552</v>
      </c>
      <c r="P4184" s="5">
        <v>3.11</v>
      </c>
      <c r="Q4184" s="5">
        <v>2</v>
      </c>
      <c r="R4184" s="1">
        <f t="shared" si="65"/>
        <v>102870126.41152</v>
      </c>
    </row>
    <row r="4185" spans="1:18" ht="21">
      <c r="A4185" s="8">
        <v>4184</v>
      </c>
      <c r="B4185" s="9" t="s">
        <v>4442</v>
      </c>
      <c r="C4185" s="9" t="s">
        <v>4891</v>
      </c>
      <c r="D4185" s="10">
        <v>2561</v>
      </c>
      <c r="E4185" s="10">
        <v>2344</v>
      </c>
      <c r="F4185" s="10">
        <v>100</v>
      </c>
      <c r="G4185" s="10" t="s">
        <v>5043</v>
      </c>
      <c r="H4185" s="10" t="s">
        <v>5044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19027199.940000001</v>
      </c>
      <c r="N4185" s="10">
        <v>29.916</v>
      </c>
      <c r="O4185" s="11">
        <v>16043</v>
      </c>
      <c r="P4185" s="10">
        <v>2.2400000000000002</v>
      </c>
      <c r="Q4185" s="10">
        <v>1.74</v>
      </c>
      <c r="R4185" s="1">
        <f t="shared" si="65"/>
        <v>569217713.40504003</v>
      </c>
    </row>
    <row r="4186" spans="1:18" ht="21">
      <c r="A4186" s="3">
        <v>4185</v>
      </c>
      <c r="B4186" s="4" t="s">
        <v>4442</v>
      </c>
      <c r="C4186" s="4" t="s">
        <v>4891</v>
      </c>
      <c r="D4186" s="5">
        <v>2561</v>
      </c>
      <c r="E4186" s="5">
        <v>2357</v>
      </c>
      <c r="F4186" s="5">
        <v>100</v>
      </c>
      <c r="G4186" s="5" t="s">
        <v>5045</v>
      </c>
      <c r="H4186" s="5" t="s">
        <v>5046</v>
      </c>
      <c r="I4186" s="5">
        <v>8.01</v>
      </c>
      <c r="J4186" s="5" t="s">
        <v>73</v>
      </c>
      <c r="K4186" s="5" t="s">
        <v>26</v>
      </c>
      <c r="L4186" s="6">
        <v>40070</v>
      </c>
      <c r="M4186" s="7">
        <v>31855649.989999998</v>
      </c>
      <c r="N4186" s="5">
        <v>3.9420000000000002</v>
      </c>
      <c r="O4186" s="6">
        <v>1200</v>
      </c>
      <c r="P4186" s="5">
        <v>4.74</v>
      </c>
      <c r="Q4186" s="5">
        <v>2</v>
      </c>
      <c r="R4186" s="1">
        <f t="shared" si="65"/>
        <v>125574972.26058</v>
      </c>
    </row>
    <row r="4187" spans="1:18" ht="21">
      <c r="A4187" s="8">
        <v>4186</v>
      </c>
      <c r="B4187" s="9" t="s">
        <v>4442</v>
      </c>
      <c r="C4187" s="9" t="s">
        <v>4891</v>
      </c>
      <c r="D4187" s="10">
        <v>2561</v>
      </c>
      <c r="E4187" s="10">
        <v>2357</v>
      </c>
      <c r="F4187" s="10">
        <v>100</v>
      </c>
      <c r="G4187" s="10" t="s">
        <v>5045</v>
      </c>
      <c r="H4187" s="10" t="s">
        <v>5047</v>
      </c>
      <c r="I4187" s="10">
        <v>2.98</v>
      </c>
      <c r="J4187" s="10" t="s">
        <v>73</v>
      </c>
      <c r="K4187" s="10" t="s">
        <v>30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4442</v>
      </c>
      <c r="C4188" s="4" t="s">
        <v>4891</v>
      </c>
      <c r="D4188" s="5">
        <v>2561</v>
      </c>
      <c r="E4188" s="5">
        <v>2357</v>
      </c>
      <c r="F4188" s="5">
        <v>100</v>
      </c>
      <c r="G4188" s="5" t="s">
        <v>5045</v>
      </c>
      <c r="H4188" s="5" t="s">
        <v>5048</v>
      </c>
      <c r="I4188" s="5">
        <v>0.99</v>
      </c>
      <c r="J4188" s="5" t="s">
        <v>73</v>
      </c>
      <c r="K4188" s="5" t="s">
        <v>26</v>
      </c>
      <c r="L4188" s="6">
        <v>4464</v>
      </c>
      <c r="M4188" s="7">
        <v>3548879.94</v>
      </c>
      <c r="N4188" s="5">
        <v>3.1080000000000001</v>
      </c>
      <c r="O4188" s="6">
        <v>1210</v>
      </c>
      <c r="P4188" s="5">
        <v>3.05</v>
      </c>
      <c r="Q4188" s="5">
        <v>2</v>
      </c>
      <c r="R4188" s="1">
        <f t="shared" si="65"/>
        <v>11029918.85352</v>
      </c>
    </row>
    <row r="4189" spans="1:18" ht="21">
      <c r="A4189" s="8">
        <v>4188</v>
      </c>
      <c r="B4189" s="9" t="s">
        <v>4442</v>
      </c>
      <c r="C4189" s="9" t="s">
        <v>4891</v>
      </c>
      <c r="D4189" s="10">
        <v>2561</v>
      </c>
      <c r="E4189" s="10">
        <v>2357</v>
      </c>
      <c r="F4189" s="10">
        <v>100</v>
      </c>
      <c r="G4189" s="10" t="s">
        <v>5045</v>
      </c>
      <c r="H4189" s="10" t="s">
        <v>5049</v>
      </c>
      <c r="I4189" s="10">
        <v>0.72</v>
      </c>
      <c r="J4189" s="10" t="s">
        <v>73</v>
      </c>
      <c r="K4189" s="10" t="s">
        <v>30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4442</v>
      </c>
      <c r="C4190" s="4" t="s">
        <v>4891</v>
      </c>
      <c r="D4190" s="5">
        <v>2561</v>
      </c>
      <c r="E4190" s="5">
        <v>2357</v>
      </c>
      <c r="F4190" s="5">
        <v>100</v>
      </c>
      <c r="G4190" s="5" t="s">
        <v>5045</v>
      </c>
      <c r="H4190" s="5" t="s">
        <v>5050</v>
      </c>
      <c r="I4190" s="5">
        <v>2</v>
      </c>
      <c r="J4190" s="5" t="s">
        <v>73</v>
      </c>
      <c r="K4190" s="5" t="s">
        <v>30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4442</v>
      </c>
      <c r="C4191" s="9" t="s">
        <v>4891</v>
      </c>
      <c r="D4191" s="10">
        <v>2561</v>
      </c>
      <c r="E4191" s="10">
        <v>3623</v>
      </c>
      <c r="F4191" s="10">
        <v>100</v>
      </c>
      <c r="G4191" s="10" t="s">
        <v>5051</v>
      </c>
      <c r="H4191" s="10" t="s">
        <v>1507</v>
      </c>
      <c r="I4191" s="10">
        <v>1</v>
      </c>
      <c r="J4191" s="10" t="s">
        <v>73</v>
      </c>
      <c r="K4191" s="10" t="s">
        <v>26</v>
      </c>
      <c r="L4191" s="11">
        <v>4500</v>
      </c>
      <c r="M4191" s="12">
        <v>3577500</v>
      </c>
      <c r="N4191" s="10">
        <v>1.857</v>
      </c>
      <c r="O4191" s="10">
        <v>797</v>
      </c>
      <c r="P4191" s="10">
        <v>3.33</v>
      </c>
      <c r="Q4191" s="10">
        <v>2</v>
      </c>
      <c r="R4191" s="1">
        <f t="shared" si="65"/>
        <v>6643417.5</v>
      </c>
    </row>
    <row r="4192" spans="1:18" ht="21">
      <c r="A4192" s="3">
        <v>4191</v>
      </c>
      <c r="B4192" s="4" t="s">
        <v>4442</v>
      </c>
      <c r="C4192" s="4" t="s">
        <v>4891</v>
      </c>
      <c r="D4192" s="5">
        <v>2561</v>
      </c>
      <c r="E4192" s="5">
        <v>3624</v>
      </c>
      <c r="F4192" s="5">
        <v>100</v>
      </c>
      <c r="G4192" s="5" t="s">
        <v>5052</v>
      </c>
      <c r="H4192" s="5" t="s">
        <v>5053</v>
      </c>
      <c r="I4192" s="5">
        <v>0.75</v>
      </c>
      <c r="J4192" s="5" t="s">
        <v>80</v>
      </c>
      <c r="K4192" s="5" t="s">
        <v>30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4442</v>
      </c>
      <c r="C4193" s="9" t="s">
        <v>5054</v>
      </c>
      <c r="D4193" s="10">
        <v>2561</v>
      </c>
      <c r="E4193" s="10">
        <v>1</v>
      </c>
      <c r="F4193" s="10">
        <v>801</v>
      </c>
      <c r="G4193" s="10" t="s">
        <v>5055</v>
      </c>
      <c r="H4193" s="10" t="s">
        <v>5056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11508480.15</v>
      </c>
      <c r="N4193" s="10">
        <v>46.195</v>
      </c>
      <c r="O4193" s="11">
        <v>37690</v>
      </c>
      <c r="P4193" s="10">
        <v>2.29</v>
      </c>
      <c r="Q4193" s="10">
        <v>1.79</v>
      </c>
      <c r="R4193" s="1">
        <f t="shared" si="65"/>
        <v>531634240.52925003</v>
      </c>
    </row>
    <row r="4194" spans="1:18" ht="21">
      <c r="A4194" s="3">
        <v>4193</v>
      </c>
      <c r="B4194" s="4" t="s">
        <v>4442</v>
      </c>
      <c r="C4194" s="4" t="s">
        <v>5054</v>
      </c>
      <c r="D4194" s="5">
        <v>2561</v>
      </c>
      <c r="E4194" s="5">
        <v>1</v>
      </c>
      <c r="F4194" s="5">
        <v>801</v>
      </c>
      <c r="G4194" s="5" t="s">
        <v>5055</v>
      </c>
      <c r="H4194" s="5" t="s">
        <v>5057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4442</v>
      </c>
      <c r="C4195" s="9" t="s">
        <v>5054</v>
      </c>
      <c r="D4195" s="10">
        <v>2561</v>
      </c>
      <c r="E4195" s="10">
        <v>1</v>
      </c>
      <c r="F4195" s="10">
        <v>801</v>
      </c>
      <c r="G4195" s="10" t="s">
        <v>5055</v>
      </c>
      <c r="H4195" s="10" t="s">
        <v>5058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4442</v>
      </c>
      <c r="C4196" s="4" t="s">
        <v>5054</v>
      </c>
      <c r="D4196" s="5">
        <v>2561</v>
      </c>
      <c r="E4196" s="5">
        <v>1</v>
      </c>
      <c r="F4196" s="5">
        <v>801</v>
      </c>
      <c r="G4196" s="5" t="s">
        <v>5055</v>
      </c>
      <c r="H4196" s="5" t="s">
        <v>5059</v>
      </c>
      <c r="I4196" s="5">
        <v>9.73</v>
      </c>
      <c r="J4196" s="5" t="s">
        <v>497</v>
      </c>
      <c r="K4196" s="5" t="s">
        <v>30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4442</v>
      </c>
      <c r="C4197" s="9" t="s">
        <v>5054</v>
      </c>
      <c r="D4197" s="10">
        <v>2561</v>
      </c>
      <c r="E4197" s="10">
        <v>1</v>
      </c>
      <c r="F4197" s="10">
        <v>801</v>
      </c>
      <c r="G4197" s="10" t="s">
        <v>5055</v>
      </c>
      <c r="H4197" s="10" t="s">
        <v>5060</v>
      </c>
      <c r="I4197" s="10">
        <v>4.8899999999999997</v>
      </c>
      <c r="J4197" s="10" t="s">
        <v>497</v>
      </c>
      <c r="K4197" s="10" t="s">
        <v>30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4442</v>
      </c>
      <c r="C4198" s="4" t="s">
        <v>5054</v>
      </c>
      <c r="D4198" s="5">
        <v>2561</v>
      </c>
      <c r="E4198" s="5">
        <v>1</v>
      </c>
      <c r="F4198" s="5">
        <v>801</v>
      </c>
      <c r="G4198" s="5" t="s">
        <v>5055</v>
      </c>
      <c r="H4198" s="5" t="s">
        <v>5061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5610239.8700000001</v>
      </c>
      <c r="N4198" s="5">
        <v>47.463000000000001</v>
      </c>
      <c r="O4198" s="6">
        <v>37700</v>
      </c>
      <c r="P4198" s="5">
        <v>2.2200000000000002</v>
      </c>
      <c r="Q4198" s="5">
        <v>1.72</v>
      </c>
      <c r="R4198" s="1">
        <f t="shared" si="65"/>
        <v>266278814.94981</v>
      </c>
    </row>
    <row r="4199" spans="1:18" ht="21">
      <c r="A4199" s="8">
        <v>4198</v>
      </c>
      <c r="B4199" s="9" t="s">
        <v>4442</v>
      </c>
      <c r="C4199" s="9" t="s">
        <v>5054</v>
      </c>
      <c r="D4199" s="10">
        <v>2561</v>
      </c>
      <c r="E4199" s="10">
        <v>1</v>
      </c>
      <c r="F4199" s="10">
        <v>802</v>
      </c>
      <c r="G4199" s="10" t="s">
        <v>5062</v>
      </c>
      <c r="H4199" s="10" t="s">
        <v>5063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4442</v>
      </c>
      <c r="C4200" s="4" t="s">
        <v>5054</v>
      </c>
      <c r="D4200" s="5">
        <v>2561</v>
      </c>
      <c r="E4200" s="5">
        <v>1</v>
      </c>
      <c r="F4200" s="5">
        <v>802</v>
      </c>
      <c r="G4200" s="5" t="s">
        <v>5062</v>
      </c>
      <c r="H4200" s="5" t="s">
        <v>5064</v>
      </c>
      <c r="I4200" s="5">
        <v>1.02</v>
      </c>
      <c r="J4200" s="5" t="s">
        <v>50</v>
      </c>
      <c r="K4200" s="5" t="s">
        <v>30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4442</v>
      </c>
      <c r="C4201" s="9" t="s">
        <v>5054</v>
      </c>
      <c r="D4201" s="10">
        <v>2561</v>
      </c>
      <c r="E4201" s="10">
        <v>1</v>
      </c>
      <c r="F4201" s="10">
        <v>802</v>
      </c>
      <c r="G4201" s="10" t="s">
        <v>5062</v>
      </c>
      <c r="H4201" s="10" t="s">
        <v>5065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4442</v>
      </c>
      <c r="C4202" s="4" t="s">
        <v>5054</v>
      </c>
      <c r="D4202" s="5">
        <v>2561</v>
      </c>
      <c r="E4202" s="5">
        <v>1</v>
      </c>
      <c r="F4202" s="5">
        <v>802</v>
      </c>
      <c r="G4202" s="5" t="s">
        <v>5062</v>
      </c>
      <c r="H4202" s="5" t="s">
        <v>5066</v>
      </c>
      <c r="I4202" s="5">
        <v>1.02</v>
      </c>
      <c r="J4202" s="5" t="s">
        <v>50</v>
      </c>
      <c r="K4202" s="5" t="s">
        <v>30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4442</v>
      </c>
      <c r="C4203" s="9" t="s">
        <v>5054</v>
      </c>
      <c r="D4203" s="10">
        <v>2561</v>
      </c>
      <c r="E4203" s="10">
        <v>1</v>
      </c>
      <c r="F4203" s="10">
        <v>802</v>
      </c>
      <c r="G4203" s="10" t="s">
        <v>5062</v>
      </c>
      <c r="H4203" s="10" t="s">
        <v>5067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4442</v>
      </c>
      <c r="C4204" s="4" t="s">
        <v>5054</v>
      </c>
      <c r="D4204" s="5">
        <v>2561</v>
      </c>
      <c r="E4204" s="5">
        <v>1</v>
      </c>
      <c r="F4204" s="5">
        <v>802</v>
      </c>
      <c r="G4204" s="5" t="s">
        <v>5062</v>
      </c>
      <c r="H4204" s="5" t="s">
        <v>5068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184320.01</v>
      </c>
      <c r="N4204" s="5">
        <v>47.018000000000001</v>
      </c>
      <c r="O4204" s="6">
        <v>34564</v>
      </c>
      <c r="P4204" s="5">
        <v>1.91</v>
      </c>
      <c r="Q4204" s="5">
        <v>1.41</v>
      </c>
      <c r="R4204" s="1">
        <f t="shared" si="65"/>
        <v>8666358.2301800009</v>
      </c>
    </row>
    <row r="4205" spans="1:18" ht="21">
      <c r="A4205" s="8">
        <v>4204</v>
      </c>
      <c r="B4205" s="9" t="s">
        <v>4442</v>
      </c>
      <c r="C4205" s="9" t="s">
        <v>5054</v>
      </c>
      <c r="D4205" s="10">
        <v>2561</v>
      </c>
      <c r="E4205" s="10">
        <v>1</v>
      </c>
      <c r="F4205" s="10">
        <v>802</v>
      </c>
      <c r="G4205" s="10" t="s">
        <v>5062</v>
      </c>
      <c r="H4205" s="10" t="s">
        <v>5069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305280</v>
      </c>
      <c r="N4205" s="10">
        <v>47.74</v>
      </c>
      <c r="O4205" s="11">
        <v>34564</v>
      </c>
      <c r="P4205" s="10">
        <v>1.87</v>
      </c>
      <c r="Q4205" s="10">
        <v>1.37</v>
      </c>
      <c r="R4205" s="1">
        <f t="shared" si="65"/>
        <v>14574067.200000001</v>
      </c>
    </row>
    <row r="4206" spans="1:18" ht="21">
      <c r="A4206" s="3">
        <v>4205</v>
      </c>
      <c r="B4206" s="4" t="s">
        <v>4442</v>
      </c>
      <c r="C4206" s="4" t="s">
        <v>5054</v>
      </c>
      <c r="D4206" s="5">
        <v>2561</v>
      </c>
      <c r="E4206" s="5">
        <v>1</v>
      </c>
      <c r="F4206" s="5">
        <v>802</v>
      </c>
      <c r="G4206" s="5" t="s">
        <v>5062</v>
      </c>
      <c r="H4206" s="5" t="s">
        <v>5070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345599.99</v>
      </c>
      <c r="N4206" s="5">
        <v>49.860999999999997</v>
      </c>
      <c r="O4206" s="6">
        <v>34564</v>
      </c>
      <c r="P4206" s="5">
        <v>1.74</v>
      </c>
      <c r="Q4206" s="5">
        <v>1.24</v>
      </c>
      <c r="R4206" s="1">
        <f t="shared" si="65"/>
        <v>17231961.101389997</v>
      </c>
    </row>
    <row r="4207" spans="1:18" ht="21">
      <c r="A4207" s="8">
        <v>4206</v>
      </c>
      <c r="B4207" s="9" t="s">
        <v>4442</v>
      </c>
      <c r="C4207" s="9" t="s">
        <v>5054</v>
      </c>
      <c r="D4207" s="10">
        <v>2561</v>
      </c>
      <c r="E4207" s="10">
        <v>1</v>
      </c>
      <c r="F4207" s="10">
        <v>802</v>
      </c>
      <c r="G4207" s="10" t="s">
        <v>5062</v>
      </c>
      <c r="H4207" s="10" t="s">
        <v>5071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4003199.96</v>
      </c>
      <c r="N4207" s="10">
        <v>51.186999999999998</v>
      </c>
      <c r="O4207" s="11">
        <v>34564</v>
      </c>
      <c r="P4207" s="10">
        <v>1.59</v>
      </c>
      <c r="Q4207" s="10">
        <v>1.0900000000000001</v>
      </c>
      <c r="R4207" s="1">
        <f t="shared" si="65"/>
        <v>204911796.35251999</v>
      </c>
    </row>
    <row r="4208" spans="1:18" ht="21">
      <c r="A4208" s="3">
        <v>4207</v>
      </c>
      <c r="B4208" s="4" t="s">
        <v>4442</v>
      </c>
      <c r="C4208" s="4" t="s">
        <v>5054</v>
      </c>
      <c r="D4208" s="5">
        <v>2561</v>
      </c>
      <c r="E4208" s="5">
        <v>1</v>
      </c>
      <c r="F4208" s="5">
        <v>802</v>
      </c>
      <c r="G4208" s="5" t="s">
        <v>5062</v>
      </c>
      <c r="H4208" s="5" t="s">
        <v>5072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4442</v>
      </c>
      <c r="C4209" s="9" t="s">
        <v>5054</v>
      </c>
      <c r="D4209" s="10">
        <v>2561</v>
      </c>
      <c r="E4209" s="10">
        <v>1</v>
      </c>
      <c r="F4209" s="10">
        <v>802</v>
      </c>
      <c r="G4209" s="10" t="s">
        <v>5062</v>
      </c>
      <c r="H4209" s="10" t="s">
        <v>5073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4442</v>
      </c>
      <c r="C4210" s="4" t="s">
        <v>5054</v>
      </c>
      <c r="D4210" s="5">
        <v>2561</v>
      </c>
      <c r="E4210" s="5">
        <v>1</v>
      </c>
      <c r="F4210" s="5">
        <v>802</v>
      </c>
      <c r="G4210" s="5" t="s">
        <v>5062</v>
      </c>
      <c r="H4210" s="5" t="s">
        <v>5074</v>
      </c>
      <c r="I4210" s="5">
        <v>0.95</v>
      </c>
      <c r="J4210" s="5" t="s">
        <v>34</v>
      </c>
      <c r="K4210" s="5" t="s">
        <v>22</v>
      </c>
      <c r="L4210" s="6">
        <v>5712</v>
      </c>
      <c r="M4210" s="7">
        <v>5483520.1299999999</v>
      </c>
      <c r="N4210" s="5">
        <v>40.155000000000001</v>
      </c>
      <c r="O4210" s="6">
        <v>34564</v>
      </c>
      <c r="P4210" s="5">
        <v>2.2999999999999998</v>
      </c>
      <c r="Q4210" s="5">
        <v>1.8</v>
      </c>
      <c r="R4210" s="1">
        <f t="shared" si="65"/>
        <v>220190750.82014999</v>
      </c>
    </row>
    <row r="4211" spans="1:18" ht="21">
      <c r="A4211" s="8">
        <v>4210</v>
      </c>
      <c r="B4211" s="9" t="s">
        <v>4442</v>
      </c>
      <c r="C4211" s="9" t="s">
        <v>5054</v>
      </c>
      <c r="D4211" s="10">
        <v>2561</v>
      </c>
      <c r="E4211" s="10">
        <v>1</v>
      </c>
      <c r="F4211" s="10">
        <v>802</v>
      </c>
      <c r="G4211" s="10" t="s">
        <v>5062</v>
      </c>
      <c r="H4211" s="10" t="s">
        <v>5075</v>
      </c>
      <c r="I4211" s="10">
        <v>2.0099999999999998</v>
      </c>
      <c r="J4211" s="10" t="s">
        <v>34</v>
      </c>
      <c r="K4211" s="10" t="s">
        <v>22</v>
      </c>
      <c r="L4211" s="11">
        <v>12036</v>
      </c>
      <c r="M4211" s="12">
        <v>11554560.24</v>
      </c>
      <c r="N4211" s="10">
        <v>42.904000000000003</v>
      </c>
      <c r="O4211" s="11">
        <v>34553</v>
      </c>
      <c r="P4211" s="10">
        <v>2.0499999999999998</v>
      </c>
      <c r="Q4211" s="10">
        <v>1.55</v>
      </c>
      <c r="R4211" s="1">
        <f t="shared" si="65"/>
        <v>495736852.53696007</v>
      </c>
    </row>
    <row r="4212" spans="1:18" ht="21">
      <c r="A4212" s="3">
        <v>4211</v>
      </c>
      <c r="B4212" s="4" t="s">
        <v>4442</v>
      </c>
      <c r="C4212" s="4" t="s">
        <v>5054</v>
      </c>
      <c r="D4212" s="5">
        <v>2561</v>
      </c>
      <c r="E4212" s="5">
        <v>1</v>
      </c>
      <c r="F4212" s="5">
        <v>802</v>
      </c>
      <c r="G4212" s="5" t="s">
        <v>5062</v>
      </c>
      <c r="H4212" s="5" t="s">
        <v>5076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345599.99</v>
      </c>
      <c r="N4212" s="5">
        <v>49.860999999999997</v>
      </c>
      <c r="O4212" s="6">
        <v>34564</v>
      </c>
      <c r="P4212" s="5">
        <v>1.74</v>
      </c>
      <c r="Q4212" s="5">
        <v>1.24</v>
      </c>
      <c r="R4212" s="1">
        <f t="shared" si="65"/>
        <v>17231961.101389997</v>
      </c>
    </row>
    <row r="4213" spans="1:18" ht="21">
      <c r="A4213" s="8">
        <v>4212</v>
      </c>
      <c r="B4213" s="9" t="s">
        <v>4442</v>
      </c>
      <c r="C4213" s="9" t="s">
        <v>5054</v>
      </c>
      <c r="D4213" s="10">
        <v>2561</v>
      </c>
      <c r="E4213" s="10">
        <v>1</v>
      </c>
      <c r="F4213" s="10">
        <v>802</v>
      </c>
      <c r="G4213" s="10" t="s">
        <v>5062</v>
      </c>
      <c r="H4213" s="10" t="s">
        <v>5077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4442</v>
      </c>
      <c r="C4214" s="4" t="s">
        <v>5054</v>
      </c>
      <c r="D4214" s="5">
        <v>2561</v>
      </c>
      <c r="E4214" s="5">
        <v>1</v>
      </c>
      <c r="F4214" s="5">
        <v>802</v>
      </c>
      <c r="G4214" s="5" t="s">
        <v>5062</v>
      </c>
      <c r="H4214" s="5" t="s">
        <v>5078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4442</v>
      </c>
      <c r="C4215" s="9" t="s">
        <v>5054</v>
      </c>
      <c r="D4215" s="10">
        <v>2561</v>
      </c>
      <c r="E4215" s="10">
        <v>1</v>
      </c>
      <c r="F4215" s="10">
        <v>802</v>
      </c>
      <c r="G4215" s="10" t="s">
        <v>5062</v>
      </c>
      <c r="H4215" s="10" t="s">
        <v>5079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4504319.97</v>
      </c>
      <c r="N4215" s="10">
        <v>52.500999999999998</v>
      </c>
      <c r="O4215" s="11">
        <v>34538</v>
      </c>
      <c r="P4215" s="10">
        <v>1.59</v>
      </c>
      <c r="Q4215" s="10">
        <v>1.0900000000000001</v>
      </c>
      <c r="R4215" s="1">
        <f t="shared" si="65"/>
        <v>236481302.74496996</v>
      </c>
    </row>
    <row r="4216" spans="1:18" ht="21">
      <c r="A4216" s="3">
        <v>4215</v>
      </c>
      <c r="B4216" s="4" t="s">
        <v>4442</v>
      </c>
      <c r="C4216" s="4" t="s">
        <v>5054</v>
      </c>
      <c r="D4216" s="5">
        <v>2561</v>
      </c>
      <c r="E4216" s="5">
        <v>1</v>
      </c>
      <c r="F4216" s="5">
        <v>802</v>
      </c>
      <c r="G4216" s="5" t="s">
        <v>5062</v>
      </c>
      <c r="H4216" s="5" t="s">
        <v>5080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11122559.970000001</v>
      </c>
      <c r="N4216" s="5">
        <v>38.195</v>
      </c>
      <c r="O4216" s="6">
        <v>34553</v>
      </c>
      <c r="P4216" s="5">
        <v>2.44</v>
      </c>
      <c r="Q4216" s="5">
        <v>1.94</v>
      </c>
      <c r="R4216" s="1">
        <f t="shared" si="65"/>
        <v>424826178.05415004</v>
      </c>
    </row>
    <row r="4217" spans="1:18" ht="21">
      <c r="A4217" s="8">
        <v>4216</v>
      </c>
      <c r="B4217" s="9" t="s">
        <v>4442</v>
      </c>
      <c r="C4217" s="9" t="s">
        <v>5054</v>
      </c>
      <c r="D4217" s="10">
        <v>2561</v>
      </c>
      <c r="E4217" s="10">
        <v>1</v>
      </c>
      <c r="F4217" s="10">
        <v>802</v>
      </c>
      <c r="G4217" s="10" t="s">
        <v>5062</v>
      </c>
      <c r="H4217" s="10" t="s">
        <v>5081</v>
      </c>
      <c r="I4217" s="10">
        <v>1.1299999999999999</v>
      </c>
      <c r="J4217" s="10" t="s">
        <v>1559</v>
      </c>
      <c r="K4217" s="10" t="s">
        <v>30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4442</v>
      </c>
      <c r="C4218" s="4" t="s">
        <v>5054</v>
      </c>
      <c r="D4218" s="5">
        <v>2561</v>
      </c>
      <c r="E4218" s="5">
        <v>1</v>
      </c>
      <c r="F4218" s="5">
        <v>803</v>
      </c>
      <c r="G4218" s="5" t="s">
        <v>5082</v>
      </c>
      <c r="H4218" s="5" t="s">
        <v>5083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5840640.3399999999</v>
      </c>
      <c r="N4218" s="5">
        <v>37.347999999999999</v>
      </c>
      <c r="O4218" s="6">
        <v>30667</v>
      </c>
      <c r="P4218" s="5">
        <v>2.44</v>
      </c>
      <c r="Q4218" s="5">
        <v>1.94</v>
      </c>
      <c r="R4218" s="1">
        <f t="shared" si="65"/>
        <v>218136235.41832</v>
      </c>
    </row>
    <row r="4219" spans="1:18" ht="21">
      <c r="A4219" s="8">
        <v>4218</v>
      </c>
      <c r="B4219" s="9" t="s">
        <v>4442</v>
      </c>
      <c r="C4219" s="9" t="s">
        <v>5054</v>
      </c>
      <c r="D4219" s="10">
        <v>2561</v>
      </c>
      <c r="E4219" s="10">
        <v>1</v>
      </c>
      <c r="F4219" s="10">
        <v>803</v>
      </c>
      <c r="G4219" s="10" t="s">
        <v>5082</v>
      </c>
      <c r="H4219" s="10" t="s">
        <v>5084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1169279.97</v>
      </c>
      <c r="N4219" s="10">
        <v>35.283999999999999</v>
      </c>
      <c r="O4219" s="11">
        <v>30667</v>
      </c>
      <c r="P4219" s="10">
        <v>2.4500000000000002</v>
      </c>
      <c r="Q4219" s="10">
        <v>1.95</v>
      </c>
      <c r="R4219" s="1">
        <f t="shared" si="65"/>
        <v>41256874.461479999</v>
      </c>
    </row>
    <row r="4220" spans="1:18" ht="21">
      <c r="A4220" s="3">
        <v>4219</v>
      </c>
      <c r="B4220" s="4" t="s">
        <v>4442</v>
      </c>
      <c r="C4220" s="4" t="s">
        <v>5054</v>
      </c>
      <c r="D4220" s="5">
        <v>2561</v>
      </c>
      <c r="E4220" s="5">
        <v>1</v>
      </c>
      <c r="F4220" s="5">
        <v>803</v>
      </c>
      <c r="G4220" s="5" t="s">
        <v>5082</v>
      </c>
      <c r="H4220" s="5" t="s">
        <v>5085</v>
      </c>
      <c r="I4220" s="5">
        <v>1.02</v>
      </c>
      <c r="J4220" s="5" t="s">
        <v>50</v>
      </c>
      <c r="K4220" s="5" t="s">
        <v>30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4442</v>
      </c>
      <c r="C4221" s="9" t="s">
        <v>5054</v>
      </c>
      <c r="D4221" s="10">
        <v>2561</v>
      </c>
      <c r="E4221" s="10">
        <v>1</v>
      </c>
      <c r="F4221" s="10">
        <v>803</v>
      </c>
      <c r="G4221" s="10" t="s">
        <v>5082</v>
      </c>
      <c r="H4221" s="10" t="s">
        <v>5086</v>
      </c>
      <c r="I4221" s="10">
        <v>1.18</v>
      </c>
      <c r="J4221" s="10" t="s">
        <v>34</v>
      </c>
      <c r="K4221" s="10" t="s">
        <v>22</v>
      </c>
      <c r="L4221" s="11">
        <v>7098</v>
      </c>
      <c r="M4221" s="12">
        <v>6814080.0800000001</v>
      </c>
      <c r="N4221" s="10">
        <v>35.640999999999998</v>
      </c>
      <c r="O4221" s="11">
        <v>30651</v>
      </c>
      <c r="P4221" s="10">
        <v>2.42</v>
      </c>
      <c r="Q4221" s="10">
        <v>1.92</v>
      </c>
      <c r="R4221" s="1">
        <f t="shared" si="65"/>
        <v>242860628.13128</v>
      </c>
    </row>
    <row r="4222" spans="1:18" ht="21">
      <c r="A4222" s="3">
        <v>4221</v>
      </c>
      <c r="B4222" s="4" t="s">
        <v>4442</v>
      </c>
      <c r="C4222" s="4" t="s">
        <v>5054</v>
      </c>
      <c r="D4222" s="5">
        <v>2561</v>
      </c>
      <c r="E4222" s="5">
        <v>1</v>
      </c>
      <c r="F4222" s="5">
        <v>803</v>
      </c>
      <c r="G4222" s="5" t="s">
        <v>5082</v>
      </c>
      <c r="H4222" s="5" t="s">
        <v>5087</v>
      </c>
      <c r="I4222" s="5">
        <v>2.02</v>
      </c>
      <c r="J4222" s="5" t="s">
        <v>56</v>
      </c>
      <c r="K4222" s="5" t="s">
        <v>30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4442</v>
      </c>
      <c r="C4223" s="9" t="s">
        <v>5054</v>
      </c>
      <c r="D4223" s="10">
        <v>2561</v>
      </c>
      <c r="E4223" s="10">
        <v>1</v>
      </c>
      <c r="F4223" s="10">
        <v>804</v>
      </c>
      <c r="G4223" s="10" t="s">
        <v>5088</v>
      </c>
      <c r="H4223" s="10" t="s">
        <v>5089</v>
      </c>
      <c r="I4223" s="10">
        <v>0.99</v>
      </c>
      <c r="J4223" s="10" t="s">
        <v>21</v>
      </c>
      <c r="K4223" s="10" t="s">
        <v>30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4442</v>
      </c>
      <c r="C4224" s="4" t="s">
        <v>5054</v>
      </c>
      <c r="D4224" s="5">
        <v>2561</v>
      </c>
      <c r="E4224" s="5">
        <v>1</v>
      </c>
      <c r="F4224" s="5">
        <v>804</v>
      </c>
      <c r="G4224" s="5" t="s">
        <v>5088</v>
      </c>
      <c r="H4224" s="5" t="s">
        <v>5090</v>
      </c>
      <c r="I4224" s="5">
        <v>1.02</v>
      </c>
      <c r="J4224" s="5" t="s">
        <v>21</v>
      </c>
      <c r="K4224" s="5" t="s">
        <v>26</v>
      </c>
      <c r="L4224" s="6">
        <v>6096</v>
      </c>
      <c r="M4224" s="7">
        <v>4846320.1500000004</v>
      </c>
      <c r="N4224" s="5">
        <v>53.008000000000003</v>
      </c>
      <c r="O4224" s="6">
        <v>23074</v>
      </c>
      <c r="P4224" s="5">
        <v>2.97</v>
      </c>
      <c r="Q4224" s="5">
        <v>2</v>
      </c>
      <c r="R4224" s="1">
        <f t="shared" si="65"/>
        <v>256893738.51120004</v>
      </c>
    </row>
    <row r="4225" spans="1:18" ht="21">
      <c r="A4225" s="8">
        <v>4224</v>
      </c>
      <c r="B4225" s="9" t="s">
        <v>4442</v>
      </c>
      <c r="C4225" s="9" t="s">
        <v>5054</v>
      </c>
      <c r="D4225" s="10">
        <v>2561</v>
      </c>
      <c r="E4225" s="10">
        <v>1</v>
      </c>
      <c r="F4225" s="10">
        <v>804</v>
      </c>
      <c r="G4225" s="10" t="s">
        <v>5088</v>
      </c>
      <c r="H4225" s="10" t="s">
        <v>5091</v>
      </c>
      <c r="I4225" s="10">
        <v>4.05</v>
      </c>
      <c r="J4225" s="10" t="s">
        <v>21</v>
      </c>
      <c r="K4225" s="10" t="s">
        <v>26</v>
      </c>
      <c r="L4225" s="11">
        <v>24300</v>
      </c>
      <c r="M4225" s="12">
        <v>19318500.34</v>
      </c>
      <c r="N4225" s="10">
        <v>47.905999999999999</v>
      </c>
      <c r="O4225" s="11">
        <v>23062</v>
      </c>
      <c r="P4225" s="10">
        <v>2.93</v>
      </c>
      <c r="Q4225" s="10">
        <v>2</v>
      </c>
      <c r="R4225" s="1">
        <f t="shared" si="65"/>
        <v>925472077.28803992</v>
      </c>
    </row>
    <row r="4226" spans="1:18" ht="21">
      <c r="A4226" s="3">
        <v>4225</v>
      </c>
      <c r="B4226" s="4" t="s">
        <v>4442</v>
      </c>
      <c r="C4226" s="4" t="s">
        <v>5054</v>
      </c>
      <c r="D4226" s="5">
        <v>2561</v>
      </c>
      <c r="E4226" s="5">
        <v>1</v>
      </c>
      <c r="F4226" s="5">
        <v>804</v>
      </c>
      <c r="G4226" s="5" t="s">
        <v>5088</v>
      </c>
      <c r="H4226" s="5" t="s">
        <v>5092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4442</v>
      </c>
      <c r="C4227" s="9" t="s">
        <v>5054</v>
      </c>
      <c r="D4227" s="10">
        <v>2561</v>
      </c>
      <c r="E4227" s="10">
        <v>1</v>
      </c>
      <c r="F4227" s="10">
        <v>804</v>
      </c>
      <c r="G4227" s="10" t="s">
        <v>5088</v>
      </c>
      <c r="H4227" s="10" t="s">
        <v>5093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54990719.259999998</v>
      </c>
      <c r="N4227" s="10">
        <v>36.981999999999999</v>
      </c>
      <c r="O4227" s="11">
        <v>23062</v>
      </c>
      <c r="P4227" s="10">
        <v>2.2200000000000002</v>
      </c>
      <c r="Q4227" s="10">
        <v>1.72</v>
      </c>
      <c r="R4227" s="1">
        <f t="shared" ref="R4227:R4290" si="66">M4227*N4227</f>
        <v>2033666779.6733198</v>
      </c>
    </row>
    <row r="4228" spans="1:18" ht="21">
      <c r="A4228" s="3">
        <v>4227</v>
      </c>
      <c r="B4228" s="4" t="s">
        <v>4442</v>
      </c>
      <c r="C4228" s="4" t="s">
        <v>5054</v>
      </c>
      <c r="D4228" s="5">
        <v>2561</v>
      </c>
      <c r="E4228" s="5">
        <v>1</v>
      </c>
      <c r="F4228" s="5">
        <v>804</v>
      </c>
      <c r="G4228" s="5" t="s">
        <v>5088</v>
      </c>
      <c r="H4228" s="5" t="s">
        <v>5094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1152000.02</v>
      </c>
      <c r="N4228" s="5">
        <v>44.070999999999998</v>
      </c>
      <c r="O4228" s="6">
        <v>23074</v>
      </c>
      <c r="P4228" s="5">
        <v>1.76</v>
      </c>
      <c r="Q4228" s="5">
        <v>1.26</v>
      </c>
      <c r="R4228" s="1">
        <f t="shared" si="66"/>
        <v>50769792.881420001</v>
      </c>
    </row>
    <row r="4229" spans="1:18" ht="21">
      <c r="A4229" s="8">
        <v>4228</v>
      </c>
      <c r="B4229" s="9" t="s">
        <v>4442</v>
      </c>
      <c r="C4229" s="9" t="s">
        <v>5054</v>
      </c>
      <c r="D4229" s="10">
        <v>2561</v>
      </c>
      <c r="E4229" s="10">
        <v>1</v>
      </c>
      <c r="F4229" s="10">
        <v>804</v>
      </c>
      <c r="G4229" s="10" t="s">
        <v>5088</v>
      </c>
      <c r="H4229" s="10" t="s">
        <v>5095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4442</v>
      </c>
      <c r="C4230" s="4" t="s">
        <v>5054</v>
      </c>
      <c r="D4230" s="5">
        <v>2561</v>
      </c>
      <c r="E4230" s="5">
        <v>1</v>
      </c>
      <c r="F4230" s="5">
        <v>804</v>
      </c>
      <c r="G4230" s="5" t="s">
        <v>5088</v>
      </c>
      <c r="H4230" s="5" t="s">
        <v>5096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4442</v>
      </c>
      <c r="C4231" s="9" t="s">
        <v>5054</v>
      </c>
      <c r="D4231" s="10">
        <v>2561</v>
      </c>
      <c r="E4231" s="10">
        <v>1</v>
      </c>
      <c r="F4231" s="10">
        <v>804</v>
      </c>
      <c r="G4231" s="10" t="s">
        <v>5088</v>
      </c>
      <c r="H4231" s="10" t="s">
        <v>5097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4442</v>
      </c>
      <c r="C4232" s="4" t="s">
        <v>5054</v>
      </c>
      <c r="D4232" s="5">
        <v>2561</v>
      </c>
      <c r="E4232" s="5">
        <v>1</v>
      </c>
      <c r="F4232" s="5">
        <v>804</v>
      </c>
      <c r="G4232" s="5" t="s">
        <v>5088</v>
      </c>
      <c r="H4232" s="5" t="s">
        <v>5098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576000.01</v>
      </c>
      <c r="N4232" s="5">
        <v>35.502000000000002</v>
      </c>
      <c r="O4232" s="6">
        <v>23074</v>
      </c>
      <c r="P4232" s="5">
        <v>2.33</v>
      </c>
      <c r="Q4232" s="5">
        <v>1.83</v>
      </c>
      <c r="R4232" s="1">
        <f t="shared" si="66"/>
        <v>20449152.355020002</v>
      </c>
    </row>
    <row r="4233" spans="1:18" ht="21">
      <c r="A4233" s="8">
        <v>4232</v>
      </c>
      <c r="B4233" s="9" t="s">
        <v>4442</v>
      </c>
      <c r="C4233" s="9" t="s">
        <v>5054</v>
      </c>
      <c r="D4233" s="10">
        <v>2561</v>
      </c>
      <c r="E4233" s="10">
        <v>1</v>
      </c>
      <c r="F4233" s="10">
        <v>804</v>
      </c>
      <c r="G4233" s="10" t="s">
        <v>5088</v>
      </c>
      <c r="H4233" s="10" t="s">
        <v>5099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1728000.07</v>
      </c>
      <c r="N4233" s="10">
        <v>38.712000000000003</v>
      </c>
      <c r="O4233" s="11">
        <v>23074</v>
      </c>
      <c r="P4233" s="10">
        <v>1.98</v>
      </c>
      <c r="Q4233" s="10">
        <v>1.48</v>
      </c>
      <c r="R4233" s="1">
        <f t="shared" si="66"/>
        <v>66894338.709840007</v>
      </c>
    </row>
    <row r="4234" spans="1:18" ht="21">
      <c r="A4234" s="3">
        <v>4233</v>
      </c>
      <c r="B4234" s="4" t="s">
        <v>4442</v>
      </c>
      <c r="C4234" s="4" t="s">
        <v>5054</v>
      </c>
      <c r="D4234" s="5">
        <v>2561</v>
      </c>
      <c r="E4234" s="5">
        <v>1</v>
      </c>
      <c r="F4234" s="5">
        <v>804</v>
      </c>
      <c r="G4234" s="5" t="s">
        <v>5088</v>
      </c>
      <c r="H4234" s="5" t="s">
        <v>5100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4442</v>
      </c>
      <c r="C4235" s="9" t="s">
        <v>5054</v>
      </c>
      <c r="D4235" s="10">
        <v>2561</v>
      </c>
      <c r="E4235" s="10">
        <v>1</v>
      </c>
      <c r="F4235" s="10">
        <v>804</v>
      </c>
      <c r="G4235" s="10" t="s">
        <v>5088</v>
      </c>
      <c r="H4235" s="10" t="s">
        <v>5101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576000.01</v>
      </c>
      <c r="N4235" s="10">
        <v>33.652000000000001</v>
      </c>
      <c r="O4235" s="11">
        <v>23074</v>
      </c>
      <c r="P4235" s="10">
        <v>2.35</v>
      </c>
      <c r="Q4235" s="10">
        <v>1.85</v>
      </c>
      <c r="R4235" s="1">
        <f t="shared" si="66"/>
        <v>19383552.336520001</v>
      </c>
    </row>
    <row r="4236" spans="1:18" ht="21">
      <c r="A4236" s="3">
        <v>4235</v>
      </c>
      <c r="B4236" s="4" t="s">
        <v>4442</v>
      </c>
      <c r="C4236" s="4" t="s">
        <v>5054</v>
      </c>
      <c r="D4236" s="5">
        <v>2561</v>
      </c>
      <c r="E4236" s="5">
        <v>1</v>
      </c>
      <c r="F4236" s="5">
        <v>804</v>
      </c>
      <c r="G4236" s="5" t="s">
        <v>5088</v>
      </c>
      <c r="H4236" s="5" t="s">
        <v>5102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4442</v>
      </c>
      <c r="C4237" s="9" t="s">
        <v>5054</v>
      </c>
      <c r="D4237" s="10">
        <v>2561</v>
      </c>
      <c r="E4237" s="10">
        <v>1</v>
      </c>
      <c r="F4237" s="10">
        <v>804</v>
      </c>
      <c r="G4237" s="10" t="s">
        <v>5088</v>
      </c>
      <c r="H4237" s="10" t="s">
        <v>5103</v>
      </c>
      <c r="I4237" s="10">
        <v>9.76</v>
      </c>
      <c r="J4237" s="10" t="s">
        <v>34</v>
      </c>
      <c r="K4237" s="10" t="s">
        <v>22</v>
      </c>
      <c r="L4237" s="11">
        <v>58584</v>
      </c>
      <c r="M4237" s="12">
        <v>56240639.990000002</v>
      </c>
      <c r="N4237" s="10">
        <v>36.058</v>
      </c>
      <c r="O4237" s="11">
        <v>23062</v>
      </c>
      <c r="P4237" s="10">
        <v>2.0499999999999998</v>
      </c>
      <c r="Q4237" s="10">
        <v>1.55</v>
      </c>
      <c r="R4237" s="1">
        <f t="shared" si="66"/>
        <v>2027924996.7594202</v>
      </c>
    </row>
    <row r="4238" spans="1:18" ht="21">
      <c r="A4238" s="3">
        <v>4237</v>
      </c>
      <c r="B4238" s="4" t="s">
        <v>4442</v>
      </c>
      <c r="C4238" s="4" t="s">
        <v>5054</v>
      </c>
      <c r="D4238" s="5">
        <v>2561</v>
      </c>
      <c r="E4238" s="5">
        <v>1</v>
      </c>
      <c r="F4238" s="5">
        <v>804</v>
      </c>
      <c r="G4238" s="5" t="s">
        <v>5088</v>
      </c>
      <c r="H4238" s="5" t="s">
        <v>5104</v>
      </c>
      <c r="I4238" s="5">
        <v>9.98</v>
      </c>
      <c r="J4238" s="5" t="s">
        <v>34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4442</v>
      </c>
      <c r="C4239" s="9" t="s">
        <v>5054</v>
      </c>
      <c r="D4239" s="10">
        <v>2561</v>
      </c>
      <c r="E4239" s="10">
        <v>1</v>
      </c>
      <c r="F4239" s="10">
        <v>804</v>
      </c>
      <c r="G4239" s="10" t="s">
        <v>5088</v>
      </c>
      <c r="H4239" s="10" t="s">
        <v>5105</v>
      </c>
      <c r="I4239" s="10">
        <v>2</v>
      </c>
      <c r="J4239" s="10" t="s">
        <v>34</v>
      </c>
      <c r="K4239" s="10" t="s">
        <v>30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4442</v>
      </c>
      <c r="C4240" s="4" t="s">
        <v>5054</v>
      </c>
      <c r="D4240" s="5">
        <v>2561</v>
      </c>
      <c r="E4240" s="5">
        <v>1</v>
      </c>
      <c r="F4240" s="5">
        <v>804</v>
      </c>
      <c r="G4240" s="5" t="s">
        <v>5088</v>
      </c>
      <c r="H4240" s="5" t="s">
        <v>5106</v>
      </c>
      <c r="I4240" s="5">
        <v>4.03</v>
      </c>
      <c r="J4240" s="5" t="s">
        <v>34</v>
      </c>
      <c r="K4240" s="5" t="s">
        <v>22</v>
      </c>
      <c r="L4240" s="6">
        <v>24192</v>
      </c>
      <c r="M4240" s="7">
        <v>23224320.370000001</v>
      </c>
      <c r="N4240" s="5">
        <v>35.029000000000003</v>
      </c>
      <c r="O4240" s="6">
        <v>23062</v>
      </c>
      <c r="P4240" s="5">
        <v>2.36</v>
      </c>
      <c r="Q4240" s="5">
        <v>1.86</v>
      </c>
      <c r="R4240" s="1">
        <f t="shared" si="66"/>
        <v>813524718.24073017</v>
      </c>
    </row>
    <row r="4241" spans="1:18" ht="21">
      <c r="A4241" s="8">
        <v>4240</v>
      </c>
      <c r="B4241" s="9" t="s">
        <v>4442</v>
      </c>
      <c r="C4241" s="9" t="s">
        <v>5054</v>
      </c>
      <c r="D4241" s="10">
        <v>2561</v>
      </c>
      <c r="E4241" s="10">
        <v>1</v>
      </c>
      <c r="F4241" s="10">
        <v>804</v>
      </c>
      <c r="G4241" s="10" t="s">
        <v>5088</v>
      </c>
      <c r="H4241" s="10" t="s">
        <v>5107</v>
      </c>
      <c r="I4241" s="10">
        <v>7.02</v>
      </c>
      <c r="J4241" s="10" t="s">
        <v>34</v>
      </c>
      <c r="K4241" s="10" t="s">
        <v>22</v>
      </c>
      <c r="L4241" s="11">
        <v>42132</v>
      </c>
      <c r="M4241" s="12">
        <v>40446720.090000004</v>
      </c>
      <c r="N4241" s="10">
        <v>41.365000000000002</v>
      </c>
      <c r="O4241" s="11">
        <v>23062</v>
      </c>
      <c r="P4241" s="10">
        <v>1.93</v>
      </c>
      <c r="Q4241" s="10">
        <v>1.43</v>
      </c>
      <c r="R4241" s="1">
        <f t="shared" si="66"/>
        <v>1673078576.5228503</v>
      </c>
    </row>
    <row r="4242" spans="1:18" ht="21">
      <c r="A4242" s="3">
        <v>4241</v>
      </c>
      <c r="B4242" s="4" t="s">
        <v>4442</v>
      </c>
      <c r="C4242" s="4" t="s">
        <v>5054</v>
      </c>
      <c r="D4242" s="5">
        <v>2561</v>
      </c>
      <c r="E4242" s="5">
        <v>1</v>
      </c>
      <c r="F4242" s="5">
        <v>804</v>
      </c>
      <c r="G4242" s="5" t="s">
        <v>5088</v>
      </c>
      <c r="H4242" s="5" t="s">
        <v>5108</v>
      </c>
      <c r="I4242" s="5">
        <v>0.99</v>
      </c>
      <c r="J4242" s="5" t="s">
        <v>34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4442</v>
      </c>
      <c r="C4243" s="9" t="s">
        <v>5054</v>
      </c>
      <c r="D4243" s="10">
        <v>2561</v>
      </c>
      <c r="E4243" s="10">
        <v>1</v>
      </c>
      <c r="F4243" s="10">
        <v>804</v>
      </c>
      <c r="G4243" s="10" t="s">
        <v>5088</v>
      </c>
      <c r="H4243" s="10" t="s">
        <v>5109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4442</v>
      </c>
      <c r="C4244" s="4" t="s">
        <v>5054</v>
      </c>
      <c r="D4244" s="5">
        <v>2561</v>
      </c>
      <c r="E4244" s="5">
        <v>1</v>
      </c>
      <c r="F4244" s="5">
        <v>804</v>
      </c>
      <c r="G4244" s="5" t="s">
        <v>5088</v>
      </c>
      <c r="H4244" s="5" t="s">
        <v>5110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1728000.03</v>
      </c>
      <c r="N4244" s="5">
        <v>44.192999999999998</v>
      </c>
      <c r="O4244" s="6">
        <v>23045</v>
      </c>
      <c r="P4244" s="5">
        <v>1.74</v>
      </c>
      <c r="Q4244" s="5">
        <v>1.24</v>
      </c>
      <c r="R4244" s="1">
        <f t="shared" si="66"/>
        <v>76365505.325790003</v>
      </c>
    </row>
    <row r="4245" spans="1:18" ht="21">
      <c r="A4245" s="8">
        <v>4244</v>
      </c>
      <c r="B4245" s="9" t="s">
        <v>4442</v>
      </c>
      <c r="C4245" s="9" t="s">
        <v>5054</v>
      </c>
      <c r="D4245" s="10">
        <v>2561</v>
      </c>
      <c r="E4245" s="10">
        <v>1</v>
      </c>
      <c r="F4245" s="10">
        <v>804</v>
      </c>
      <c r="G4245" s="10" t="s">
        <v>5088</v>
      </c>
      <c r="H4245" s="10" t="s">
        <v>5111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5362559.97</v>
      </c>
      <c r="N4245" s="10">
        <v>38.427999999999997</v>
      </c>
      <c r="O4245" s="11">
        <v>23074</v>
      </c>
      <c r="P4245" s="10">
        <v>2.12</v>
      </c>
      <c r="Q4245" s="10">
        <v>1.62</v>
      </c>
      <c r="R4245" s="1">
        <f t="shared" si="66"/>
        <v>206072454.52715999</v>
      </c>
    </row>
    <row r="4246" spans="1:18" ht="21">
      <c r="A4246" s="3">
        <v>4245</v>
      </c>
      <c r="B4246" s="4" t="s">
        <v>4442</v>
      </c>
      <c r="C4246" s="4" t="s">
        <v>5054</v>
      </c>
      <c r="D4246" s="5">
        <v>2561</v>
      </c>
      <c r="E4246" s="5">
        <v>1</v>
      </c>
      <c r="F4246" s="5">
        <v>804</v>
      </c>
      <c r="G4246" s="5" t="s">
        <v>5088</v>
      </c>
      <c r="H4246" s="5" t="s">
        <v>5112</v>
      </c>
      <c r="I4246" s="5">
        <v>0.1</v>
      </c>
      <c r="J4246" s="5" t="s">
        <v>497</v>
      </c>
      <c r="K4246" s="5" t="s">
        <v>26</v>
      </c>
      <c r="L4246" s="5">
        <v>600</v>
      </c>
      <c r="M4246" s="7">
        <v>477000.01</v>
      </c>
      <c r="N4246" s="5">
        <v>51.533999999999999</v>
      </c>
      <c r="O4246" s="6">
        <v>23074</v>
      </c>
      <c r="P4246" s="5">
        <v>3</v>
      </c>
      <c r="Q4246" s="5">
        <v>2</v>
      </c>
      <c r="R4246" s="1">
        <f t="shared" si="66"/>
        <v>24581718.51534</v>
      </c>
    </row>
    <row r="4247" spans="1:18" ht="21">
      <c r="A4247" s="8">
        <v>4246</v>
      </c>
      <c r="B4247" s="9" t="s">
        <v>4442</v>
      </c>
      <c r="C4247" s="9" t="s">
        <v>5054</v>
      </c>
      <c r="D4247" s="10">
        <v>2561</v>
      </c>
      <c r="E4247" s="10">
        <v>1</v>
      </c>
      <c r="F4247" s="10">
        <v>804</v>
      </c>
      <c r="G4247" s="10" t="s">
        <v>5088</v>
      </c>
      <c r="H4247" s="10" t="s">
        <v>5113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4442</v>
      </c>
      <c r="C4248" s="4" t="s">
        <v>5054</v>
      </c>
      <c r="D4248" s="5">
        <v>2561</v>
      </c>
      <c r="E4248" s="5">
        <v>1</v>
      </c>
      <c r="F4248" s="5">
        <v>804</v>
      </c>
      <c r="G4248" s="5" t="s">
        <v>5088</v>
      </c>
      <c r="H4248" s="5" t="s">
        <v>5114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2015999.97</v>
      </c>
      <c r="N4248" s="5">
        <v>32.933999999999997</v>
      </c>
      <c r="O4248" s="6">
        <v>23074</v>
      </c>
      <c r="P4248" s="5">
        <v>2.41</v>
      </c>
      <c r="Q4248" s="5">
        <v>1.91</v>
      </c>
      <c r="R4248" s="1">
        <f t="shared" si="66"/>
        <v>66394943.011979997</v>
      </c>
    </row>
    <row r="4249" spans="1:18" ht="21">
      <c r="A4249" s="8">
        <v>4248</v>
      </c>
      <c r="B4249" s="9" t="s">
        <v>4442</v>
      </c>
      <c r="C4249" s="9" t="s">
        <v>5054</v>
      </c>
      <c r="D4249" s="10">
        <v>2561</v>
      </c>
      <c r="E4249" s="10">
        <v>1072</v>
      </c>
      <c r="F4249" s="10">
        <v>101</v>
      </c>
      <c r="G4249" s="10" t="s">
        <v>5115</v>
      </c>
      <c r="H4249" s="10" t="s">
        <v>5116</v>
      </c>
      <c r="I4249" s="10">
        <v>7</v>
      </c>
      <c r="J4249" s="10" t="s">
        <v>73</v>
      </c>
      <c r="K4249" s="10" t="s">
        <v>30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4442</v>
      </c>
      <c r="C4250" s="4" t="s">
        <v>5054</v>
      </c>
      <c r="D4250" s="5">
        <v>2561</v>
      </c>
      <c r="E4250" s="5">
        <v>1072</v>
      </c>
      <c r="F4250" s="5">
        <v>101</v>
      </c>
      <c r="G4250" s="5" t="s">
        <v>5115</v>
      </c>
      <c r="H4250" s="5" t="s">
        <v>5117</v>
      </c>
      <c r="I4250" s="5">
        <v>9.01</v>
      </c>
      <c r="J4250" s="5" t="s">
        <v>73</v>
      </c>
      <c r="K4250" s="5" t="s">
        <v>30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4442</v>
      </c>
      <c r="C4251" s="9" t="s">
        <v>5054</v>
      </c>
      <c r="D4251" s="10">
        <v>2561</v>
      </c>
      <c r="E4251" s="10">
        <v>1072</v>
      </c>
      <c r="F4251" s="10">
        <v>101</v>
      </c>
      <c r="G4251" s="10" t="s">
        <v>5115</v>
      </c>
      <c r="H4251" s="10" t="s">
        <v>5118</v>
      </c>
      <c r="I4251" s="10">
        <v>2.99</v>
      </c>
      <c r="J4251" s="10" t="s">
        <v>73</v>
      </c>
      <c r="K4251" s="10" t="s">
        <v>26</v>
      </c>
      <c r="L4251" s="11">
        <v>11972</v>
      </c>
      <c r="M4251" s="12">
        <v>9517740.0999999996</v>
      </c>
      <c r="N4251" s="10">
        <v>22.417000000000002</v>
      </c>
      <c r="O4251" s="11">
        <v>6336</v>
      </c>
      <c r="P4251" s="10">
        <v>3.75</v>
      </c>
      <c r="Q4251" s="10">
        <v>2</v>
      </c>
      <c r="R4251" s="1">
        <f t="shared" si="66"/>
        <v>213359179.82170001</v>
      </c>
    </row>
    <row r="4252" spans="1:18" ht="21">
      <c r="A4252" s="3">
        <v>4251</v>
      </c>
      <c r="B4252" s="4" t="s">
        <v>4442</v>
      </c>
      <c r="C4252" s="4" t="s">
        <v>5054</v>
      </c>
      <c r="D4252" s="5">
        <v>2561</v>
      </c>
      <c r="E4252" s="5">
        <v>1072</v>
      </c>
      <c r="F4252" s="5">
        <v>101</v>
      </c>
      <c r="G4252" s="5" t="s">
        <v>5115</v>
      </c>
      <c r="H4252" s="5" t="s">
        <v>5119</v>
      </c>
      <c r="I4252" s="5">
        <v>0.83</v>
      </c>
      <c r="J4252" s="5" t="s">
        <v>21</v>
      </c>
      <c r="K4252" s="5" t="s">
        <v>26</v>
      </c>
      <c r="L4252" s="6">
        <v>3328</v>
      </c>
      <c r="M4252" s="7">
        <v>2645760.0499999998</v>
      </c>
      <c r="N4252" s="5">
        <v>21.556000000000001</v>
      </c>
      <c r="O4252" s="6">
        <v>6346</v>
      </c>
      <c r="P4252" s="5">
        <v>3.6</v>
      </c>
      <c r="Q4252" s="5">
        <v>2</v>
      </c>
      <c r="R4252" s="1">
        <f t="shared" si="66"/>
        <v>57032003.637800001</v>
      </c>
    </row>
    <row r="4253" spans="1:18" ht="21">
      <c r="A4253" s="8">
        <v>4252</v>
      </c>
      <c r="B4253" s="9" t="s">
        <v>4442</v>
      </c>
      <c r="C4253" s="9" t="s">
        <v>5054</v>
      </c>
      <c r="D4253" s="10">
        <v>2561</v>
      </c>
      <c r="E4253" s="10">
        <v>1072</v>
      </c>
      <c r="F4253" s="10">
        <v>101</v>
      </c>
      <c r="G4253" s="10" t="s">
        <v>5115</v>
      </c>
      <c r="H4253" s="10" t="s">
        <v>5120</v>
      </c>
      <c r="I4253" s="10">
        <v>0.68</v>
      </c>
      <c r="J4253" s="10" t="s">
        <v>21</v>
      </c>
      <c r="K4253" s="10" t="s">
        <v>30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4442</v>
      </c>
      <c r="C4254" s="4" t="s">
        <v>5054</v>
      </c>
      <c r="D4254" s="5">
        <v>2561</v>
      </c>
      <c r="E4254" s="5">
        <v>1072</v>
      </c>
      <c r="F4254" s="5">
        <v>102</v>
      </c>
      <c r="G4254" s="5" t="s">
        <v>5121</v>
      </c>
      <c r="H4254" s="5" t="s">
        <v>5122</v>
      </c>
      <c r="I4254" s="5">
        <v>9.06</v>
      </c>
      <c r="J4254" s="5" t="s">
        <v>73</v>
      </c>
      <c r="K4254" s="5" t="s">
        <v>30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4442</v>
      </c>
      <c r="C4255" s="9" t="s">
        <v>5054</v>
      </c>
      <c r="D4255" s="10">
        <v>2561</v>
      </c>
      <c r="E4255" s="10">
        <v>1072</v>
      </c>
      <c r="F4255" s="10">
        <v>102</v>
      </c>
      <c r="G4255" s="10" t="s">
        <v>5121</v>
      </c>
      <c r="H4255" s="10" t="s">
        <v>5123</v>
      </c>
      <c r="I4255" s="10">
        <v>1</v>
      </c>
      <c r="J4255" s="10" t="s">
        <v>73</v>
      </c>
      <c r="K4255" s="10" t="s">
        <v>26</v>
      </c>
      <c r="L4255" s="11">
        <v>4008</v>
      </c>
      <c r="M4255" s="12">
        <v>3186359.92</v>
      </c>
      <c r="N4255" s="10">
        <v>39.9</v>
      </c>
      <c r="O4255" s="11">
        <v>9907</v>
      </c>
      <c r="P4255" s="10">
        <v>3.32</v>
      </c>
      <c r="Q4255" s="10">
        <v>2</v>
      </c>
      <c r="R4255" s="1">
        <f t="shared" si="66"/>
        <v>127135760.808</v>
      </c>
    </row>
    <row r="4256" spans="1:18" ht="21">
      <c r="A4256" s="3">
        <v>4255</v>
      </c>
      <c r="B4256" s="4" t="s">
        <v>4442</v>
      </c>
      <c r="C4256" s="4" t="s">
        <v>5054</v>
      </c>
      <c r="D4256" s="5">
        <v>2561</v>
      </c>
      <c r="E4256" s="5">
        <v>1072</v>
      </c>
      <c r="F4256" s="5">
        <v>102</v>
      </c>
      <c r="G4256" s="5" t="s">
        <v>5121</v>
      </c>
      <c r="H4256" s="5" t="s">
        <v>5124</v>
      </c>
      <c r="I4256" s="5">
        <v>7.93</v>
      </c>
      <c r="J4256" s="5" t="s">
        <v>73</v>
      </c>
      <c r="K4256" s="5" t="s">
        <v>30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4442</v>
      </c>
      <c r="C4257" s="9" t="s">
        <v>5054</v>
      </c>
      <c r="D4257" s="10">
        <v>2561</v>
      </c>
      <c r="E4257" s="10">
        <v>1072</v>
      </c>
      <c r="F4257" s="10">
        <v>102</v>
      </c>
      <c r="G4257" s="10" t="s">
        <v>5121</v>
      </c>
      <c r="H4257" s="10" t="s">
        <v>5125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3725834.66</v>
      </c>
      <c r="N4257" s="10">
        <v>21.995000000000001</v>
      </c>
      <c r="O4257" s="11">
        <v>9907</v>
      </c>
      <c r="P4257" s="10">
        <v>2.5</v>
      </c>
      <c r="Q4257" s="10">
        <v>2</v>
      </c>
      <c r="R4257" s="1">
        <f t="shared" si="66"/>
        <v>81949733.346700013</v>
      </c>
    </row>
    <row r="4258" spans="1:18" ht="21">
      <c r="A4258" s="3">
        <v>4257</v>
      </c>
      <c r="B4258" s="4" t="s">
        <v>4442</v>
      </c>
      <c r="C4258" s="4" t="s">
        <v>5054</v>
      </c>
      <c r="D4258" s="5">
        <v>2561</v>
      </c>
      <c r="E4258" s="5">
        <v>1072</v>
      </c>
      <c r="F4258" s="5">
        <v>102</v>
      </c>
      <c r="G4258" s="5" t="s">
        <v>5121</v>
      </c>
      <c r="H4258" s="5" t="s">
        <v>5126</v>
      </c>
      <c r="I4258" s="5">
        <v>9.98</v>
      </c>
      <c r="J4258" s="5" t="s">
        <v>73</v>
      </c>
      <c r="K4258" s="5" t="s">
        <v>30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4442</v>
      </c>
      <c r="C4259" s="9" t="s">
        <v>5054</v>
      </c>
      <c r="D4259" s="10">
        <v>2561</v>
      </c>
      <c r="E4259" s="10">
        <v>1072</v>
      </c>
      <c r="F4259" s="10">
        <v>102</v>
      </c>
      <c r="G4259" s="10" t="s">
        <v>5121</v>
      </c>
      <c r="H4259" s="10" t="s">
        <v>5127</v>
      </c>
      <c r="I4259" s="10">
        <v>6.02</v>
      </c>
      <c r="J4259" s="10" t="s">
        <v>73</v>
      </c>
      <c r="K4259" s="10" t="s">
        <v>30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4442</v>
      </c>
      <c r="C4260" s="4" t="s">
        <v>5054</v>
      </c>
      <c r="D4260" s="5">
        <v>2561</v>
      </c>
      <c r="E4260" s="5">
        <v>1072</v>
      </c>
      <c r="F4260" s="5">
        <v>102</v>
      </c>
      <c r="G4260" s="5" t="s">
        <v>5121</v>
      </c>
      <c r="H4260" s="5" t="s">
        <v>5128</v>
      </c>
      <c r="I4260" s="5">
        <v>0.15</v>
      </c>
      <c r="J4260" s="5" t="s">
        <v>21</v>
      </c>
      <c r="K4260" s="5" t="s">
        <v>26</v>
      </c>
      <c r="L4260" s="5">
        <v>600</v>
      </c>
      <c r="M4260" s="7">
        <v>477000.02</v>
      </c>
      <c r="N4260" s="5">
        <v>36.435000000000002</v>
      </c>
      <c r="O4260" s="6">
        <v>9907</v>
      </c>
      <c r="P4260" s="5">
        <v>3.09</v>
      </c>
      <c r="Q4260" s="5">
        <v>2</v>
      </c>
      <c r="R4260" s="1">
        <f t="shared" si="66"/>
        <v>17379495.728700001</v>
      </c>
    </row>
    <row r="4261" spans="1:18" ht="21">
      <c r="A4261" s="8">
        <v>4260</v>
      </c>
      <c r="B4261" s="9" t="s">
        <v>4442</v>
      </c>
      <c r="C4261" s="9" t="s">
        <v>5054</v>
      </c>
      <c r="D4261" s="10">
        <v>2561</v>
      </c>
      <c r="E4261" s="10">
        <v>1072</v>
      </c>
      <c r="F4261" s="10">
        <v>102</v>
      </c>
      <c r="G4261" s="10" t="s">
        <v>5121</v>
      </c>
      <c r="H4261" s="10" t="s">
        <v>5129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4792320.0999999996</v>
      </c>
      <c r="N4261" s="10">
        <v>11.654</v>
      </c>
      <c r="O4261" s="11">
        <v>9907</v>
      </c>
      <c r="P4261" s="10">
        <v>2.36</v>
      </c>
      <c r="Q4261" s="10">
        <v>1.86</v>
      </c>
      <c r="R4261" s="1">
        <f t="shared" si="66"/>
        <v>55849698.445399992</v>
      </c>
    </row>
    <row r="4262" spans="1:18" ht="21">
      <c r="A4262" s="3">
        <v>4261</v>
      </c>
      <c r="B4262" s="4" t="s">
        <v>4442</v>
      </c>
      <c r="C4262" s="4" t="s">
        <v>5054</v>
      </c>
      <c r="D4262" s="5">
        <v>2561</v>
      </c>
      <c r="E4262" s="5">
        <v>1072</v>
      </c>
      <c r="F4262" s="5">
        <v>102</v>
      </c>
      <c r="G4262" s="5" t="s">
        <v>5121</v>
      </c>
      <c r="H4262" s="5" t="s">
        <v>5130</v>
      </c>
      <c r="I4262" s="5">
        <v>0.5</v>
      </c>
      <c r="J4262" s="5" t="s">
        <v>50</v>
      </c>
      <c r="K4262" s="5" t="s">
        <v>30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4442</v>
      </c>
      <c r="C4263" s="9" t="s">
        <v>5054</v>
      </c>
      <c r="D4263" s="10">
        <v>2561</v>
      </c>
      <c r="E4263" s="10">
        <v>1072</v>
      </c>
      <c r="F4263" s="10">
        <v>102</v>
      </c>
      <c r="G4263" s="10" t="s">
        <v>5121</v>
      </c>
      <c r="H4263" s="10" t="s">
        <v>5131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5771519.8499999996</v>
      </c>
      <c r="N4263" s="10">
        <v>11.58</v>
      </c>
      <c r="O4263" s="11">
        <v>9907</v>
      </c>
      <c r="P4263" s="10">
        <v>2.37</v>
      </c>
      <c r="Q4263" s="10">
        <v>1.87</v>
      </c>
      <c r="R4263" s="1">
        <f t="shared" si="66"/>
        <v>66834199.862999998</v>
      </c>
    </row>
    <row r="4264" spans="1:18" ht="21">
      <c r="A4264" s="3">
        <v>4263</v>
      </c>
      <c r="B4264" s="4" t="s">
        <v>4442</v>
      </c>
      <c r="C4264" s="4" t="s">
        <v>5054</v>
      </c>
      <c r="D4264" s="5">
        <v>2561</v>
      </c>
      <c r="E4264" s="5">
        <v>1072</v>
      </c>
      <c r="F4264" s="5">
        <v>102</v>
      </c>
      <c r="G4264" s="5" t="s">
        <v>5121</v>
      </c>
      <c r="H4264" s="5" t="s">
        <v>5132</v>
      </c>
      <c r="I4264" s="5">
        <v>0.97</v>
      </c>
      <c r="J4264" s="5" t="s">
        <v>80</v>
      </c>
      <c r="K4264" s="5" t="s">
        <v>30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4442</v>
      </c>
      <c r="C4265" s="9" t="s">
        <v>5054</v>
      </c>
      <c r="D4265" s="10">
        <v>2561</v>
      </c>
      <c r="E4265" s="10">
        <v>1072</v>
      </c>
      <c r="F4265" s="10">
        <v>102</v>
      </c>
      <c r="G4265" s="10" t="s">
        <v>5121</v>
      </c>
      <c r="H4265" s="10" t="s">
        <v>5133</v>
      </c>
      <c r="I4265" s="10">
        <v>0.97</v>
      </c>
      <c r="J4265" s="10" t="s">
        <v>34</v>
      </c>
      <c r="K4265" s="10" t="s">
        <v>26</v>
      </c>
      <c r="L4265" s="11">
        <v>5804</v>
      </c>
      <c r="M4265" s="12">
        <v>4613846.7</v>
      </c>
      <c r="N4265" s="10">
        <v>19.606000000000002</v>
      </c>
      <c r="O4265" s="11">
        <v>9907</v>
      </c>
      <c r="P4265" s="10">
        <v>3.28</v>
      </c>
      <c r="Q4265" s="10">
        <v>2</v>
      </c>
      <c r="R4265" s="1">
        <f t="shared" si="66"/>
        <v>90459078.400200009</v>
      </c>
    </row>
    <row r="4266" spans="1:18" ht="21">
      <c r="A4266" s="3">
        <v>4265</v>
      </c>
      <c r="B4266" s="4" t="s">
        <v>4442</v>
      </c>
      <c r="C4266" s="4" t="s">
        <v>5054</v>
      </c>
      <c r="D4266" s="5">
        <v>2561</v>
      </c>
      <c r="E4266" s="5">
        <v>1072</v>
      </c>
      <c r="F4266" s="5">
        <v>102</v>
      </c>
      <c r="G4266" s="5" t="s">
        <v>5121</v>
      </c>
      <c r="H4266" s="5" t="s">
        <v>5134</v>
      </c>
      <c r="I4266" s="5">
        <v>0.08</v>
      </c>
      <c r="J4266" s="5" t="s">
        <v>34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4442</v>
      </c>
      <c r="C4267" s="9" t="s">
        <v>5054</v>
      </c>
      <c r="D4267" s="10">
        <v>2561</v>
      </c>
      <c r="E4267" s="10">
        <v>1072</v>
      </c>
      <c r="F4267" s="10">
        <v>102</v>
      </c>
      <c r="G4267" s="10" t="s">
        <v>5121</v>
      </c>
      <c r="H4267" s="10" t="s">
        <v>5135</v>
      </c>
      <c r="I4267" s="10">
        <v>0.15</v>
      </c>
      <c r="J4267" s="10" t="s">
        <v>34</v>
      </c>
      <c r="K4267" s="10" t="s">
        <v>30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4442</v>
      </c>
      <c r="C4268" s="4" t="s">
        <v>5054</v>
      </c>
      <c r="D4268" s="5">
        <v>2561</v>
      </c>
      <c r="E4268" s="5">
        <v>1072</v>
      </c>
      <c r="F4268" s="5">
        <v>102</v>
      </c>
      <c r="G4268" s="5" t="s">
        <v>5121</v>
      </c>
      <c r="H4268" s="5" t="s">
        <v>5136</v>
      </c>
      <c r="I4268" s="5">
        <v>0.5</v>
      </c>
      <c r="J4268" s="5" t="s">
        <v>56</v>
      </c>
      <c r="K4268" s="5" t="s">
        <v>26</v>
      </c>
      <c r="L4268" s="6">
        <v>2000</v>
      </c>
      <c r="M4268" s="7">
        <v>1590000</v>
      </c>
      <c r="N4268" s="5">
        <v>47.463999999999999</v>
      </c>
      <c r="O4268" s="6">
        <v>9907</v>
      </c>
      <c r="P4268" s="5">
        <v>3.8</v>
      </c>
      <c r="Q4268" s="5">
        <v>2</v>
      </c>
      <c r="R4268" s="1">
        <f t="shared" si="66"/>
        <v>75467760</v>
      </c>
    </row>
    <row r="4269" spans="1:18" ht="21">
      <c r="A4269" s="8">
        <v>4268</v>
      </c>
      <c r="B4269" s="9" t="s">
        <v>4442</v>
      </c>
      <c r="C4269" s="9" t="s">
        <v>5054</v>
      </c>
      <c r="D4269" s="10">
        <v>2561</v>
      </c>
      <c r="E4269" s="10">
        <v>1073</v>
      </c>
      <c r="F4269" s="10">
        <v>100</v>
      </c>
      <c r="G4269" s="10" t="s">
        <v>5137</v>
      </c>
      <c r="H4269" s="10" t="s">
        <v>5138</v>
      </c>
      <c r="I4269" s="10">
        <v>9.89</v>
      </c>
      <c r="J4269" s="10" t="s">
        <v>80</v>
      </c>
      <c r="K4269" s="10" t="s">
        <v>30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4442</v>
      </c>
      <c r="C4270" s="4" t="s">
        <v>5054</v>
      </c>
      <c r="D4270" s="5">
        <v>2561</v>
      </c>
      <c r="E4270" s="5">
        <v>1073</v>
      </c>
      <c r="F4270" s="5">
        <v>100</v>
      </c>
      <c r="G4270" s="5" t="s">
        <v>5137</v>
      </c>
      <c r="H4270" s="5" t="s">
        <v>5139</v>
      </c>
      <c r="I4270" s="5">
        <v>9.84</v>
      </c>
      <c r="J4270" s="5" t="s">
        <v>80</v>
      </c>
      <c r="K4270" s="5" t="s">
        <v>30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4442</v>
      </c>
      <c r="C4271" s="9" t="s">
        <v>5054</v>
      </c>
      <c r="D4271" s="10">
        <v>2561</v>
      </c>
      <c r="E4271" s="10">
        <v>1073</v>
      </c>
      <c r="F4271" s="10">
        <v>100</v>
      </c>
      <c r="G4271" s="10" t="s">
        <v>5137</v>
      </c>
      <c r="H4271" s="10" t="s">
        <v>5140</v>
      </c>
      <c r="I4271" s="10">
        <v>8.84</v>
      </c>
      <c r="J4271" s="10" t="s">
        <v>80</v>
      </c>
      <c r="K4271" s="10" t="s">
        <v>30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4442</v>
      </c>
      <c r="C4272" s="4" t="s">
        <v>5054</v>
      </c>
      <c r="D4272" s="5">
        <v>2561</v>
      </c>
      <c r="E4272" s="5">
        <v>1073</v>
      </c>
      <c r="F4272" s="5">
        <v>100</v>
      </c>
      <c r="G4272" s="5" t="s">
        <v>5137</v>
      </c>
      <c r="H4272" s="5" t="s">
        <v>5141</v>
      </c>
      <c r="I4272" s="5">
        <v>9.93</v>
      </c>
      <c r="J4272" s="5" t="s">
        <v>80</v>
      </c>
      <c r="K4272" s="5" t="s">
        <v>30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4442</v>
      </c>
      <c r="C4273" s="9" t="s">
        <v>5054</v>
      </c>
      <c r="D4273" s="10">
        <v>2561</v>
      </c>
      <c r="E4273" s="10">
        <v>1073</v>
      </c>
      <c r="F4273" s="10">
        <v>100</v>
      </c>
      <c r="G4273" s="10" t="s">
        <v>5137</v>
      </c>
      <c r="H4273" s="10" t="s">
        <v>5142</v>
      </c>
      <c r="I4273" s="10">
        <v>1.98</v>
      </c>
      <c r="J4273" s="10" t="s">
        <v>80</v>
      </c>
      <c r="K4273" s="10" t="s">
        <v>26</v>
      </c>
      <c r="L4273" s="11">
        <v>7916</v>
      </c>
      <c r="M4273" s="12">
        <v>6293219.9100000001</v>
      </c>
      <c r="N4273" s="10">
        <v>14.420999999999999</v>
      </c>
      <c r="O4273" s="11">
        <v>5196</v>
      </c>
      <c r="P4273" s="10">
        <v>2.98</v>
      </c>
      <c r="Q4273" s="10">
        <v>2</v>
      </c>
      <c r="R4273" s="1">
        <f t="shared" si="66"/>
        <v>90754524.322109997</v>
      </c>
    </row>
    <row r="4274" spans="1:18" ht="21">
      <c r="A4274" s="3">
        <v>4273</v>
      </c>
      <c r="B4274" s="4" t="s">
        <v>4442</v>
      </c>
      <c r="C4274" s="4" t="s">
        <v>5054</v>
      </c>
      <c r="D4274" s="5">
        <v>2561</v>
      </c>
      <c r="E4274" s="5">
        <v>1084</v>
      </c>
      <c r="F4274" s="5">
        <v>100</v>
      </c>
      <c r="G4274" s="5" t="s">
        <v>5143</v>
      </c>
      <c r="H4274" s="5" t="s">
        <v>5144</v>
      </c>
      <c r="I4274" s="5">
        <v>9.9600000000000009</v>
      </c>
      <c r="J4274" s="5" t="s">
        <v>80</v>
      </c>
      <c r="K4274" s="5" t="s">
        <v>30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4442</v>
      </c>
      <c r="C4275" s="9" t="s">
        <v>5054</v>
      </c>
      <c r="D4275" s="10">
        <v>2561</v>
      </c>
      <c r="E4275" s="10">
        <v>1084</v>
      </c>
      <c r="F4275" s="10">
        <v>100</v>
      </c>
      <c r="G4275" s="10" t="s">
        <v>5143</v>
      </c>
      <c r="H4275" s="10" t="s">
        <v>5145</v>
      </c>
      <c r="I4275" s="10">
        <v>9.08</v>
      </c>
      <c r="J4275" s="10" t="s">
        <v>80</v>
      </c>
      <c r="K4275" s="10" t="s">
        <v>26</v>
      </c>
      <c r="L4275" s="11">
        <v>45420</v>
      </c>
      <c r="M4275" s="12">
        <v>36108900.079999998</v>
      </c>
      <c r="N4275" s="10">
        <v>6.58</v>
      </c>
      <c r="O4275" s="11">
        <v>3068</v>
      </c>
      <c r="P4275" s="10">
        <v>3.72</v>
      </c>
      <c r="Q4275" s="10">
        <v>2</v>
      </c>
      <c r="R4275" s="1">
        <f t="shared" si="66"/>
        <v>237596562.5264</v>
      </c>
    </row>
    <row r="4276" spans="1:18" ht="21">
      <c r="A4276" s="3">
        <v>4275</v>
      </c>
      <c r="B4276" s="4" t="s">
        <v>4442</v>
      </c>
      <c r="C4276" s="4" t="s">
        <v>5054</v>
      </c>
      <c r="D4276" s="5">
        <v>2561</v>
      </c>
      <c r="E4276" s="5">
        <v>1084</v>
      </c>
      <c r="F4276" s="5">
        <v>100</v>
      </c>
      <c r="G4276" s="5" t="s">
        <v>5143</v>
      </c>
      <c r="H4276" s="5" t="s">
        <v>5146</v>
      </c>
      <c r="I4276" s="5">
        <v>9</v>
      </c>
      <c r="J4276" s="5" t="s">
        <v>80</v>
      </c>
      <c r="K4276" s="5" t="s">
        <v>26</v>
      </c>
      <c r="L4276" s="6">
        <v>40500</v>
      </c>
      <c r="M4276" s="7">
        <v>32197500.210000001</v>
      </c>
      <c r="N4276" s="5">
        <v>7.5140000000000002</v>
      </c>
      <c r="O4276" s="6">
        <v>3068</v>
      </c>
      <c r="P4276" s="5">
        <v>3.14</v>
      </c>
      <c r="Q4276" s="5">
        <v>2</v>
      </c>
      <c r="R4276" s="1">
        <f t="shared" si="66"/>
        <v>241932016.57794002</v>
      </c>
    </row>
    <row r="4277" spans="1:18" ht="21">
      <c r="A4277" s="8">
        <v>4276</v>
      </c>
      <c r="B4277" s="9" t="s">
        <v>4442</v>
      </c>
      <c r="C4277" s="9" t="s">
        <v>5054</v>
      </c>
      <c r="D4277" s="10">
        <v>2561</v>
      </c>
      <c r="E4277" s="10">
        <v>1084</v>
      </c>
      <c r="F4277" s="10">
        <v>100</v>
      </c>
      <c r="G4277" s="10" t="s">
        <v>5143</v>
      </c>
      <c r="H4277" s="10" t="s">
        <v>5147</v>
      </c>
      <c r="I4277" s="10">
        <v>9.98</v>
      </c>
      <c r="J4277" s="10" t="s">
        <v>80</v>
      </c>
      <c r="K4277" s="10" t="s">
        <v>26</v>
      </c>
      <c r="L4277" s="11">
        <v>44888</v>
      </c>
      <c r="M4277" s="12">
        <v>35685562.590000004</v>
      </c>
      <c r="N4277" s="10">
        <v>8.5239999999999991</v>
      </c>
      <c r="O4277" s="11">
        <v>3068</v>
      </c>
      <c r="P4277" s="10">
        <v>3.52</v>
      </c>
      <c r="Q4277" s="10">
        <v>2</v>
      </c>
      <c r="R4277" s="1">
        <f t="shared" si="66"/>
        <v>304183735.51716</v>
      </c>
    </row>
    <row r="4278" spans="1:18" ht="21">
      <c r="A4278" s="3">
        <v>4277</v>
      </c>
      <c r="B4278" s="4" t="s">
        <v>4442</v>
      </c>
      <c r="C4278" s="4" t="s">
        <v>5054</v>
      </c>
      <c r="D4278" s="5">
        <v>2561</v>
      </c>
      <c r="E4278" s="5">
        <v>1084</v>
      </c>
      <c r="F4278" s="5">
        <v>100</v>
      </c>
      <c r="G4278" s="5" t="s">
        <v>5143</v>
      </c>
      <c r="H4278" s="5" t="s">
        <v>5148</v>
      </c>
      <c r="I4278" s="5">
        <v>9.9499999999999993</v>
      </c>
      <c r="J4278" s="5" t="s">
        <v>80</v>
      </c>
      <c r="K4278" s="5" t="s">
        <v>30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4442</v>
      </c>
      <c r="C4279" s="9" t="s">
        <v>5054</v>
      </c>
      <c r="D4279" s="10">
        <v>2561</v>
      </c>
      <c r="E4279" s="10">
        <v>117</v>
      </c>
      <c r="F4279" s="10">
        <v>100</v>
      </c>
      <c r="G4279" s="10" t="s">
        <v>5149</v>
      </c>
      <c r="H4279" s="10" t="s">
        <v>5150</v>
      </c>
      <c r="I4279" s="10">
        <v>3</v>
      </c>
      <c r="J4279" s="10" t="s">
        <v>21</v>
      </c>
      <c r="K4279" s="10" t="s">
        <v>30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4442</v>
      </c>
      <c r="C4280" s="4" t="s">
        <v>5054</v>
      </c>
      <c r="D4280" s="5">
        <v>2561</v>
      </c>
      <c r="E4280" s="5">
        <v>117</v>
      </c>
      <c r="F4280" s="5">
        <v>100</v>
      </c>
      <c r="G4280" s="5" t="s">
        <v>5149</v>
      </c>
      <c r="H4280" s="5" t="s">
        <v>5151</v>
      </c>
      <c r="I4280" s="5">
        <v>3</v>
      </c>
      <c r="J4280" s="5" t="s">
        <v>21</v>
      </c>
      <c r="K4280" s="5" t="s">
        <v>26</v>
      </c>
      <c r="L4280" s="6">
        <v>18018</v>
      </c>
      <c r="M4280" s="7">
        <v>14324309.82</v>
      </c>
      <c r="N4280" s="5">
        <v>39.348999999999997</v>
      </c>
      <c r="O4280" s="6">
        <v>26147</v>
      </c>
      <c r="P4280" s="5">
        <v>3.02</v>
      </c>
      <c r="Q4280" s="5">
        <v>2</v>
      </c>
      <c r="R4280" s="1">
        <f t="shared" si="66"/>
        <v>563647267.10718</v>
      </c>
    </row>
    <row r="4281" spans="1:18" ht="21">
      <c r="A4281" s="8">
        <v>4280</v>
      </c>
      <c r="B4281" s="9" t="s">
        <v>4442</v>
      </c>
      <c r="C4281" s="9" t="s">
        <v>5054</v>
      </c>
      <c r="D4281" s="10">
        <v>2561</v>
      </c>
      <c r="E4281" s="10">
        <v>117</v>
      </c>
      <c r="F4281" s="10">
        <v>100</v>
      </c>
      <c r="G4281" s="10" t="s">
        <v>5149</v>
      </c>
      <c r="H4281" s="10" t="s">
        <v>5152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51799680.520000003</v>
      </c>
      <c r="N4281" s="10">
        <v>27.827999999999999</v>
      </c>
      <c r="O4281" s="11">
        <v>26147</v>
      </c>
      <c r="P4281" s="10">
        <v>2.2200000000000002</v>
      </c>
      <c r="Q4281" s="10">
        <v>1.72</v>
      </c>
      <c r="R4281" s="1">
        <f t="shared" si="66"/>
        <v>1441481509.51056</v>
      </c>
    </row>
    <row r="4282" spans="1:18" ht="21">
      <c r="A4282" s="3">
        <v>4281</v>
      </c>
      <c r="B4282" s="4" t="s">
        <v>4442</v>
      </c>
      <c r="C4282" s="4" t="s">
        <v>5054</v>
      </c>
      <c r="D4282" s="5">
        <v>2561</v>
      </c>
      <c r="E4282" s="5">
        <v>117</v>
      </c>
      <c r="F4282" s="5">
        <v>100</v>
      </c>
      <c r="G4282" s="5" t="s">
        <v>5149</v>
      </c>
      <c r="H4282" s="5" t="s">
        <v>5153</v>
      </c>
      <c r="I4282" s="5">
        <v>6</v>
      </c>
      <c r="J4282" s="5" t="s">
        <v>21</v>
      </c>
      <c r="K4282" s="5" t="s">
        <v>26</v>
      </c>
      <c r="L4282" s="6">
        <v>35970</v>
      </c>
      <c r="M4282" s="7">
        <v>28596150.309999999</v>
      </c>
      <c r="N4282" s="5">
        <v>41.991999999999997</v>
      </c>
      <c r="O4282" s="6">
        <v>26147</v>
      </c>
      <c r="P4282" s="5">
        <v>3.18</v>
      </c>
      <c r="Q4282" s="5">
        <v>2</v>
      </c>
      <c r="R4282" s="1">
        <f t="shared" si="66"/>
        <v>1200809543.8175199</v>
      </c>
    </row>
    <row r="4283" spans="1:18" ht="21">
      <c r="A4283" s="8">
        <v>4282</v>
      </c>
      <c r="B4283" s="9" t="s">
        <v>4442</v>
      </c>
      <c r="C4283" s="9" t="s">
        <v>5054</v>
      </c>
      <c r="D4283" s="10">
        <v>2561</v>
      </c>
      <c r="E4283" s="10">
        <v>117</v>
      </c>
      <c r="F4283" s="10">
        <v>100</v>
      </c>
      <c r="G4283" s="10" t="s">
        <v>5149</v>
      </c>
      <c r="H4283" s="10" t="s">
        <v>5154</v>
      </c>
      <c r="I4283" s="10">
        <v>3</v>
      </c>
      <c r="J4283" s="10" t="s">
        <v>21</v>
      </c>
      <c r="K4283" s="10" t="s">
        <v>26</v>
      </c>
      <c r="L4283" s="11">
        <v>18006</v>
      </c>
      <c r="M4283" s="12">
        <v>14314770.51</v>
      </c>
      <c r="N4283" s="10">
        <v>38.941000000000003</v>
      </c>
      <c r="O4283" s="11">
        <v>26147</v>
      </c>
      <c r="P4283" s="10">
        <v>3</v>
      </c>
      <c r="Q4283" s="10">
        <v>2</v>
      </c>
      <c r="R4283" s="1">
        <f t="shared" si="66"/>
        <v>557431478.42991006</v>
      </c>
    </row>
    <row r="4284" spans="1:18" ht="21">
      <c r="A4284" s="3">
        <v>4283</v>
      </c>
      <c r="B4284" s="4" t="s">
        <v>4442</v>
      </c>
      <c r="C4284" s="4" t="s">
        <v>5054</v>
      </c>
      <c r="D4284" s="5">
        <v>2561</v>
      </c>
      <c r="E4284" s="5">
        <v>117</v>
      </c>
      <c r="F4284" s="5">
        <v>100</v>
      </c>
      <c r="G4284" s="5" t="s">
        <v>5149</v>
      </c>
      <c r="H4284" s="5" t="s">
        <v>5155</v>
      </c>
      <c r="I4284" s="5">
        <v>6</v>
      </c>
      <c r="J4284" s="5" t="s">
        <v>21</v>
      </c>
      <c r="K4284" s="5" t="s">
        <v>26</v>
      </c>
      <c r="L4284" s="6">
        <v>35976</v>
      </c>
      <c r="M4284" s="7">
        <v>28600920.25</v>
      </c>
      <c r="N4284" s="5">
        <v>47.451000000000001</v>
      </c>
      <c r="O4284" s="6">
        <v>26147</v>
      </c>
      <c r="P4284" s="5">
        <v>3.53</v>
      </c>
      <c r="Q4284" s="5">
        <v>2</v>
      </c>
      <c r="R4284" s="1">
        <f t="shared" si="66"/>
        <v>1357142266.7827501</v>
      </c>
    </row>
    <row r="4285" spans="1:18" ht="21">
      <c r="A4285" s="8">
        <v>4284</v>
      </c>
      <c r="B4285" s="9" t="s">
        <v>4442</v>
      </c>
      <c r="C4285" s="9" t="s">
        <v>5054</v>
      </c>
      <c r="D4285" s="10">
        <v>2561</v>
      </c>
      <c r="E4285" s="10">
        <v>117</v>
      </c>
      <c r="F4285" s="10">
        <v>100</v>
      </c>
      <c r="G4285" s="10" t="s">
        <v>5149</v>
      </c>
      <c r="H4285" s="10" t="s">
        <v>5156</v>
      </c>
      <c r="I4285" s="10">
        <v>9.49</v>
      </c>
      <c r="J4285" s="10" t="s">
        <v>34</v>
      </c>
      <c r="K4285" s="10" t="s">
        <v>26</v>
      </c>
      <c r="L4285" s="11">
        <v>56913</v>
      </c>
      <c r="M4285" s="12">
        <v>45246143.380000003</v>
      </c>
      <c r="N4285" s="10">
        <v>44.66</v>
      </c>
      <c r="O4285" s="11">
        <v>26147</v>
      </c>
      <c r="P4285" s="10">
        <v>3.34</v>
      </c>
      <c r="Q4285" s="10">
        <v>2</v>
      </c>
      <c r="R4285" s="1">
        <f t="shared" si="66"/>
        <v>2020692763.3508</v>
      </c>
    </row>
    <row r="4286" spans="1:18" ht="21">
      <c r="A4286" s="3">
        <v>4285</v>
      </c>
      <c r="B4286" s="4" t="s">
        <v>4442</v>
      </c>
      <c r="C4286" s="4" t="s">
        <v>5054</v>
      </c>
      <c r="D4286" s="5">
        <v>2561</v>
      </c>
      <c r="E4286" s="5">
        <v>117</v>
      </c>
      <c r="F4286" s="5">
        <v>100</v>
      </c>
      <c r="G4286" s="5" t="s">
        <v>5149</v>
      </c>
      <c r="H4286" s="5" t="s">
        <v>5157</v>
      </c>
      <c r="I4286" s="5">
        <v>9.48</v>
      </c>
      <c r="J4286" s="5" t="s">
        <v>34</v>
      </c>
      <c r="K4286" s="5" t="s">
        <v>26</v>
      </c>
      <c r="L4286" s="6">
        <v>56865</v>
      </c>
      <c r="M4286" s="7">
        <v>45207983.299999997</v>
      </c>
      <c r="N4286" s="5">
        <v>38.834000000000003</v>
      </c>
      <c r="O4286" s="6">
        <v>26146</v>
      </c>
      <c r="P4286" s="5">
        <v>2.99</v>
      </c>
      <c r="Q4286" s="5">
        <v>2</v>
      </c>
      <c r="R4286" s="1">
        <f t="shared" si="66"/>
        <v>1755606823.4721999</v>
      </c>
    </row>
    <row r="4287" spans="1:18" ht="21">
      <c r="A4287" s="8">
        <v>4286</v>
      </c>
      <c r="B4287" s="9" t="s">
        <v>4442</v>
      </c>
      <c r="C4287" s="9" t="s">
        <v>5054</v>
      </c>
      <c r="D4287" s="10">
        <v>2561</v>
      </c>
      <c r="E4287" s="10">
        <v>117</v>
      </c>
      <c r="F4287" s="10">
        <v>100</v>
      </c>
      <c r="G4287" s="10" t="s">
        <v>5149</v>
      </c>
      <c r="H4287" s="10" t="s">
        <v>5158</v>
      </c>
      <c r="I4287" s="10">
        <v>9.48</v>
      </c>
      <c r="J4287" s="10" t="s">
        <v>34</v>
      </c>
      <c r="K4287" s="10" t="s">
        <v>30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4442</v>
      </c>
      <c r="C4288" s="4" t="s">
        <v>5054</v>
      </c>
      <c r="D4288" s="5">
        <v>2561</v>
      </c>
      <c r="E4288" s="5">
        <v>117</v>
      </c>
      <c r="F4288" s="5">
        <v>100</v>
      </c>
      <c r="G4288" s="5" t="s">
        <v>5149</v>
      </c>
      <c r="H4288" s="5" t="s">
        <v>5159</v>
      </c>
      <c r="I4288" s="5">
        <v>4.18</v>
      </c>
      <c r="J4288" s="5" t="s">
        <v>34</v>
      </c>
      <c r="K4288" s="5" t="s">
        <v>26</v>
      </c>
      <c r="L4288" s="6">
        <v>25077</v>
      </c>
      <c r="M4288" s="7">
        <v>19936166.620000001</v>
      </c>
      <c r="N4288" s="5">
        <v>49.759</v>
      </c>
      <c r="O4288" s="6">
        <v>26147</v>
      </c>
      <c r="P4288" s="5">
        <v>3.69</v>
      </c>
      <c r="Q4288" s="5">
        <v>2</v>
      </c>
      <c r="R4288" s="1">
        <f t="shared" si="66"/>
        <v>992003714.84458005</v>
      </c>
    </row>
    <row r="4289" spans="1:18" ht="21">
      <c r="A4289" s="8">
        <v>4288</v>
      </c>
      <c r="B4289" s="9" t="s">
        <v>4442</v>
      </c>
      <c r="C4289" s="9" t="s">
        <v>5054</v>
      </c>
      <c r="D4289" s="10">
        <v>2561</v>
      </c>
      <c r="E4289" s="10">
        <v>1182</v>
      </c>
      <c r="F4289" s="10">
        <v>101</v>
      </c>
      <c r="G4289" s="10" t="s">
        <v>5160</v>
      </c>
      <c r="H4289" s="10" t="s">
        <v>5161</v>
      </c>
      <c r="I4289" s="10">
        <v>4.07</v>
      </c>
      <c r="J4289" s="10" t="s">
        <v>73</v>
      </c>
      <c r="K4289" s="10" t="s">
        <v>30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4442</v>
      </c>
      <c r="C4290" s="4" t="s">
        <v>5054</v>
      </c>
      <c r="D4290" s="5">
        <v>2561</v>
      </c>
      <c r="E4290" s="5">
        <v>1182</v>
      </c>
      <c r="F4290" s="5">
        <v>101</v>
      </c>
      <c r="G4290" s="5" t="s">
        <v>5160</v>
      </c>
      <c r="H4290" s="5" t="s">
        <v>5162</v>
      </c>
      <c r="I4290" s="5">
        <v>9.11</v>
      </c>
      <c r="J4290" s="5" t="s">
        <v>73</v>
      </c>
      <c r="K4290" s="5" t="s">
        <v>26</v>
      </c>
      <c r="L4290" s="6">
        <v>40977</v>
      </c>
      <c r="M4290" s="7">
        <v>32576714.600000001</v>
      </c>
      <c r="N4290" s="5">
        <v>6.8070000000000004</v>
      </c>
      <c r="O4290" s="6">
        <v>3150</v>
      </c>
      <c r="P4290" s="5">
        <v>3.14</v>
      </c>
      <c r="Q4290" s="5">
        <v>2</v>
      </c>
      <c r="R4290" s="1">
        <f t="shared" si="66"/>
        <v>221749696.28220001</v>
      </c>
    </row>
    <row r="4291" spans="1:18" ht="21">
      <c r="A4291" s="8">
        <v>4290</v>
      </c>
      <c r="B4291" s="9" t="s">
        <v>4442</v>
      </c>
      <c r="C4291" s="9" t="s">
        <v>5054</v>
      </c>
      <c r="D4291" s="10">
        <v>2561</v>
      </c>
      <c r="E4291" s="10">
        <v>1182</v>
      </c>
      <c r="F4291" s="10">
        <v>101</v>
      </c>
      <c r="G4291" s="10" t="s">
        <v>5160</v>
      </c>
      <c r="H4291" s="10" t="s">
        <v>5163</v>
      </c>
      <c r="I4291" s="10">
        <v>1.05</v>
      </c>
      <c r="J4291" s="10" t="s">
        <v>73</v>
      </c>
      <c r="K4291" s="10" t="s">
        <v>26</v>
      </c>
      <c r="L4291" s="11">
        <v>4721</v>
      </c>
      <c r="M4291" s="12">
        <v>3752797.59</v>
      </c>
      <c r="N4291" s="10">
        <v>6.9160000000000004</v>
      </c>
      <c r="O4291" s="11">
        <v>3160</v>
      </c>
      <c r="P4291" s="10">
        <v>3.17</v>
      </c>
      <c r="Q4291" s="10">
        <v>2</v>
      </c>
      <c r="R4291" s="1">
        <f t="shared" ref="R4291:R4354" si="67">M4291*N4291</f>
        <v>25954348.132440001</v>
      </c>
    </row>
    <row r="4292" spans="1:18" ht="21">
      <c r="A4292" s="3">
        <v>4291</v>
      </c>
      <c r="B4292" s="4" t="s">
        <v>4442</v>
      </c>
      <c r="C4292" s="4" t="s">
        <v>5054</v>
      </c>
      <c r="D4292" s="5">
        <v>2561</v>
      </c>
      <c r="E4292" s="5">
        <v>1182</v>
      </c>
      <c r="F4292" s="5">
        <v>101</v>
      </c>
      <c r="G4292" s="5" t="s">
        <v>5160</v>
      </c>
      <c r="H4292" s="5" t="s">
        <v>5164</v>
      </c>
      <c r="I4292" s="5">
        <v>3.16</v>
      </c>
      <c r="J4292" s="5" t="s">
        <v>73</v>
      </c>
      <c r="K4292" s="5" t="s">
        <v>30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4442</v>
      </c>
      <c r="C4293" s="9" t="s">
        <v>5054</v>
      </c>
      <c r="D4293" s="10">
        <v>2561</v>
      </c>
      <c r="E4293" s="10">
        <v>1182</v>
      </c>
      <c r="F4293" s="10">
        <v>102</v>
      </c>
      <c r="G4293" s="10" t="s">
        <v>5165</v>
      </c>
      <c r="H4293" s="10" t="s">
        <v>5166</v>
      </c>
      <c r="I4293" s="10">
        <v>3.03</v>
      </c>
      <c r="J4293" s="10" t="s">
        <v>73</v>
      </c>
      <c r="K4293" s="10" t="s">
        <v>30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4442</v>
      </c>
      <c r="C4294" s="4" t="s">
        <v>5054</v>
      </c>
      <c r="D4294" s="5">
        <v>2561</v>
      </c>
      <c r="E4294" s="5">
        <v>1182</v>
      </c>
      <c r="F4294" s="5">
        <v>102</v>
      </c>
      <c r="G4294" s="5" t="s">
        <v>5165</v>
      </c>
      <c r="H4294" s="5" t="s">
        <v>5167</v>
      </c>
      <c r="I4294" s="5">
        <v>3.02</v>
      </c>
      <c r="J4294" s="5" t="s">
        <v>73</v>
      </c>
      <c r="K4294" s="5" t="s">
        <v>30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4442</v>
      </c>
      <c r="C4295" s="9" t="s">
        <v>5054</v>
      </c>
      <c r="D4295" s="10">
        <v>2561</v>
      </c>
      <c r="E4295" s="10">
        <v>1182</v>
      </c>
      <c r="F4295" s="10">
        <v>102</v>
      </c>
      <c r="G4295" s="10" t="s">
        <v>5165</v>
      </c>
      <c r="H4295" s="10" t="s">
        <v>5168</v>
      </c>
      <c r="I4295" s="10">
        <v>2.7</v>
      </c>
      <c r="J4295" s="10" t="s">
        <v>73</v>
      </c>
      <c r="K4295" s="10" t="s">
        <v>30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4442</v>
      </c>
      <c r="C4296" s="4" t="s">
        <v>5054</v>
      </c>
      <c r="D4296" s="5">
        <v>2561</v>
      </c>
      <c r="E4296" s="5">
        <v>1182</v>
      </c>
      <c r="F4296" s="5">
        <v>102</v>
      </c>
      <c r="G4296" s="5" t="s">
        <v>5165</v>
      </c>
      <c r="H4296" s="5" t="s">
        <v>5169</v>
      </c>
      <c r="I4296" s="5">
        <v>2.0299999999999998</v>
      </c>
      <c r="J4296" s="5" t="s">
        <v>50</v>
      </c>
      <c r="K4296" s="5" t="s">
        <v>26</v>
      </c>
      <c r="L4296" s="6">
        <v>9131</v>
      </c>
      <c r="M4296" s="7">
        <v>7258747.6600000001</v>
      </c>
      <c r="N4296" s="5">
        <v>7.891</v>
      </c>
      <c r="O4296" s="6">
        <v>3150</v>
      </c>
      <c r="P4296" s="5">
        <v>3.59</v>
      </c>
      <c r="Q4296" s="5">
        <v>2</v>
      </c>
      <c r="R4296" s="1">
        <f t="shared" si="67"/>
        <v>57278777.785060003</v>
      </c>
    </row>
    <row r="4297" spans="1:18" ht="21">
      <c r="A4297" s="8">
        <v>4296</v>
      </c>
      <c r="B4297" s="9" t="s">
        <v>4442</v>
      </c>
      <c r="C4297" s="9" t="s">
        <v>5054</v>
      </c>
      <c r="D4297" s="10">
        <v>2561</v>
      </c>
      <c r="E4297" s="10">
        <v>1182</v>
      </c>
      <c r="F4297" s="10">
        <v>102</v>
      </c>
      <c r="G4297" s="10" t="s">
        <v>5165</v>
      </c>
      <c r="H4297" s="10" t="s">
        <v>5170</v>
      </c>
      <c r="I4297" s="10">
        <v>0.76</v>
      </c>
      <c r="J4297" s="10" t="s">
        <v>50</v>
      </c>
      <c r="K4297" s="10" t="s">
        <v>30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4442</v>
      </c>
      <c r="C4298" s="4" t="s">
        <v>5054</v>
      </c>
      <c r="D4298" s="5">
        <v>2561</v>
      </c>
      <c r="E4298" s="5">
        <v>122</v>
      </c>
      <c r="F4298" s="5">
        <v>100</v>
      </c>
      <c r="G4298" s="5" t="s">
        <v>5171</v>
      </c>
      <c r="H4298" s="5" t="s">
        <v>5172</v>
      </c>
      <c r="I4298" s="5">
        <v>0.95</v>
      </c>
      <c r="J4298" s="5" t="s">
        <v>21</v>
      </c>
      <c r="K4298" s="5" t="s">
        <v>26</v>
      </c>
      <c r="L4298" s="6">
        <v>5712</v>
      </c>
      <c r="M4298" s="7">
        <v>4541040.0999999996</v>
      </c>
      <c r="N4298" s="5">
        <v>37.000999999999998</v>
      </c>
      <c r="O4298" s="6">
        <v>15429</v>
      </c>
      <c r="P4298" s="5">
        <v>3.32</v>
      </c>
      <c r="Q4298" s="5">
        <v>2</v>
      </c>
      <c r="R4298" s="1">
        <f t="shared" si="67"/>
        <v>168023024.74009997</v>
      </c>
    </row>
    <row r="4299" spans="1:18" ht="21">
      <c r="A4299" s="8">
        <v>4298</v>
      </c>
      <c r="B4299" s="9" t="s">
        <v>4442</v>
      </c>
      <c r="C4299" s="9" t="s">
        <v>5054</v>
      </c>
      <c r="D4299" s="10">
        <v>2561</v>
      </c>
      <c r="E4299" s="10">
        <v>122</v>
      </c>
      <c r="F4299" s="10">
        <v>100</v>
      </c>
      <c r="G4299" s="10" t="s">
        <v>5171</v>
      </c>
      <c r="H4299" s="10" t="s">
        <v>5173</v>
      </c>
      <c r="I4299" s="10">
        <v>9.06</v>
      </c>
      <c r="J4299" s="10" t="s">
        <v>21</v>
      </c>
      <c r="K4299" s="10" t="s">
        <v>26</v>
      </c>
      <c r="L4299" s="11">
        <v>54354</v>
      </c>
      <c r="M4299" s="12">
        <v>43211430.359999999</v>
      </c>
      <c r="N4299" s="10">
        <v>49.969000000000001</v>
      </c>
      <c r="O4299" s="11">
        <v>15420</v>
      </c>
      <c r="P4299" s="10">
        <v>4.4400000000000004</v>
      </c>
      <c r="Q4299" s="10">
        <v>2</v>
      </c>
      <c r="R4299" s="1">
        <f t="shared" si="67"/>
        <v>2159231963.6588402</v>
      </c>
    </row>
    <row r="4300" spans="1:18" ht="21">
      <c r="A4300" s="3">
        <v>4299</v>
      </c>
      <c r="B4300" s="4" t="s">
        <v>4442</v>
      </c>
      <c r="C4300" s="4" t="s">
        <v>5054</v>
      </c>
      <c r="D4300" s="5">
        <v>2561</v>
      </c>
      <c r="E4300" s="5">
        <v>122</v>
      </c>
      <c r="F4300" s="5">
        <v>100</v>
      </c>
      <c r="G4300" s="5" t="s">
        <v>5171</v>
      </c>
      <c r="H4300" s="5" t="s">
        <v>5174</v>
      </c>
      <c r="I4300" s="5">
        <v>1</v>
      </c>
      <c r="J4300" s="5" t="s">
        <v>21</v>
      </c>
      <c r="K4300" s="5" t="s">
        <v>26</v>
      </c>
      <c r="L4300" s="6">
        <v>5976</v>
      </c>
      <c r="M4300" s="7">
        <v>4750919.96</v>
      </c>
      <c r="N4300" s="5">
        <v>37.152000000000001</v>
      </c>
      <c r="O4300" s="6">
        <v>15429</v>
      </c>
      <c r="P4300" s="5">
        <v>3.39</v>
      </c>
      <c r="Q4300" s="5">
        <v>2</v>
      </c>
      <c r="R4300" s="1">
        <f t="shared" si="67"/>
        <v>176506178.35392001</v>
      </c>
    </row>
    <row r="4301" spans="1:18" ht="21">
      <c r="A4301" s="8">
        <v>4300</v>
      </c>
      <c r="B4301" s="9" t="s">
        <v>4442</v>
      </c>
      <c r="C4301" s="9" t="s">
        <v>5054</v>
      </c>
      <c r="D4301" s="10">
        <v>2561</v>
      </c>
      <c r="E4301" s="10">
        <v>122</v>
      </c>
      <c r="F4301" s="10">
        <v>100</v>
      </c>
      <c r="G4301" s="10" t="s">
        <v>5171</v>
      </c>
      <c r="H4301" s="10" t="s">
        <v>5175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3029760.13</v>
      </c>
      <c r="N4301" s="10">
        <v>20.64</v>
      </c>
      <c r="O4301" s="11">
        <v>15429</v>
      </c>
      <c r="P4301" s="10">
        <v>2.4500000000000002</v>
      </c>
      <c r="Q4301" s="10">
        <v>1.95</v>
      </c>
      <c r="R4301" s="1">
        <f t="shared" si="67"/>
        <v>62534249.0832</v>
      </c>
    </row>
    <row r="4302" spans="1:18" ht="21">
      <c r="A4302" s="3">
        <v>4301</v>
      </c>
      <c r="B4302" s="4" t="s">
        <v>4442</v>
      </c>
      <c r="C4302" s="4" t="s">
        <v>5054</v>
      </c>
      <c r="D4302" s="5">
        <v>2561</v>
      </c>
      <c r="E4302" s="5">
        <v>122</v>
      </c>
      <c r="F4302" s="5">
        <v>100</v>
      </c>
      <c r="G4302" s="5" t="s">
        <v>5171</v>
      </c>
      <c r="H4302" s="5" t="s">
        <v>5176</v>
      </c>
      <c r="I4302" s="5">
        <v>1.05</v>
      </c>
      <c r="J4302" s="5" t="s">
        <v>50</v>
      </c>
      <c r="K4302" s="5" t="s">
        <v>26</v>
      </c>
      <c r="L4302" s="6">
        <v>6300</v>
      </c>
      <c r="M4302" s="7">
        <v>5008499.7699999996</v>
      </c>
      <c r="N4302" s="5">
        <v>51.360999999999997</v>
      </c>
      <c r="O4302" s="6">
        <v>15429</v>
      </c>
      <c r="P4302" s="5">
        <v>4.62</v>
      </c>
      <c r="Q4302" s="5">
        <v>2</v>
      </c>
      <c r="R4302" s="1">
        <f t="shared" si="67"/>
        <v>257241556.68696997</v>
      </c>
    </row>
    <row r="4303" spans="1:18" ht="21">
      <c r="A4303" s="8">
        <v>4302</v>
      </c>
      <c r="B4303" s="9" t="s">
        <v>4442</v>
      </c>
      <c r="C4303" s="9" t="s">
        <v>5054</v>
      </c>
      <c r="D4303" s="10">
        <v>2561</v>
      </c>
      <c r="E4303" s="10">
        <v>122</v>
      </c>
      <c r="F4303" s="10">
        <v>100</v>
      </c>
      <c r="G4303" s="10" t="s">
        <v>5171</v>
      </c>
      <c r="H4303" s="10" t="s">
        <v>5177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3882240.14</v>
      </c>
      <c r="N4303" s="10">
        <v>20.716999999999999</v>
      </c>
      <c r="O4303" s="11">
        <v>15429</v>
      </c>
      <c r="P4303" s="10">
        <v>2.44</v>
      </c>
      <c r="Q4303" s="10">
        <v>1.94</v>
      </c>
      <c r="R4303" s="1">
        <f t="shared" si="67"/>
        <v>80428368.980379999</v>
      </c>
    </row>
    <row r="4304" spans="1:18" ht="21">
      <c r="A4304" s="3">
        <v>4303</v>
      </c>
      <c r="B4304" s="4" t="s">
        <v>4442</v>
      </c>
      <c r="C4304" s="4" t="s">
        <v>5054</v>
      </c>
      <c r="D4304" s="5">
        <v>2561</v>
      </c>
      <c r="E4304" s="5">
        <v>122</v>
      </c>
      <c r="F4304" s="5">
        <v>100</v>
      </c>
      <c r="G4304" s="5" t="s">
        <v>5171</v>
      </c>
      <c r="H4304" s="5" t="s">
        <v>5178</v>
      </c>
      <c r="I4304" s="5">
        <v>10</v>
      </c>
      <c r="J4304" s="5" t="s">
        <v>34</v>
      </c>
      <c r="K4304" s="5" t="s">
        <v>30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4442</v>
      </c>
      <c r="C4305" s="9" t="s">
        <v>5054</v>
      </c>
      <c r="D4305" s="10">
        <v>2561</v>
      </c>
      <c r="E4305" s="10">
        <v>122</v>
      </c>
      <c r="F4305" s="10">
        <v>100</v>
      </c>
      <c r="G4305" s="10" t="s">
        <v>5171</v>
      </c>
      <c r="H4305" s="10" t="s">
        <v>5179</v>
      </c>
      <c r="I4305" s="10">
        <v>1.07</v>
      </c>
      <c r="J4305" s="10" t="s">
        <v>34</v>
      </c>
      <c r="K4305" s="10" t="s">
        <v>26</v>
      </c>
      <c r="L4305" s="11">
        <v>6402</v>
      </c>
      <c r="M4305" s="12">
        <v>5089590.1500000004</v>
      </c>
      <c r="N4305" s="10">
        <v>33.771000000000001</v>
      </c>
      <c r="O4305" s="11">
        <v>15429</v>
      </c>
      <c r="P4305" s="10">
        <v>3.04</v>
      </c>
      <c r="Q4305" s="10">
        <v>2</v>
      </c>
      <c r="R4305" s="1">
        <f t="shared" si="67"/>
        <v>171880548.95565</v>
      </c>
    </row>
    <row r="4306" spans="1:18" ht="21">
      <c r="A4306" s="3">
        <v>4305</v>
      </c>
      <c r="B4306" s="4" t="s">
        <v>4442</v>
      </c>
      <c r="C4306" s="4" t="s">
        <v>5054</v>
      </c>
      <c r="D4306" s="5">
        <v>2561</v>
      </c>
      <c r="E4306" s="5">
        <v>122</v>
      </c>
      <c r="F4306" s="5">
        <v>100</v>
      </c>
      <c r="G4306" s="5" t="s">
        <v>5171</v>
      </c>
      <c r="H4306" s="5" t="s">
        <v>5180</v>
      </c>
      <c r="I4306" s="5">
        <v>1.03</v>
      </c>
      <c r="J4306" s="5" t="s">
        <v>56</v>
      </c>
      <c r="K4306" s="5" t="s">
        <v>26</v>
      </c>
      <c r="L4306" s="6">
        <v>6210</v>
      </c>
      <c r="M4306" s="7">
        <v>4936949.84</v>
      </c>
      <c r="N4306" s="5">
        <v>32.308999999999997</v>
      </c>
      <c r="O4306" s="6">
        <v>15429</v>
      </c>
      <c r="P4306" s="5">
        <v>2.94</v>
      </c>
      <c r="Q4306" s="5">
        <v>2</v>
      </c>
      <c r="R4306" s="1">
        <f t="shared" si="67"/>
        <v>159507912.38055998</v>
      </c>
    </row>
    <row r="4307" spans="1:18" ht="21">
      <c r="A4307" s="8">
        <v>4306</v>
      </c>
      <c r="B4307" s="9" t="s">
        <v>4442</v>
      </c>
      <c r="C4307" s="9" t="s">
        <v>5054</v>
      </c>
      <c r="D4307" s="10">
        <v>2561</v>
      </c>
      <c r="E4307" s="10">
        <v>122</v>
      </c>
      <c r="F4307" s="10">
        <v>100</v>
      </c>
      <c r="G4307" s="10" t="s">
        <v>5171</v>
      </c>
      <c r="H4307" s="10" t="s">
        <v>5181</v>
      </c>
      <c r="I4307" s="10">
        <v>0.67</v>
      </c>
      <c r="J4307" s="10" t="s">
        <v>497</v>
      </c>
      <c r="K4307" s="10" t="s">
        <v>26</v>
      </c>
      <c r="L4307" s="11">
        <v>4044</v>
      </c>
      <c r="M4307" s="12">
        <v>3214980.12</v>
      </c>
      <c r="N4307" s="10">
        <v>43.529000000000003</v>
      </c>
      <c r="O4307" s="11">
        <v>15429</v>
      </c>
      <c r="P4307" s="10">
        <v>3.86</v>
      </c>
      <c r="Q4307" s="10">
        <v>2</v>
      </c>
      <c r="R4307" s="1">
        <f t="shared" si="67"/>
        <v>139944869.64348</v>
      </c>
    </row>
    <row r="4308" spans="1:18" ht="21">
      <c r="A4308" s="3">
        <v>4307</v>
      </c>
      <c r="B4308" s="4" t="s">
        <v>4442</v>
      </c>
      <c r="C4308" s="4" t="s">
        <v>5054</v>
      </c>
      <c r="D4308" s="5">
        <v>2561</v>
      </c>
      <c r="E4308" s="5">
        <v>1375</v>
      </c>
      <c r="F4308" s="5">
        <v>200</v>
      </c>
      <c r="G4308" s="5" t="s">
        <v>5182</v>
      </c>
      <c r="H4308" s="5" t="s">
        <v>5183</v>
      </c>
      <c r="I4308" s="5">
        <v>3.03</v>
      </c>
      <c r="J4308" s="5" t="s">
        <v>80</v>
      </c>
      <c r="K4308" s="5" t="s">
        <v>26</v>
      </c>
      <c r="L4308" s="6">
        <v>13433</v>
      </c>
      <c r="M4308" s="7">
        <v>10679394.060000001</v>
      </c>
      <c r="N4308" s="5">
        <v>5.3810000000000002</v>
      </c>
      <c r="O4308" s="6">
        <v>1696</v>
      </c>
      <c r="P4308" s="5">
        <v>3.18</v>
      </c>
      <c r="Q4308" s="5">
        <v>2</v>
      </c>
      <c r="R4308" s="1">
        <f t="shared" si="67"/>
        <v>57465819.436860003</v>
      </c>
    </row>
    <row r="4309" spans="1:18" ht="21">
      <c r="A4309" s="8">
        <v>4308</v>
      </c>
      <c r="B4309" s="9" t="s">
        <v>4442</v>
      </c>
      <c r="C4309" s="9" t="s">
        <v>5054</v>
      </c>
      <c r="D4309" s="10">
        <v>2561</v>
      </c>
      <c r="E4309" s="10">
        <v>225</v>
      </c>
      <c r="F4309" s="10">
        <v>100</v>
      </c>
      <c r="G4309" s="10" t="s">
        <v>5184</v>
      </c>
      <c r="H4309" s="10" t="s">
        <v>5185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3273600.03</v>
      </c>
      <c r="N4309" s="10">
        <v>13.972</v>
      </c>
      <c r="O4309" s="11">
        <v>8910</v>
      </c>
      <c r="P4309" s="10">
        <v>2.17</v>
      </c>
      <c r="Q4309" s="10">
        <v>1.67</v>
      </c>
      <c r="R4309" s="1">
        <f t="shared" si="67"/>
        <v>45738739.619159997</v>
      </c>
    </row>
    <row r="4310" spans="1:18" ht="21">
      <c r="A4310" s="3">
        <v>4309</v>
      </c>
      <c r="B4310" s="4" t="s">
        <v>4442</v>
      </c>
      <c r="C4310" s="4" t="s">
        <v>5054</v>
      </c>
      <c r="D4310" s="5">
        <v>2561</v>
      </c>
      <c r="E4310" s="5">
        <v>225</v>
      </c>
      <c r="F4310" s="5">
        <v>100</v>
      </c>
      <c r="G4310" s="5" t="s">
        <v>5184</v>
      </c>
      <c r="H4310" s="5" t="s">
        <v>5186</v>
      </c>
      <c r="I4310" s="5">
        <v>9.01</v>
      </c>
      <c r="J4310" s="5" t="s">
        <v>80</v>
      </c>
      <c r="K4310" s="5" t="s">
        <v>30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4442</v>
      </c>
      <c r="C4311" s="9" t="s">
        <v>5054</v>
      </c>
      <c r="D4311" s="10">
        <v>2561</v>
      </c>
      <c r="E4311" s="10">
        <v>3004</v>
      </c>
      <c r="F4311" s="10">
        <v>100</v>
      </c>
      <c r="G4311" s="10" t="s">
        <v>5187</v>
      </c>
      <c r="H4311" s="10" t="s">
        <v>5188</v>
      </c>
      <c r="I4311" s="10">
        <v>9.0399999999999991</v>
      </c>
      <c r="J4311" s="10" t="s">
        <v>80</v>
      </c>
      <c r="K4311" s="10" t="s">
        <v>30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4442</v>
      </c>
      <c r="C4312" s="4" t="s">
        <v>5054</v>
      </c>
      <c r="D4312" s="5">
        <v>2561</v>
      </c>
      <c r="E4312" s="5">
        <v>3004</v>
      </c>
      <c r="F4312" s="5">
        <v>100</v>
      </c>
      <c r="G4312" s="5" t="s">
        <v>5187</v>
      </c>
      <c r="H4312" s="5" t="s">
        <v>5189</v>
      </c>
      <c r="I4312" s="5">
        <v>4.01</v>
      </c>
      <c r="J4312" s="5" t="s">
        <v>80</v>
      </c>
      <c r="K4312" s="5" t="s">
        <v>26</v>
      </c>
      <c r="L4312" s="6">
        <v>24214</v>
      </c>
      <c r="M4312" s="7">
        <v>19250408.329999998</v>
      </c>
      <c r="N4312" s="5">
        <v>46.323</v>
      </c>
      <c r="O4312" s="6">
        <v>24999</v>
      </c>
      <c r="P4312" s="5">
        <v>3.17</v>
      </c>
      <c r="Q4312" s="5">
        <v>2</v>
      </c>
      <c r="R4312" s="1">
        <f t="shared" si="67"/>
        <v>891736665.0705899</v>
      </c>
    </row>
    <row r="4313" spans="1:18" ht="21">
      <c r="A4313" s="8">
        <v>4312</v>
      </c>
      <c r="B4313" s="9" t="s">
        <v>4442</v>
      </c>
      <c r="C4313" s="9" t="s">
        <v>5054</v>
      </c>
      <c r="D4313" s="10">
        <v>2561</v>
      </c>
      <c r="E4313" s="10">
        <v>3005</v>
      </c>
      <c r="F4313" s="10">
        <v>100</v>
      </c>
      <c r="G4313" s="10" t="s">
        <v>5190</v>
      </c>
      <c r="H4313" s="10" t="s">
        <v>5191</v>
      </c>
      <c r="I4313" s="10">
        <v>9.7899999999999991</v>
      </c>
      <c r="J4313" s="10" t="s">
        <v>34</v>
      </c>
      <c r="K4313" s="10" t="s">
        <v>30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4442</v>
      </c>
      <c r="C4314" s="4" t="s">
        <v>5054</v>
      </c>
      <c r="D4314" s="5">
        <v>2561</v>
      </c>
      <c r="E4314" s="5">
        <v>3005</v>
      </c>
      <c r="F4314" s="5">
        <v>100</v>
      </c>
      <c r="G4314" s="5" t="s">
        <v>5190</v>
      </c>
      <c r="H4314" s="5" t="s">
        <v>5192</v>
      </c>
      <c r="I4314" s="5">
        <v>3.91</v>
      </c>
      <c r="J4314" s="5" t="s">
        <v>34</v>
      </c>
      <c r="K4314" s="5" t="s">
        <v>30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4442</v>
      </c>
      <c r="C4315" s="9" t="s">
        <v>5054</v>
      </c>
      <c r="D4315" s="10">
        <v>2561</v>
      </c>
      <c r="E4315" s="10">
        <v>3008</v>
      </c>
      <c r="F4315" s="10">
        <v>100</v>
      </c>
      <c r="G4315" s="10" t="s">
        <v>5193</v>
      </c>
      <c r="H4315" s="10" t="s">
        <v>5194</v>
      </c>
      <c r="I4315" s="10">
        <v>2.98</v>
      </c>
      <c r="J4315" s="10" t="s">
        <v>80</v>
      </c>
      <c r="K4315" s="10" t="s">
        <v>26</v>
      </c>
      <c r="L4315" s="11">
        <v>13423</v>
      </c>
      <c r="M4315" s="12">
        <v>10671682.43</v>
      </c>
      <c r="N4315" s="10">
        <v>8.6479999999999997</v>
      </c>
      <c r="O4315" s="11">
        <v>3788</v>
      </c>
      <c r="P4315" s="10">
        <v>2.94</v>
      </c>
      <c r="Q4315" s="10">
        <v>2</v>
      </c>
      <c r="R4315" s="1">
        <f t="shared" si="67"/>
        <v>92288709.654639989</v>
      </c>
    </row>
    <row r="4316" spans="1:18" ht="21">
      <c r="A4316" s="3">
        <v>4315</v>
      </c>
      <c r="B4316" s="4" t="s">
        <v>4442</v>
      </c>
      <c r="C4316" s="4" t="s">
        <v>5054</v>
      </c>
      <c r="D4316" s="5">
        <v>2561</v>
      </c>
      <c r="E4316" s="5">
        <v>3013</v>
      </c>
      <c r="F4316" s="5">
        <v>200</v>
      </c>
      <c r="G4316" s="5" t="s">
        <v>5195</v>
      </c>
      <c r="H4316" s="5" t="s">
        <v>5196</v>
      </c>
      <c r="I4316" s="5">
        <v>4.97</v>
      </c>
      <c r="J4316" s="5" t="s">
        <v>73</v>
      </c>
      <c r="K4316" s="5" t="s">
        <v>30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4442</v>
      </c>
      <c r="C4317" s="9" t="s">
        <v>5054</v>
      </c>
      <c r="D4317" s="10">
        <v>2561</v>
      </c>
      <c r="E4317" s="10">
        <v>3013</v>
      </c>
      <c r="F4317" s="10">
        <v>200</v>
      </c>
      <c r="G4317" s="10" t="s">
        <v>5195</v>
      </c>
      <c r="H4317" s="10" t="s">
        <v>5197</v>
      </c>
      <c r="I4317" s="10">
        <v>2</v>
      </c>
      <c r="J4317" s="10" t="s">
        <v>73</v>
      </c>
      <c r="K4317" s="10" t="s">
        <v>30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4442</v>
      </c>
      <c r="C4318" s="4" t="s">
        <v>5054</v>
      </c>
      <c r="D4318" s="5">
        <v>2561</v>
      </c>
      <c r="E4318" s="5">
        <v>3013</v>
      </c>
      <c r="F4318" s="5">
        <v>200</v>
      </c>
      <c r="G4318" s="5" t="s">
        <v>5195</v>
      </c>
      <c r="H4318" s="5" t="s">
        <v>5198</v>
      </c>
      <c r="I4318" s="5">
        <v>3.02</v>
      </c>
      <c r="J4318" s="5" t="s">
        <v>73</v>
      </c>
      <c r="K4318" s="5" t="s">
        <v>26</v>
      </c>
      <c r="L4318" s="6">
        <v>15110</v>
      </c>
      <c r="M4318" s="7">
        <v>12012450.300000001</v>
      </c>
      <c r="N4318" s="5">
        <v>7.0439999999999996</v>
      </c>
      <c r="O4318" s="6">
        <v>3980</v>
      </c>
      <c r="P4318" s="5">
        <v>3.19</v>
      </c>
      <c r="Q4318" s="5">
        <v>2</v>
      </c>
      <c r="R4318" s="1">
        <f t="shared" si="67"/>
        <v>84615699.913200006</v>
      </c>
    </row>
    <row r="4319" spans="1:18" ht="21">
      <c r="A4319" s="8">
        <v>4318</v>
      </c>
      <c r="B4319" s="9" t="s">
        <v>4442</v>
      </c>
      <c r="C4319" s="9" t="s">
        <v>5054</v>
      </c>
      <c r="D4319" s="10">
        <v>2561</v>
      </c>
      <c r="E4319" s="10">
        <v>3013</v>
      </c>
      <c r="F4319" s="10">
        <v>200</v>
      </c>
      <c r="G4319" s="10" t="s">
        <v>5195</v>
      </c>
      <c r="H4319" s="10" t="s">
        <v>5199</v>
      </c>
      <c r="I4319" s="10">
        <v>0.9</v>
      </c>
      <c r="J4319" s="10" t="s">
        <v>73</v>
      </c>
      <c r="K4319" s="10" t="s">
        <v>26</v>
      </c>
      <c r="L4319" s="11">
        <v>4500</v>
      </c>
      <c r="M4319" s="12">
        <v>3577499.91</v>
      </c>
      <c r="N4319" s="10">
        <v>9.1419999999999995</v>
      </c>
      <c r="O4319" s="11">
        <v>3990</v>
      </c>
      <c r="P4319" s="10">
        <v>4.24</v>
      </c>
      <c r="Q4319" s="10">
        <v>2</v>
      </c>
      <c r="R4319" s="1">
        <f t="shared" si="67"/>
        <v>32705504.177219998</v>
      </c>
    </row>
    <row r="4320" spans="1:18" ht="21">
      <c r="A4320" s="3">
        <v>4319</v>
      </c>
      <c r="B4320" s="4" t="s">
        <v>4442</v>
      </c>
      <c r="C4320" s="4" t="s">
        <v>5054</v>
      </c>
      <c r="D4320" s="5">
        <v>2561</v>
      </c>
      <c r="E4320" s="5">
        <v>3013</v>
      </c>
      <c r="F4320" s="5">
        <v>200</v>
      </c>
      <c r="G4320" s="5" t="s">
        <v>5195</v>
      </c>
      <c r="H4320" s="5" t="s">
        <v>5200</v>
      </c>
      <c r="I4320" s="5">
        <v>0.99</v>
      </c>
      <c r="J4320" s="5" t="s">
        <v>73</v>
      </c>
      <c r="K4320" s="5" t="s">
        <v>26</v>
      </c>
      <c r="L4320" s="6">
        <v>4970</v>
      </c>
      <c r="M4320" s="7">
        <v>3951150.07</v>
      </c>
      <c r="N4320" s="5">
        <v>9.3989999999999991</v>
      </c>
      <c r="O4320" s="6">
        <v>3990</v>
      </c>
      <c r="P4320" s="5">
        <v>4.42</v>
      </c>
      <c r="Q4320" s="5">
        <v>2</v>
      </c>
      <c r="R4320" s="1">
        <f t="shared" si="67"/>
        <v>37136859.507929996</v>
      </c>
    </row>
    <row r="4321" spans="1:18" ht="21">
      <c r="A4321" s="8">
        <v>4320</v>
      </c>
      <c r="B4321" s="9" t="s">
        <v>4442</v>
      </c>
      <c r="C4321" s="9" t="s">
        <v>5054</v>
      </c>
      <c r="D4321" s="10">
        <v>2561</v>
      </c>
      <c r="E4321" s="10">
        <v>3013</v>
      </c>
      <c r="F4321" s="10">
        <v>200</v>
      </c>
      <c r="G4321" s="10" t="s">
        <v>5195</v>
      </c>
      <c r="H4321" s="10" t="s">
        <v>5201</v>
      </c>
      <c r="I4321" s="10">
        <v>0.41</v>
      </c>
      <c r="J4321" s="10" t="s">
        <v>21</v>
      </c>
      <c r="K4321" s="10" t="s">
        <v>30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4442</v>
      </c>
      <c r="C4322" s="4" t="s">
        <v>5054</v>
      </c>
      <c r="D4322" s="5">
        <v>2561</v>
      </c>
      <c r="E4322" s="5">
        <v>32</v>
      </c>
      <c r="F4322" s="5">
        <v>500</v>
      </c>
      <c r="G4322" s="5" t="s">
        <v>5202</v>
      </c>
      <c r="H4322" s="5" t="s">
        <v>5203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4442</v>
      </c>
      <c r="C4323" s="9" t="s">
        <v>5054</v>
      </c>
      <c r="D4323" s="10">
        <v>2561</v>
      </c>
      <c r="E4323" s="10">
        <v>3220</v>
      </c>
      <c r="F4323" s="10">
        <v>200</v>
      </c>
      <c r="G4323" s="10" t="s">
        <v>5204</v>
      </c>
      <c r="H4323" s="10" t="s">
        <v>5205</v>
      </c>
      <c r="I4323" s="10">
        <v>3.99</v>
      </c>
      <c r="J4323" s="10" t="s">
        <v>80</v>
      </c>
      <c r="K4323" s="10" t="s">
        <v>26</v>
      </c>
      <c r="L4323" s="11">
        <v>17969</v>
      </c>
      <c r="M4323" s="12">
        <v>14284957.609999999</v>
      </c>
      <c r="N4323" s="10">
        <v>7.1550000000000002</v>
      </c>
      <c r="O4323" s="11">
        <v>3125</v>
      </c>
      <c r="P4323" s="10">
        <v>3.21</v>
      </c>
      <c r="Q4323" s="10">
        <v>2</v>
      </c>
      <c r="R4323" s="1">
        <f t="shared" si="67"/>
        <v>102208871.69955</v>
      </c>
    </row>
    <row r="4324" spans="1:18" ht="21">
      <c r="A4324" s="3">
        <v>4323</v>
      </c>
      <c r="B4324" s="4" t="s">
        <v>4442</v>
      </c>
      <c r="C4324" s="4" t="s">
        <v>5054</v>
      </c>
      <c r="D4324" s="5">
        <v>2561</v>
      </c>
      <c r="E4324" s="5">
        <v>3319</v>
      </c>
      <c r="F4324" s="5">
        <v>100</v>
      </c>
      <c r="G4324" s="5" t="s">
        <v>5206</v>
      </c>
      <c r="H4324" s="5" t="s">
        <v>5207</v>
      </c>
      <c r="I4324" s="5">
        <v>9</v>
      </c>
      <c r="J4324" s="5" t="s">
        <v>80</v>
      </c>
      <c r="K4324" s="5" t="s">
        <v>30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4442</v>
      </c>
      <c r="C4325" s="9" t="s">
        <v>5054</v>
      </c>
      <c r="D4325" s="10">
        <v>2561</v>
      </c>
      <c r="E4325" s="10">
        <v>3319</v>
      </c>
      <c r="F4325" s="10">
        <v>100</v>
      </c>
      <c r="G4325" s="10" t="s">
        <v>5206</v>
      </c>
      <c r="H4325" s="10" t="s">
        <v>5208</v>
      </c>
      <c r="I4325" s="10">
        <v>5.01</v>
      </c>
      <c r="J4325" s="10" t="s">
        <v>80</v>
      </c>
      <c r="K4325" s="10" t="s">
        <v>30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4442</v>
      </c>
      <c r="C4326" s="4" t="s">
        <v>5054</v>
      </c>
      <c r="D4326" s="5">
        <v>2561</v>
      </c>
      <c r="E4326" s="5">
        <v>3327</v>
      </c>
      <c r="F4326" s="5">
        <v>100</v>
      </c>
      <c r="G4326" s="5" t="s">
        <v>5209</v>
      </c>
      <c r="H4326" s="5" t="s">
        <v>5210</v>
      </c>
      <c r="I4326" s="5">
        <v>0.82</v>
      </c>
      <c r="J4326" s="5" t="s">
        <v>73</v>
      </c>
      <c r="K4326" s="5" t="s">
        <v>26</v>
      </c>
      <c r="L4326" s="6">
        <v>3708</v>
      </c>
      <c r="M4326" s="7">
        <v>2947860</v>
      </c>
      <c r="N4326" s="5">
        <v>7.1369999999999996</v>
      </c>
      <c r="O4326" s="6">
        <v>2862</v>
      </c>
      <c r="P4326" s="5">
        <v>3</v>
      </c>
      <c r="Q4326" s="5">
        <v>2</v>
      </c>
      <c r="R4326" s="1">
        <f t="shared" si="67"/>
        <v>21038876.82</v>
      </c>
    </row>
    <row r="4327" spans="1:18" ht="21">
      <c r="A4327" s="8">
        <v>4326</v>
      </c>
      <c r="B4327" s="9" t="s">
        <v>4442</v>
      </c>
      <c r="C4327" s="9" t="s">
        <v>5054</v>
      </c>
      <c r="D4327" s="10">
        <v>2561</v>
      </c>
      <c r="E4327" s="10">
        <v>3327</v>
      </c>
      <c r="F4327" s="10">
        <v>100</v>
      </c>
      <c r="G4327" s="10" t="s">
        <v>5209</v>
      </c>
      <c r="H4327" s="10" t="s">
        <v>5211</v>
      </c>
      <c r="I4327" s="10">
        <v>5.03</v>
      </c>
      <c r="J4327" s="10" t="s">
        <v>73</v>
      </c>
      <c r="K4327" s="10" t="s">
        <v>26</v>
      </c>
      <c r="L4327" s="11">
        <v>22617</v>
      </c>
      <c r="M4327" s="12">
        <v>17980515.079999998</v>
      </c>
      <c r="N4327" s="10">
        <v>11.101000000000001</v>
      </c>
      <c r="O4327" s="11">
        <v>2853</v>
      </c>
      <c r="P4327" s="10">
        <v>4.8499999999999996</v>
      </c>
      <c r="Q4327" s="10">
        <v>2</v>
      </c>
      <c r="R4327" s="1">
        <f t="shared" si="67"/>
        <v>199601697.90307999</v>
      </c>
    </row>
    <row r="4328" spans="1:18" ht="21">
      <c r="A4328" s="3">
        <v>4327</v>
      </c>
      <c r="B4328" s="4" t="s">
        <v>4442</v>
      </c>
      <c r="C4328" s="4" t="s">
        <v>5054</v>
      </c>
      <c r="D4328" s="5">
        <v>2561</v>
      </c>
      <c r="E4328" s="5">
        <v>3327</v>
      </c>
      <c r="F4328" s="5">
        <v>100</v>
      </c>
      <c r="G4328" s="5" t="s">
        <v>5209</v>
      </c>
      <c r="H4328" s="5" t="s">
        <v>5212</v>
      </c>
      <c r="I4328" s="5">
        <v>1.01</v>
      </c>
      <c r="J4328" s="5" t="s">
        <v>21</v>
      </c>
      <c r="K4328" s="5" t="s">
        <v>30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4442</v>
      </c>
      <c r="C4329" s="9" t="s">
        <v>5054</v>
      </c>
      <c r="D4329" s="10">
        <v>2561</v>
      </c>
      <c r="E4329" s="10">
        <v>3327</v>
      </c>
      <c r="F4329" s="10">
        <v>100</v>
      </c>
      <c r="G4329" s="10" t="s">
        <v>5209</v>
      </c>
      <c r="H4329" s="10" t="s">
        <v>5213</v>
      </c>
      <c r="I4329" s="10">
        <v>1.98</v>
      </c>
      <c r="J4329" s="10" t="s">
        <v>34</v>
      </c>
      <c r="K4329" s="10" t="s">
        <v>30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4442</v>
      </c>
      <c r="C4330" s="4" t="s">
        <v>5054</v>
      </c>
      <c r="D4330" s="5">
        <v>2561</v>
      </c>
      <c r="E4330" s="5">
        <v>333</v>
      </c>
      <c r="F4330" s="5">
        <v>400</v>
      </c>
      <c r="G4330" s="5" t="s">
        <v>5214</v>
      </c>
      <c r="H4330" s="5" t="s">
        <v>5215</v>
      </c>
      <c r="I4330" s="5">
        <v>0.53</v>
      </c>
      <c r="J4330" s="5" t="s">
        <v>34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4442</v>
      </c>
      <c r="C4331" s="9" t="s">
        <v>5054</v>
      </c>
      <c r="D4331" s="10">
        <v>2561</v>
      </c>
      <c r="E4331" s="10">
        <v>3438</v>
      </c>
      <c r="F4331" s="10">
        <v>200</v>
      </c>
      <c r="G4331" s="10" t="s">
        <v>5216</v>
      </c>
      <c r="H4331" s="10" t="s">
        <v>5217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4442</v>
      </c>
      <c r="C4332" s="4" t="s">
        <v>5054</v>
      </c>
      <c r="D4332" s="5">
        <v>2561</v>
      </c>
      <c r="E4332" s="5">
        <v>3473</v>
      </c>
      <c r="F4332" s="5">
        <v>100</v>
      </c>
      <c r="G4332" s="5" t="s">
        <v>5218</v>
      </c>
      <c r="H4332" s="5" t="s">
        <v>5219</v>
      </c>
      <c r="I4332" s="5">
        <v>9.9700000000000006</v>
      </c>
      <c r="J4332" s="5" t="s">
        <v>80</v>
      </c>
      <c r="K4332" s="5" t="s">
        <v>26</v>
      </c>
      <c r="L4332" s="6">
        <v>44865</v>
      </c>
      <c r="M4332" s="7">
        <v>35667674.890000001</v>
      </c>
      <c r="N4332" s="5">
        <v>15.07</v>
      </c>
      <c r="O4332" s="6">
        <v>5087</v>
      </c>
      <c r="P4332" s="5">
        <v>2.96</v>
      </c>
      <c r="Q4332" s="5">
        <v>2</v>
      </c>
      <c r="R4332" s="1">
        <f t="shared" si="67"/>
        <v>537511860.59230006</v>
      </c>
    </row>
    <row r="4333" spans="1:18" ht="21">
      <c r="A4333" s="8">
        <v>4332</v>
      </c>
      <c r="B4333" s="9" t="s">
        <v>4442</v>
      </c>
      <c r="C4333" s="9" t="s">
        <v>5054</v>
      </c>
      <c r="D4333" s="10">
        <v>2561</v>
      </c>
      <c r="E4333" s="10">
        <v>3473</v>
      </c>
      <c r="F4333" s="10">
        <v>100</v>
      </c>
      <c r="G4333" s="10" t="s">
        <v>5218</v>
      </c>
      <c r="H4333" s="10" t="s">
        <v>5220</v>
      </c>
      <c r="I4333" s="10">
        <v>9.02</v>
      </c>
      <c r="J4333" s="10" t="s">
        <v>80</v>
      </c>
      <c r="K4333" s="10" t="s">
        <v>30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4442</v>
      </c>
      <c r="C4334" s="4" t="s">
        <v>5054</v>
      </c>
      <c r="D4334" s="5">
        <v>2561</v>
      </c>
      <c r="E4334" s="5">
        <v>3473</v>
      </c>
      <c r="F4334" s="5">
        <v>100</v>
      </c>
      <c r="G4334" s="5" t="s">
        <v>5218</v>
      </c>
      <c r="H4334" s="5" t="s">
        <v>5221</v>
      </c>
      <c r="I4334" s="5">
        <v>9.0299999999999994</v>
      </c>
      <c r="J4334" s="5" t="s">
        <v>80</v>
      </c>
      <c r="K4334" s="5" t="s">
        <v>30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4442</v>
      </c>
      <c r="C4335" s="9" t="s">
        <v>5054</v>
      </c>
      <c r="D4335" s="10">
        <v>2561</v>
      </c>
      <c r="E4335" s="10">
        <v>3473</v>
      </c>
      <c r="F4335" s="10">
        <v>100</v>
      </c>
      <c r="G4335" s="10" t="s">
        <v>5218</v>
      </c>
      <c r="H4335" s="10" t="s">
        <v>5222</v>
      </c>
      <c r="I4335" s="10">
        <v>9.02</v>
      </c>
      <c r="J4335" s="10" t="s">
        <v>80</v>
      </c>
      <c r="K4335" s="10" t="s">
        <v>26</v>
      </c>
      <c r="L4335" s="11">
        <v>40588</v>
      </c>
      <c r="M4335" s="12">
        <v>32267769.670000002</v>
      </c>
      <c r="N4335" s="10">
        <v>16.061</v>
      </c>
      <c r="O4335" s="11">
        <v>5087</v>
      </c>
      <c r="P4335" s="10">
        <v>3.11</v>
      </c>
      <c r="Q4335" s="10">
        <v>2</v>
      </c>
      <c r="R4335" s="1">
        <f t="shared" si="67"/>
        <v>518252648.66987002</v>
      </c>
    </row>
    <row r="4336" spans="1:18" ht="21">
      <c r="A4336" s="3">
        <v>4335</v>
      </c>
      <c r="B4336" s="4" t="s">
        <v>4442</v>
      </c>
      <c r="C4336" s="4" t="s">
        <v>5054</v>
      </c>
      <c r="D4336" s="5">
        <v>2561</v>
      </c>
      <c r="E4336" s="5">
        <v>3473</v>
      </c>
      <c r="F4336" s="5">
        <v>100</v>
      </c>
      <c r="G4336" s="5" t="s">
        <v>5218</v>
      </c>
      <c r="H4336" s="5" t="s">
        <v>5223</v>
      </c>
      <c r="I4336" s="5">
        <v>9.99</v>
      </c>
      <c r="J4336" s="5" t="s">
        <v>80</v>
      </c>
      <c r="K4336" s="5" t="s">
        <v>30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4442</v>
      </c>
      <c r="C4337" s="9" t="s">
        <v>5054</v>
      </c>
      <c r="D4337" s="10">
        <v>2561</v>
      </c>
      <c r="E4337" s="10">
        <v>3473</v>
      </c>
      <c r="F4337" s="10">
        <v>100</v>
      </c>
      <c r="G4337" s="10" t="s">
        <v>5218</v>
      </c>
      <c r="H4337" s="10" t="s">
        <v>5224</v>
      </c>
      <c r="I4337" s="10">
        <v>1</v>
      </c>
      <c r="J4337" s="10" t="s">
        <v>80</v>
      </c>
      <c r="K4337" s="10" t="s">
        <v>30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4442</v>
      </c>
      <c r="C4338" s="4" t="s">
        <v>5054</v>
      </c>
      <c r="D4338" s="5">
        <v>2561</v>
      </c>
      <c r="E4338" s="5">
        <v>3504</v>
      </c>
      <c r="F4338" s="5">
        <v>200</v>
      </c>
      <c r="G4338" s="5" t="s">
        <v>5225</v>
      </c>
      <c r="H4338" s="5" t="s">
        <v>5226</v>
      </c>
      <c r="I4338" s="5">
        <v>9.02</v>
      </c>
      <c r="J4338" s="5" t="s">
        <v>80</v>
      </c>
      <c r="K4338" s="5" t="s">
        <v>26</v>
      </c>
      <c r="L4338" s="6">
        <v>42106</v>
      </c>
      <c r="M4338" s="7">
        <v>33474666.41</v>
      </c>
      <c r="N4338" s="5">
        <v>8.6470000000000002</v>
      </c>
      <c r="O4338" s="6">
        <v>3298</v>
      </c>
      <c r="P4338" s="5">
        <v>2.91</v>
      </c>
      <c r="Q4338" s="5">
        <v>2</v>
      </c>
      <c r="R4338" s="1">
        <f t="shared" si="67"/>
        <v>289455440.44727004</v>
      </c>
    </row>
    <row r="4339" spans="1:18" ht="21">
      <c r="A4339" s="8">
        <v>4338</v>
      </c>
      <c r="B4339" s="9" t="s">
        <v>4442</v>
      </c>
      <c r="C4339" s="9" t="s">
        <v>5054</v>
      </c>
      <c r="D4339" s="10">
        <v>2561</v>
      </c>
      <c r="E4339" s="10">
        <v>3504</v>
      </c>
      <c r="F4339" s="10">
        <v>200</v>
      </c>
      <c r="G4339" s="10" t="s">
        <v>5225</v>
      </c>
      <c r="H4339" s="10" t="s">
        <v>5227</v>
      </c>
      <c r="I4339" s="10">
        <v>9.0399999999999991</v>
      </c>
      <c r="J4339" s="10" t="s">
        <v>80</v>
      </c>
      <c r="K4339" s="10" t="s">
        <v>30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4442</v>
      </c>
      <c r="C4340" s="4" t="s">
        <v>5054</v>
      </c>
      <c r="D4340" s="5">
        <v>2561</v>
      </c>
      <c r="E4340" s="5">
        <v>3504</v>
      </c>
      <c r="F4340" s="5">
        <v>200</v>
      </c>
      <c r="G4340" s="5" t="s">
        <v>5225</v>
      </c>
      <c r="H4340" s="5" t="s">
        <v>5228</v>
      </c>
      <c r="I4340" s="5">
        <v>9</v>
      </c>
      <c r="J4340" s="5" t="s">
        <v>80</v>
      </c>
      <c r="K4340" s="5" t="s">
        <v>26</v>
      </c>
      <c r="L4340" s="6">
        <v>40514</v>
      </c>
      <c r="M4340" s="7">
        <v>32208232.579999998</v>
      </c>
      <c r="N4340" s="5">
        <v>9.2390000000000008</v>
      </c>
      <c r="O4340" s="6">
        <v>3298</v>
      </c>
      <c r="P4340" s="5">
        <v>2.92</v>
      </c>
      <c r="Q4340" s="5">
        <v>2</v>
      </c>
      <c r="R4340" s="1">
        <f t="shared" si="67"/>
        <v>297571860.80662</v>
      </c>
    </row>
    <row r="4341" spans="1:18" ht="21">
      <c r="A4341" s="8">
        <v>4340</v>
      </c>
      <c r="B4341" s="9" t="s">
        <v>4442</v>
      </c>
      <c r="C4341" s="9" t="s">
        <v>5054</v>
      </c>
      <c r="D4341" s="10">
        <v>2561</v>
      </c>
      <c r="E4341" s="10">
        <v>3504</v>
      </c>
      <c r="F4341" s="10">
        <v>200</v>
      </c>
      <c r="G4341" s="10" t="s">
        <v>5225</v>
      </c>
      <c r="H4341" s="10" t="s">
        <v>5229</v>
      </c>
      <c r="I4341" s="10">
        <v>7.95</v>
      </c>
      <c r="J4341" s="10" t="s">
        <v>80</v>
      </c>
      <c r="K4341" s="10" t="s">
        <v>26</v>
      </c>
      <c r="L4341" s="11">
        <v>35781</v>
      </c>
      <c r="M4341" s="12">
        <v>28445689.27</v>
      </c>
      <c r="N4341" s="10">
        <v>10.676</v>
      </c>
      <c r="O4341" s="11">
        <v>3298</v>
      </c>
      <c r="P4341" s="10">
        <v>3.29</v>
      </c>
      <c r="Q4341" s="10">
        <v>2</v>
      </c>
      <c r="R4341" s="1">
        <f t="shared" si="67"/>
        <v>303686178.64652002</v>
      </c>
    </row>
    <row r="4342" spans="1:18" ht="21">
      <c r="A4342" s="3">
        <v>4341</v>
      </c>
      <c r="B4342" s="4" t="s">
        <v>4442</v>
      </c>
      <c r="C4342" s="4" t="s">
        <v>5054</v>
      </c>
      <c r="D4342" s="5">
        <v>2561</v>
      </c>
      <c r="E4342" s="5">
        <v>3522</v>
      </c>
      <c r="F4342" s="5">
        <v>100</v>
      </c>
      <c r="G4342" s="5" t="s">
        <v>5230</v>
      </c>
      <c r="H4342" s="5" t="s">
        <v>5231</v>
      </c>
      <c r="I4342" s="5">
        <v>4.1399999999999997</v>
      </c>
      <c r="J4342" s="5" t="s">
        <v>80</v>
      </c>
      <c r="K4342" s="5" t="s">
        <v>26</v>
      </c>
      <c r="L4342" s="6">
        <v>21758</v>
      </c>
      <c r="M4342" s="7">
        <v>17297212.640000001</v>
      </c>
      <c r="N4342" s="5">
        <v>5.8280000000000003</v>
      </c>
      <c r="O4342" s="6">
        <v>4106</v>
      </c>
      <c r="P4342" s="5">
        <v>3.57</v>
      </c>
      <c r="Q4342" s="5">
        <v>2</v>
      </c>
      <c r="R4342" s="1">
        <f t="shared" si="67"/>
        <v>100808155.26592001</v>
      </c>
    </row>
    <row r="4343" spans="1:18" ht="21">
      <c r="A4343" s="8">
        <v>4342</v>
      </c>
      <c r="B4343" s="9" t="s">
        <v>4442</v>
      </c>
      <c r="C4343" s="9" t="s">
        <v>5054</v>
      </c>
      <c r="D4343" s="10">
        <v>2561</v>
      </c>
      <c r="E4343" s="10">
        <v>3523</v>
      </c>
      <c r="F4343" s="10">
        <v>100</v>
      </c>
      <c r="G4343" s="10" t="s">
        <v>5232</v>
      </c>
      <c r="H4343" s="10" t="s">
        <v>5233</v>
      </c>
      <c r="I4343" s="10">
        <v>1.08</v>
      </c>
      <c r="J4343" s="10" t="s">
        <v>56</v>
      </c>
      <c r="K4343" s="10" t="s">
        <v>26</v>
      </c>
      <c r="L4343" s="11">
        <v>6462</v>
      </c>
      <c r="M4343" s="12">
        <v>5137290.0999999996</v>
      </c>
      <c r="N4343" s="10">
        <v>50.000999999999998</v>
      </c>
      <c r="O4343" s="11">
        <v>26045</v>
      </c>
      <c r="P4343" s="10">
        <v>3.62</v>
      </c>
      <c r="Q4343" s="10">
        <v>2</v>
      </c>
      <c r="R4343" s="1">
        <f t="shared" si="67"/>
        <v>256869642.29009998</v>
      </c>
    </row>
    <row r="4344" spans="1:18" ht="31.5">
      <c r="A4344" s="3">
        <v>4343</v>
      </c>
      <c r="B4344" s="4" t="s">
        <v>4442</v>
      </c>
      <c r="C4344" s="4" t="s">
        <v>5054</v>
      </c>
      <c r="D4344" s="5">
        <v>2561</v>
      </c>
      <c r="E4344" s="5">
        <v>3561</v>
      </c>
      <c r="F4344" s="5">
        <v>100</v>
      </c>
      <c r="G4344" s="5" t="s">
        <v>5234</v>
      </c>
      <c r="H4344" s="5" t="s">
        <v>5235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4442</v>
      </c>
      <c r="C4345" s="9" t="s">
        <v>5236</v>
      </c>
      <c r="D4345" s="10">
        <v>2561</v>
      </c>
      <c r="E4345" s="10">
        <v>1</v>
      </c>
      <c r="F4345" s="10">
        <v>601</v>
      </c>
      <c r="G4345" s="10" t="s">
        <v>5237</v>
      </c>
      <c r="H4345" s="10" t="s">
        <v>5238</v>
      </c>
      <c r="I4345" s="10">
        <v>1.39</v>
      </c>
      <c r="J4345" s="10" t="s">
        <v>73</v>
      </c>
      <c r="K4345" s="10" t="s">
        <v>30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4442</v>
      </c>
      <c r="C4346" s="4" t="s">
        <v>5236</v>
      </c>
      <c r="D4346" s="5">
        <v>2561</v>
      </c>
      <c r="E4346" s="5">
        <v>1</v>
      </c>
      <c r="F4346" s="5">
        <v>601</v>
      </c>
      <c r="G4346" s="5" t="s">
        <v>5237</v>
      </c>
      <c r="H4346" s="5" t="s">
        <v>5239</v>
      </c>
      <c r="I4346" s="5">
        <v>0.15</v>
      </c>
      <c r="J4346" s="5" t="s">
        <v>73</v>
      </c>
      <c r="K4346" s="5" t="s">
        <v>26</v>
      </c>
      <c r="L4346" s="5">
        <v>675</v>
      </c>
      <c r="M4346" s="7">
        <v>536625.02</v>
      </c>
      <c r="N4346" s="5">
        <v>28.576000000000001</v>
      </c>
      <c r="O4346" s="6">
        <v>6429</v>
      </c>
      <c r="P4346" s="5">
        <v>4.71</v>
      </c>
      <c r="Q4346" s="5">
        <v>2</v>
      </c>
      <c r="R4346" s="1">
        <f t="shared" si="67"/>
        <v>15334596.571520001</v>
      </c>
    </row>
    <row r="4347" spans="1:18" ht="21">
      <c r="A4347" s="8">
        <v>4346</v>
      </c>
      <c r="B4347" s="9" t="s">
        <v>4442</v>
      </c>
      <c r="C4347" s="9" t="s">
        <v>5236</v>
      </c>
      <c r="D4347" s="10">
        <v>2561</v>
      </c>
      <c r="E4347" s="10">
        <v>1</v>
      </c>
      <c r="F4347" s="10">
        <v>601</v>
      </c>
      <c r="G4347" s="10" t="s">
        <v>5237</v>
      </c>
      <c r="H4347" s="10" t="s">
        <v>5240</v>
      </c>
      <c r="I4347" s="10">
        <v>1.02</v>
      </c>
      <c r="J4347" s="10" t="s">
        <v>73</v>
      </c>
      <c r="K4347" s="10" t="s">
        <v>30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4442</v>
      </c>
      <c r="C4348" s="4" t="s">
        <v>5236</v>
      </c>
      <c r="D4348" s="5">
        <v>2561</v>
      </c>
      <c r="E4348" s="5">
        <v>1</v>
      </c>
      <c r="F4348" s="5">
        <v>601</v>
      </c>
      <c r="G4348" s="5" t="s">
        <v>5237</v>
      </c>
      <c r="H4348" s="5" t="s">
        <v>5241</v>
      </c>
      <c r="I4348" s="5">
        <v>2.0299999999999998</v>
      </c>
      <c r="J4348" s="5" t="s">
        <v>73</v>
      </c>
      <c r="K4348" s="5" t="s">
        <v>30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4442</v>
      </c>
      <c r="C4349" s="9" t="s">
        <v>5236</v>
      </c>
      <c r="D4349" s="10">
        <v>2561</v>
      </c>
      <c r="E4349" s="10">
        <v>1</v>
      </c>
      <c r="F4349" s="10">
        <v>601</v>
      </c>
      <c r="G4349" s="10" t="s">
        <v>5237</v>
      </c>
      <c r="H4349" s="10" t="s">
        <v>5242</v>
      </c>
      <c r="I4349" s="10">
        <v>1.52</v>
      </c>
      <c r="J4349" s="10" t="s">
        <v>73</v>
      </c>
      <c r="K4349" s="10" t="s">
        <v>26</v>
      </c>
      <c r="L4349" s="11">
        <v>9120</v>
      </c>
      <c r="M4349" s="12">
        <v>7250399.9100000001</v>
      </c>
      <c r="N4349" s="10">
        <v>17.204000000000001</v>
      </c>
      <c r="O4349" s="11">
        <v>6416</v>
      </c>
      <c r="P4349" s="10">
        <v>5.01</v>
      </c>
      <c r="Q4349" s="10">
        <v>2</v>
      </c>
      <c r="R4349" s="1">
        <f t="shared" si="67"/>
        <v>124735880.05164</v>
      </c>
    </row>
    <row r="4350" spans="1:18" ht="21">
      <c r="A4350" s="3">
        <v>4349</v>
      </c>
      <c r="B4350" s="4" t="s">
        <v>4442</v>
      </c>
      <c r="C4350" s="4" t="s">
        <v>5236</v>
      </c>
      <c r="D4350" s="5">
        <v>2561</v>
      </c>
      <c r="E4350" s="5">
        <v>1</v>
      </c>
      <c r="F4350" s="5">
        <v>601</v>
      </c>
      <c r="G4350" s="5" t="s">
        <v>5237</v>
      </c>
      <c r="H4350" s="5" t="s">
        <v>5243</v>
      </c>
      <c r="I4350" s="5">
        <v>1.01</v>
      </c>
      <c r="J4350" s="5" t="s">
        <v>21</v>
      </c>
      <c r="K4350" s="5" t="s">
        <v>26</v>
      </c>
      <c r="L4350" s="6">
        <v>6072</v>
      </c>
      <c r="M4350" s="7">
        <v>4827239.83</v>
      </c>
      <c r="N4350" s="5">
        <v>11.541</v>
      </c>
      <c r="O4350" s="6">
        <v>6429</v>
      </c>
      <c r="P4350" s="5">
        <v>3.16</v>
      </c>
      <c r="Q4350" s="5">
        <v>2</v>
      </c>
      <c r="R4350" s="1">
        <f t="shared" si="67"/>
        <v>55711174.878030002</v>
      </c>
    </row>
    <row r="4351" spans="1:18" ht="21">
      <c r="A4351" s="8">
        <v>4350</v>
      </c>
      <c r="B4351" s="9" t="s">
        <v>4442</v>
      </c>
      <c r="C4351" s="9" t="s">
        <v>5236</v>
      </c>
      <c r="D4351" s="10">
        <v>2561</v>
      </c>
      <c r="E4351" s="10">
        <v>1</v>
      </c>
      <c r="F4351" s="10">
        <v>601</v>
      </c>
      <c r="G4351" s="10" t="s">
        <v>5237</v>
      </c>
      <c r="H4351" s="10" t="s">
        <v>5244</v>
      </c>
      <c r="I4351" s="10">
        <v>5.0199999999999996</v>
      </c>
      <c r="J4351" s="10" t="s">
        <v>21</v>
      </c>
      <c r="K4351" s="10" t="s">
        <v>30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4442</v>
      </c>
      <c r="C4352" s="4" t="s">
        <v>5236</v>
      </c>
      <c r="D4352" s="5">
        <v>2561</v>
      </c>
      <c r="E4352" s="5">
        <v>1</v>
      </c>
      <c r="F4352" s="5">
        <v>601</v>
      </c>
      <c r="G4352" s="5" t="s">
        <v>5237</v>
      </c>
      <c r="H4352" s="5" t="s">
        <v>5245</v>
      </c>
      <c r="I4352" s="5">
        <v>0.51</v>
      </c>
      <c r="J4352" s="5" t="s">
        <v>21</v>
      </c>
      <c r="K4352" s="5" t="s">
        <v>26</v>
      </c>
      <c r="L4352" s="6">
        <v>3078</v>
      </c>
      <c r="M4352" s="7">
        <v>2447010.0499999998</v>
      </c>
      <c r="N4352" s="5">
        <v>10.696</v>
      </c>
      <c r="O4352" s="6">
        <v>6429</v>
      </c>
      <c r="P4352" s="5">
        <v>2.99</v>
      </c>
      <c r="Q4352" s="5">
        <v>2</v>
      </c>
      <c r="R4352" s="1">
        <f t="shared" si="67"/>
        <v>26173219.494799998</v>
      </c>
    </row>
    <row r="4353" spans="1:18" ht="21">
      <c r="A4353" s="8">
        <v>4352</v>
      </c>
      <c r="B4353" s="9" t="s">
        <v>4442</v>
      </c>
      <c r="C4353" s="9" t="s">
        <v>5236</v>
      </c>
      <c r="D4353" s="10">
        <v>2561</v>
      </c>
      <c r="E4353" s="10">
        <v>1</v>
      </c>
      <c r="F4353" s="10">
        <v>601</v>
      </c>
      <c r="G4353" s="10" t="s">
        <v>5237</v>
      </c>
      <c r="H4353" s="10" t="s">
        <v>5246</v>
      </c>
      <c r="I4353" s="10">
        <v>0.4</v>
      </c>
      <c r="J4353" s="10" t="s">
        <v>50</v>
      </c>
      <c r="K4353" s="10" t="s">
        <v>26</v>
      </c>
      <c r="L4353" s="11">
        <v>1800</v>
      </c>
      <c r="M4353" s="12">
        <v>1431000.02</v>
      </c>
      <c r="N4353" s="10">
        <v>21.707000000000001</v>
      </c>
      <c r="O4353" s="11">
        <v>6429</v>
      </c>
      <c r="P4353" s="10">
        <v>3.48</v>
      </c>
      <c r="Q4353" s="10">
        <v>2</v>
      </c>
      <c r="R4353" s="1">
        <f t="shared" si="67"/>
        <v>31062717.43414</v>
      </c>
    </row>
    <row r="4354" spans="1:18" ht="21">
      <c r="A4354" s="3">
        <v>4353</v>
      </c>
      <c r="B4354" s="4" t="s">
        <v>4442</v>
      </c>
      <c r="C4354" s="4" t="s">
        <v>5236</v>
      </c>
      <c r="D4354" s="5">
        <v>2561</v>
      </c>
      <c r="E4354" s="5">
        <v>1</v>
      </c>
      <c r="F4354" s="5">
        <v>601</v>
      </c>
      <c r="G4354" s="5" t="s">
        <v>5237</v>
      </c>
      <c r="H4354" s="5" t="s">
        <v>5247</v>
      </c>
      <c r="I4354" s="5">
        <v>0.97</v>
      </c>
      <c r="J4354" s="5" t="s">
        <v>80</v>
      </c>
      <c r="K4354" s="5" t="s">
        <v>26</v>
      </c>
      <c r="L4354" s="6">
        <v>5814</v>
      </c>
      <c r="M4354" s="7">
        <v>4622129.91</v>
      </c>
      <c r="N4354" s="5">
        <v>18.632000000000001</v>
      </c>
      <c r="O4354" s="6">
        <v>6429</v>
      </c>
      <c r="P4354" s="5">
        <v>6.39</v>
      </c>
      <c r="Q4354" s="5">
        <v>2</v>
      </c>
      <c r="R4354" s="1">
        <f t="shared" si="67"/>
        <v>86119524.483120009</v>
      </c>
    </row>
    <row r="4355" spans="1:18" ht="21">
      <c r="A4355" s="8">
        <v>4354</v>
      </c>
      <c r="B4355" s="9" t="s">
        <v>4442</v>
      </c>
      <c r="C4355" s="9" t="s">
        <v>5236</v>
      </c>
      <c r="D4355" s="10">
        <v>2561</v>
      </c>
      <c r="E4355" s="10">
        <v>1</v>
      </c>
      <c r="F4355" s="10">
        <v>601</v>
      </c>
      <c r="G4355" s="10" t="s">
        <v>5237</v>
      </c>
      <c r="H4355" s="10" t="s">
        <v>5248</v>
      </c>
      <c r="I4355" s="10">
        <v>2.04</v>
      </c>
      <c r="J4355" s="10" t="s">
        <v>80</v>
      </c>
      <c r="K4355" s="10" t="s">
        <v>26</v>
      </c>
      <c r="L4355" s="11">
        <v>10733</v>
      </c>
      <c r="M4355" s="12">
        <v>8532337.6099999994</v>
      </c>
      <c r="N4355" s="10">
        <v>15.109</v>
      </c>
      <c r="O4355" s="11">
        <v>6419</v>
      </c>
      <c r="P4355" s="10">
        <v>3.29</v>
      </c>
      <c r="Q4355" s="10">
        <v>2</v>
      </c>
      <c r="R4355" s="1">
        <f t="shared" ref="R4355:R4418" si="68">M4355*N4355</f>
        <v>128915088.94949</v>
      </c>
    </row>
    <row r="4356" spans="1:18" ht="21">
      <c r="A4356" s="3">
        <v>4355</v>
      </c>
      <c r="B4356" s="4" t="s">
        <v>4442</v>
      </c>
      <c r="C4356" s="4" t="s">
        <v>5236</v>
      </c>
      <c r="D4356" s="5">
        <v>2561</v>
      </c>
      <c r="E4356" s="5">
        <v>1</v>
      </c>
      <c r="F4356" s="5">
        <v>601</v>
      </c>
      <c r="G4356" s="5" t="s">
        <v>5237</v>
      </c>
      <c r="H4356" s="5" t="s">
        <v>5249</v>
      </c>
      <c r="I4356" s="5">
        <v>1.02</v>
      </c>
      <c r="J4356" s="5" t="s">
        <v>80</v>
      </c>
      <c r="K4356" s="5" t="s">
        <v>26</v>
      </c>
      <c r="L4356" s="6">
        <v>4595</v>
      </c>
      <c r="M4356" s="7">
        <v>3652627.6</v>
      </c>
      <c r="N4356" s="5">
        <v>20.323</v>
      </c>
      <c r="O4356" s="6">
        <v>6429</v>
      </c>
      <c r="P4356" s="5">
        <v>3.41</v>
      </c>
      <c r="Q4356" s="5">
        <v>2</v>
      </c>
      <c r="R4356" s="1">
        <f t="shared" si="68"/>
        <v>74232350.7148</v>
      </c>
    </row>
    <row r="4357" spans="1:18" ht="21">
      <c r="A4357" s="8">
        <v>4356</v>
      </c>
      <c r="B4357" s="9" t="s">
        <v>4442</v>
      </c>
      <c r="C4357" s="9" t="s">
        <v>5236</v>
      </c>
      <c r="D4357" s="10">
        <v>2561</v>
      </c>
      <c r="E4357" s="10">
        <v>1</v>
      </c>
      <c r="F4357" s="10">
        <v>601</v>
      </c>
      <c r="G4357" s="10" t="s">
        <v>5237</v>
      </c>
      <c r="H4357" s="10" t="s">
        <v>5250</v>
      </c>
      <c r="I4357" s="10">
        <v>0.15</v>
      </c>
      <c r="J4357" s="10" t="s">
        <v>80</v>
      </c>
      <c r="K4357" s="10" t="s">
        <v>26</v>
      </c>
      <c r="L4357" s="10">
        <v>675</v>
      </c>
      <c r="M4357" s="12">
        <v>536625.02</v>
      </c>
      <c r="N4357" s="10">
        <v>22.009</v>
      </c>
      <c r="O4357" s="11">
        <v>6429</v>
      </c>
      <c r="P4357" s="10">
        <v>3.52</v>
      </c>
      <c r="Q4357" s="10">
        <v>2</v>
      </c>
      <c r="R4357" s="1">
        <f t="shared" si="68"/>
        <v>11810580.06518</v>
      </c>
    </row>
    <row r="4358" spans="1:18" ht="21">
      <c r="A4358" s="3">
        <v>4357</v>
      </c>
      <c r="B4358" s="4" t="s">
        <v>4442</v>
      </c>
      <c r="C4358" s="4" t="s">
        <v>5236</v>
      </c>
      <c r="D4358" s="5">
        <v>2561</v>
      </c>
      <c r="E4358" s="5">
        <v>1</v>
      </c>
      <c r="F4358" s="5">
        <v>601</v>
      </c>
      <c r="G4358" s="5" t="s">
        <v>5237</v>
      </c>
      <c r="H4358" s="5" t="s">
        <v>5251</v>
      </c>
      <c r="I4358" s="5">
        <v>0.51</v>
      </c>
      <c r="J4358" s="5" t="s">
        <v>34</v>
      </c>
      <c r="K4358" s="5" t="s">
        <v>30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4442</v>
      </c>
      <c r="C4359" s="9" t="s">
        <v>5236</v>
      </c>
      <c r="D4359" s="10">
        <v>2561</v>
      </c>
      <c r="E4359" s="10">
        <v>1</v>
      </c>
      <c r="F4359" s="10">
        <v>601</v>
      </c>
      <c r="G4359" s="10" t="s">
        <v>5237</v>
      </c>
      <c r="H4359" s="10" t="s">
        <v>5252</v>
      </c>
      <c r="I4359" s="10">
        <v>5</v>
      </c>
      <c r="J4359" s="10" t="s">
        <v>34</v>
      </c>
      <c r="K4359" s="10" t="s">
        <v>30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4442</v>
      </c>
      <c r="C4360" s="4" t="s">
        <v>5236</v>
      </c>
      <c r="D4360" s="5">
        <v>2561</v>
      </c>
      <c r="E4360" s="5">
        <v>1</v>
      </c>
      <c r="F4360" s="5">
        <v>601</v>
      </c>
      <c r="G4360" s="5" t="s">
        <v>5237</v>
      </c>
      <c r="H4360" s="5" t="s">
        <v>5253</v>
      </c>
      <c r="I4360" s="5">
        <v>1.02</v>
      </c>
      <c r="J4360" s="5" t="s">
        <v>34</v>
      </c>
      <c r="K4360" s="5" t="s">
        <v>26</v>
      </c>
      <c r="L4360" s="6">
        <v>4581</v>
      </c>
      <c r="M4360" s="7">
        <v>3641895.02</v>
      </c>
      <c r="N4360" s="5">
        <v>17.57</v>
      </c>
      <c r="O4360" s="6">
        <v>6429</v>
      </c>
      <c r="P4360" s="5">
        <v>2.93</v>
      </c>
      <c r="Q4360" s="5">
        <v>2</v>
      </c>
      <c r="R4360" s="1">
        <f t="shared" si="68"/>
        <v>63988095.501400001</v>
      </c>
    </row>
    <row r="4361" spans="1:18" ht="21">
      <c r="A4361" s="8">
        <v>4360</v>
      </c>
      <c r="B4361" s="9" t="s">
        <v>4442</v>
      </c>
      <c r="C4361" s="9" t="s">
        <v>5236</v>
      </c>
      <c r="D4361" s="10">
        <v>2561</v>
      </c>
      <c r="E4361" s="10">
        <v>1</v>
      </c>
      <c r="F4361" s="10">
        <v>601</v>
      </c>
      <c r="G4361" s="10" t="s">
        <v>5237</v>
      </c>
      <c r="H4361" s="10" t="s">
        <v>5254</v>
      </c>
      <c r="I4361" s="10">
        <v>0.4</v>
      </c>
      <c r="J4361" s="10" t="s">
        <v>56</v>
      </c>
      <c r="K4361" s="10" t="s">
        <v>26</v>
      </c>
      <c r="L4361" s="11">
        <v>1800</v>
      </c>
      <c r="M4361" s="12">
        <v>1431000.02</v>
      </c>
      <c r="N4361" s="10">
        <v>19.504000000000001</v>
      </c>
      <c r="O4361" s="11">
        <v>6429</v>
      </c>
      <c r="P4361" s="10">
        <v>3.29</v>
      </c>
      <c r="Q4361" s="10">
        <v>2</v>
      </c>
      <c r="R4361" s="1">
        <f t="shared" si="68"/>
        <v>27910224.390080001</v>
      </c>
    </row>
    <row r="4362" spans="1:18" ht="21">
      <c r="A4362" s="3">
        <v>4361</v>
      </c>
      <c r="B4362" s="4" t="s">
        <v>4442</v>
      </c>
      <c r="C4362" s="4" t="s">
        <v>5236</v>
      </c>
      <c r="D4362" s="5">
        <v>2561</v>
      </c>
      <c r="E4362" s="5">
        <v>1</v>
      </c>
      <c r="F4362" s="5">
        <v>602</v>
      </c>
      <c r="G4362" s="5" t="s">
        <v>5255</v>
      </c>
      <c r="H4362" s="5" t="s">
        <v>5256</v>
      </c>
      <c r="I4362" s="5">
        <v>0.59</v>
      </c>
      <c r="J4362" s="5" t="s">
        <v>73</v>
      </c>
      <c r="K4362" s="5" t="s">
        <v>26</v>
      </c>
      <c r="L4362" s="6">
        <v>3522</v>
      </c>
      <c r="M4362" s="7">
        <v>2799990.06</v>
      </c>
      <c r="N4362" s="5">
        <v>9.7469999999999999</v>
      </c>
      <c r="O4362" s="6">
        <v>4411</v>
      </c>
      <c r="P4362" s="5">
        <v>6.5</v>
      </c>
      <c r="Q4362" s="5">
        <v>2</v>
      </c>
      <c r="R4362" s="1">
        <f t="shared" si="68"/>
        <v>27291503.11482</v>
      </c>
    </row>
    <row r="4363" spans="1:18" ht="21">
      <c r="A4363" s="8">
        <v>4362</v>
      </c>
      <c r="B4363" s="9" t="s">
        <v>4442</v>
      </c>
      <c r="C4363" s="9" t="s">
        <v>5236</v>
      </c>
      <c r="D4363" s="10">
        <v>2561</v>
      </c>
      <c r="E4363" s="10">
        <v>1</v>
      </c>
      <c r="F4363" s="10">
        <v>602</v>
      </c>
      <c r="G4363" s="10" t="s">
        <v>5255</v>
      </c>
      <c r="H4363" s="10" t="s">
        <v>5257</v>
      </c>
      <c r="I4363" s="10">
        <v>1.01</v>
      </c>
      <c r="J4363" s="10" t="s">
        <v>73</v>
      </c>
      <c r="K4363" s="10" t="s">
        <v>30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4442</v>
      </c>
      <c r="C4364" s="4" t="s">
        <v>5236</v>
      </c>
      <c r="D4364" s="5">
        <v>2561</v>
      </c>
      <c r="E4364" s="5">
        <v>1</v>
      </c>
      <c r="F4364" s="5">
        <v>602</v>
      </c>
      <c r="G4364" s="5" t="s">
        <v>5255</v>
      </c>
      <c r="H4364" s="5" t="s">
        <v>5258</v>
      </c>
      <c r="I4364" s="5">
        <v>2.0099999999999998</v>
      </c>
      <c r="J4364" s="5" t="s">
        <v>73</v>
      </c>
      <c r="K4364" s="5" t="s">
        <v>30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4442</v>
      </c>
      <c r="C4365" s="9" t="s">
        <v>5236</v>
      </c>
      <c r="D4365" s="10">
        <v>2561</v>
      </c>
      <c r="E4365" s="10">
        <v>1</v>
      </c>
      <c r="F4365" s="10">
        <v>602</v>
      </c>
      <c r="G4365" s="10" t="s">
        <v>5255</v>
      </c>
      <c r="H4365" s="10" t="s">
        <v>5259</v>
      </c>
      <c r="I4365" s="10">
        <v>1.82</v>
      </c>
      <c r="J4365" s="10" t="s">
        <v>21</v>
      </c>
      <c r="K4365" s="10" t="s">
        <v>26</v>
      </c>
      <c r="L4365" s="11">
        <v>8199</v>
      </c>
      <c r="M4365" s="12">
        <v>6518205.0999999996</v>
      </c>
      <c r="N4365" s="10">
        <v>14.755000000000001</v>
      </c>
      <c r="O4365" s="11">
        <v>4401</v>
      </c>
      <c r="P4365" s="10">
        <v>3.79</v>
      </c>
      <c r="Q4365" s="10">
        <v>2</v>
      </c>
      <c r="R4365" s="1">
        <f t="shared" si="68"/>
        <v>96176116.250499994</v>
      </c>
    </row>
    <row r="4366" spans="1:18" ht="21">
      <c r="A4366" s="3">
        <v>4365</v>
      </c>
      <c r="B4366" s="4" t="s">
        <v>4442</v>
      </c>
      <c r="C4366" s="4" t="s">
        <v>5236</v>
      </c>
      <c r="D4366" s="5">
        <v>2561</v>
      </c>
      <c r="E4366" s="5">
        <v>1</v>
      </c>
      <c r="F4366" s="5">
        <v>602</v>
      </c>
      <c r="G4366" s="5" t="s">
        <v>5255</v>
      </c>
      <c r="H4366" s="5" t="s">
        <v>5260</v>
      </c>
      <c r="I4366" s="5">
        <v>2.02</v>
      </c>
      <c r="J4366" s="5" t="s">
        <v>21</v>
      </c>
      <c r="K4366" s="5" t="s">
        <v>26</v>
      </c>
      <c r="L4366" s="6">
        <v>12096</v>
      </c>
      <c r="M4366" s="7">
        <v>9616319.5899999999</v>
      </c>
      <c r="N4366" s="5">
        <v>7.1210000000000004</v>
      </c>
      <c r="O4366" s="6">
        <v>4401</v>
      </c>
      <c r="P4366" s="5">
        <v>3.48</v>
      </c>
      <c r="Q4366" s="5">
        <v>2</v>
      </c>
      <c r="R4366" s="1">
        <f t="shared" si="68"/>
        <v>68477811.800390005</v>
      </c>
    </row>
    <row r="4367" spans="1:18" ht="21">
      <c r="A4367" s="8">
        <v>4366</v>
      </c>
      <c r="B4367" s="9" t="s">
        <v>4442</v>
      </c>
      <c r="C4367" s="9" t="s">
        <v>5236</v>
      </c>
      <c r="D4367" s="10">
        <v>2561</v>
      </c>
      <c r="E4367" s="10">
        <v>1</v>
      </c>
      <c r="F4367" s="10">
        <v>602</v>
      </c>
      <c r="G4367" s="10" t="s">
        <v>5255</v>
      </c>
      <c r="H4367" s="10" t="s">
        <v>5261</v>
      </c>
      <c r="I4367" s="10">
        <v>1.02</v>
      </c>
      <c r="J4367" s="10" t="s">
        <v>21</v>
      </c>
      <c r="K4367" s="10" t="s">
        <v>26</v>
      </c>
      <c r="L4367" s="11">
        <v>4590</v>
      </c>
      <c r="M4367" s="12">
        <v>3649049.93</v>
      </c>
      <c r="N4367" s="10">
        <v>17.309000000000001</v>
      </c>
      <c r="O4367" s="11">
        <v>4411</v>
      </c>
      <c r="P4367" s="10">
        <v>4.62</v>
      </c>
      <c r="Q4367" s="10">
        <v>2</v>
      </c>
      <c r="R4367" s="1">
        <f t="shared" si="68"/>
        <v>63161405.238370009</v>
      </c>
    </row>
    <row r="4368" spans="1:18" ht="21">
      <c r="A4368" s="3">
        <v>4367</v>
      </c>
      <c r="B4368" s="4" t="s">
        <v>4442</v>
      </c>
      <c r="C4368" s="4" t="s">
        <v>5236</v>
      </c>
      <c r="D4368" s="5">
        <v>2561</v>
      </c>
      <c r="E4368" s="5">
        <v>1</v>
      </c>
      <c r="F4368" s="5">
        <v>602</v>
      </c>
      <c r="G4368" s="5" t="s">
        <v>5255</v>
      </c>
      <c r="H4368" s="5" t="s">
        <v>5262</v>
      </c>
      <c r="I4368" s="5">
        <v>0.74</v>
      </c>
      <c r="J4368" s="5" t="s">
        <v>646</v>
      </c>
      <c r="K4368" s="5" t="s">
        <v>26</v>
      </c>
      <c r="L4368" s="6">
        <v>4458</v>
      </c>
      <c r="M4368" s="7">
        <v>3544109.86</v>
      </c>
      <c r="N4368" s="5">
        <v>6.59</v>
      </c>
      <c r="O4368" s="6">
        <v>4411</v>
      </c>
      <c r="P4368" s="5">
        <v>3.19</v>
      </c>
      <c r="Q4368" s="5">
        <v>2</v>
      </c>
      <c r="R4368" s="1">
        <f t="shared" si="68"/>
        <v>23355683.977399997</v>
      </c>
    </row>
    <row r="4369" spans="1:18" ht="21">
      <c r="A4369" s="8">
        <v>4368</v>
      </c>
      <c r="B4369" s="9" t="s">
        <v>4442</v>
      </c>
      <c r="C4369" s="9" t="s">
        <v>5236</v>
      </c>
      <c r="D4369" s="10">
        <v>2561</v>
      </c>
      <c r="E4369" s="10">
        <v>1</v>
      </c>
      <c r="F4369" s="10">
        <v>602</v>
      </c>
      <c r="G4369" s="10" t="s">
        <v>5255</v>
      </c>
      <c r="H4369" s="10" t="s">
        <v>5263</v>
      </c>
      <c r="I4369" s="10">
        <v>0.31</v>
      </c>
      <c r="J4369" s="10" t="s">
        <v>646</v>
      </c>
      <c r="K4369" s="10" t="s">
        <v>30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4442</v>
      </c>
      <c r="C4370" s="4" t="s">
        <v>5236</v>
      </c>
      <c r="D4370" s="5">
        <v>2561</v>
      </c>
      <c r="E4370" s="5">
        <v>1</v>
      </c>
      <c r="F4370" s="5">
        <v>602</v>
      </c>
      <c r="G4370" s="5" t="s">
        <v>5255</v>
      </c>
      <c r="H4370" s="5" t="s">
        <v>5264</v>
      </c>
      <c r="I4370" s="5">
        <v>1.34</v>
      </c>
      <c r="J4370" s="5" t="s">
        <v>80</v>
      </c>
      <c r="K4370" s="5" t="s">
        <v>26</v>
      </c>
      <c r="L4370" s="6">
        <v>6034</v>
      </c>
      <c r="M4370" s="7">
        <v>4797427.3600000003</v>
      </c>
      <c r="N4370" s="5">
        <v>13.842000000000001</v>
      </c>
      <c r="O4370" s="6">
        <v>4411</v>
      </c>
      <c r="P4370" s="5">
        <v>3.51</v>
      </c>
      <c r="Q4370" s="5">
        <v>2</v>
      </c>
      <c r="R4370" s="1">
        <f t="shared" si="68"/>
        <v>66405989.517120004</v>
      </c>
    </row>
    <row r="4371" spans="1:18" ht="21">
      <c r="A4371" s="8">
        <v>4370</v>
      </c>
      <c r="B4371" s="9" t="s">
        <v>4442</v>
      </c>
      <c r="C4371" s="9" t="s">
        <v>5236</v>
      </c>
      <c r="D4371" s="10">
        <v>2561</v>
      </c>
      <c r="E4371" s="10">
        <v>1</v>
      </c>
      <c r="F4371" s="10">
        <v>602</v>
      </c>
      <c r="G4371" s="10" t="s">
        <v>5255</v>
      </c>
      <c r="H4371" s="10" t="s">
        <v>5265</v>
      </c>
      <c r="I4371" s="10">
        <v>0.99</v>
      </c>
      <c r="J4371" s="10" t="s">
        <v>80</v>
      </c>
      <c r="K4371" s="10" t="s">
        <v>26</v>
      </c>
      <c r="L4371" s="11">
        <v>5964</v>
      </c>
      <c r="M4371" s="12">
        <v>4741380.08</v>
      </c>
      <c r="N4371" s="10">
        <v>7.133</v>
      </c>
      <c r="O4371" s="11">
        <v>4411</v>
      </c>
      <c r="P4371" s="10">
        <v>3.47</v>
      </c>
      <c r="Q4371" s="10">
        <v>2</v>
      </c>
      <c r="R4371" s="1">
        <f t="shared" si="68"/>
        <v>33820264.110640004</v>
      </c>
    </row>
    <row r="4372" spans="1:18" ht="21">
      <c r="A4372" s="3">
        <v>4371</v>
      </c>
      <c r="B4372" s="4" t="s">
        <v>4442</v>
      </c>
      <c r="C4372" s="4" t="s">
        <v>5236</v>
      </c>
      <c r="D4372" s="5">
        <v>2561</v>
      </c>
      <c r="E4372" s="5">
        <v>1</v>
      </c>
      <c r="F4372" s="5">
        <v>602</v>
      </c>
      <c r="G4372" s="5" t="s">
        <v>5255</v>
      </c>
      <c r="H4372" s="5" t="s">
        <v>5266</v>
      </c>
      <c r="I4372" s="5">
        <v>1.02</v>
      </c>
      <c r="J4372" s="5" t="s">
        <v>80</v>
      </c>
      <c r="K4372" s="5" t="s">
        <v>30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4442</v>
      </c>
      <c r="C4373" s="9" t="s">
        <v>5236</v>
      </c>
      <c r="D4373" s="10">
        <v>2561</v>
      </c>
      <c r="E4373" s="10">
        <v>1</v>
      </c>
      <c r="F4373" s="10">
        <v>602</v>
      </c>
      <c r="G4373" s="10" t="s">
        <v>5255</v>
      </c>
      <c r="H4373" s="10" t="s">
        <v>5267</v>
      </c>
      <c r="I4373" s="10">
        <v>0.59</v>
      </c>
      <c r="J4373" s="10" t="s">
        <v>80</v>
      </c>
      <c r="K4373" s="10" t="s">
        <v>26</v>
      </c>
      <c r="L4373" s="11">
        <v>2642</v>
      </c>
      <c r="M4373" s="12">
        <v>2099992.54</v>
      </c>
      <c r="N4373" s="10">
        <v>19.349</v>
      </c>
      <c r="O4373" s="11">
        <v>4411</v>
      </c>
      <c r="P4373" s="10">
        <v>5.78</v>
      </c>
      <c r="Q4373" s="10">
        <v>2</v>
      </c>
      <c r="R4373" s="1">
        <f t="shared" si="68"/>
        <v>40632755.656460002</v>
      </c>
    </row>
    <row r="4374" spans="1:18" ht="21">
      <c r="A4374" s="3">
        <v>4373</v>
      </c>
      <c r="B4374" s="4" t="s">
        <v>4442</v>
      </c>
      <c r="C4374" s="4" t="s">
        <v>5236</v>
      </c>
      <c r="D4374" s="5">
        <v>2561</v>
      </c>
      <c r="E4374" s="5">
        <v>1</v>
      </c>
      <c r="F4374" s="5">
        <v>602</v>
      </c>
      <c r="G4374" s="5" t="s">
        <v>5255</v>
      </c>
      <c r="H4374" s="5" t="s">
        <v>5268</v>
      </c>
      <c r="I4374" s="5">
        <v>1</v>
      </c>
      <c r="J4374" s="5" t="s">
        <v>34</v>
      </c>
      <c r="K4374" s="5" t="s">
        <v>30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4442</v>
      </c>
      <c r="C4375" s="9" t="s">
        <v>5236</v>
      </c>
      <c r="D4375" s="10">
        <v>2561</v>
      </c>
      <c r="E4375" s="10">
        <v>1</v>
      </c>
      <c r="F4375" s="10">
        <v>602</v>
      </c>
      <c r="G4375" s="10" t="s">
        <v>5255</v>
      </c>
      <c r="H4375" s="10" t="s">
        <v>5269</v>
      </c>
      <c r="I4375" s="10">
        <v>1.04</v>
      </c>
      <c r="J4375" s="10" t="s">
        <v>34</v>
      </c>
      <c r="K4375" s="10" t="s">
        <v>26</v>
      </c>
      <c r="L4375" s="11">
        <v>6228</v>
      </c>
      <c r="M4375" s="12">
        <v>4951259.9400000004</v>
      </c>
      <c r="N4375" s="10">
        <v>6.69</v>
      </c>
      <c r="O4375" s="11">
        <v>4411</v>
      </c>
      <c r="P4375" s="10">
        <v>3.26</v>
      </c>
      <c r="Q4375" s="10">
        <v>2</v>
      </c>
      <c r="R4375" s="1">
        <f t="shared" si="68"/>
        <v>33123928.998600006</v>
      </c>
    </row>
    <row r="4376" spans="1:18" ht="21">
      <c r="A4376" s="3">
        <v>4375</v>
      </c>
      <c r="B4376" s="4" t="s">
        <v>4442</v>
      </c>
      <c r="C4376" s="4" t="s">
        <v>5236</v>
      </c>
      <c r="D4376" s="5">
        <v>2561</v>
      </c>
      <c r="E4376" s="5">
        <v>1</v>
      </c>
      <c r="F4376" s="5">
        <v>602</v>
      </c>
      <c r="G4376" s="5" t="s">
        <v>5255</v>
      </c>
      <c r="H4376" s="5" t="s">
        <v>5270</v>
      </c>
      <c r="I4376" s="5">
        <v>1.02</v>
      </c>
      <c r="J4376" s="5" t="s">
        <v>34</v>
      </c>
      <c r="K4376" s="5" t="s">
        <v>26</v>
      </c>
      <c r="L4376" s="6">
        <v>4595</v>
      </c>
      <c r="M4376" s="7">
        <v>3652627.6</v>
      </c>
      <c r="N4376" s="5">
        <v>11.657</v>
      </c>
      <c r="O4376" s="6">
        <v>4411</v>
      </c>
      <c r="P4376" s="5">
        <v>3.03</v>
      </c>
      <c r="Q4376" s="5">
        <v>2</v>
      </c>
      <c r="R4376" s="1">
        <f t="shared" si="68"/>
        <v>42578679.933200002</v>
      </c>
    </row>
    <row r="4377" spans="1:18" ht="21">
      <c r="A4377" s="8">
        <v>4376</v>
      </c>
      <c r="B4377" s="9" t="s">
        <v>4442</v>
      </c>
      <c r="C4377" s="9" t="s">
        <v>5236</v>
      </c>
      <c r="D4377" s="10">
        <v>2561</v>
      </c>
      <c r="E4377" s="10">
        <v>1</v>
      </c>
      <c r="F4377" s="10">
        <v>602</v>
      </c>
      <c r="G4377" s="10" t="s">
        <v>5255</v>
      </c>
      <c r="H4377" s="10" t="s">
        <v>5271</v>
      </c>
      <c r="I4377" s="10">
        <v>0.31</v>
      </c>
      <c r="J4377" s="10" t="s">
        <v>497</v>
      </c>
      <c r="K4377" s="10" t="s">
        <v>26</v>
      </c>
      <c r="L4377" s="11">
        <v>1399</v>
      </c>
      <c r="M4377" s="12">
        <v>1112602.46</v>
      </c>
      <c r="N4377" s="10">
        <v>13.785</v>
      </c>
      <c r="O4377" s="11">
        <v>4411</v>
      </c>
      <c r="P4377" s="10">
        <v>3.5</v>
      </c>
      <c r="Q4377" s="10">
        <v>2</v>
      </c>
      <c r="R4377" s="1">
        <f t="shared" si="68"/>
        <v>15337224.9111</v>
      </c>
    </row>
    <row r="4378" spans="1:18" ht="21">
      <c r="A4378" s="3">
        <v>4377</v>
      </c>
      <c r="B4378" s="4" t="s">
        <v>4442</v>
      </c>
      <c r="C4378" s="4" t="s">
        <v>5236</v>
      </c>
      <c r="D4378" s="5">
        <v>2561</v>
      </c>
      <c r="E4378" s="5">
        <v>1</v>
      </c>
      <c r="F4378" s="5">
        <v>603</v>
      </c>
      <c r="G4378" s="5" t="s">
        <v>5272</v>
      </c>
      <c r="H4378" s="5" t="s">
        <v>5273</v>
      </c>
      <c r="I4378" s="5">
        <v>0.79</v>
      </c>
      <c r="J4378" s="5" t="s">
        <v>21</v>
      </c>
      <c r="K4378" s="5" t="s">
        <v>26</v>
      </c>
      <c r="L4378" s="6">
        <v>3560</v>
      </c>
      <c r="M4378" s="7">
        <v>2829802.53</v>
      </c>
      <c r="N4378" s="5">
        <v>19.341999999999999</v>
      </c>
      <c r="O4378" s="6">
        <v>6436</v>
      </c>
      <c r="P4378" s="5">
        <v>3.63</v>
      </c>
      <c r="Q4378" s="5">
        <v>2</v>
      </c>
      <c r="R4378" s="1">
        <f t="shared" si="68"/>
        <v>54734040.535259992</v>
      </c>
    </row>
    <row r="4379" spans="1:18" ht="21">
      <c r="A4379" s="8">
        <v>4378</v>
      </c>
      <c r="B4379" s="9" t="s">
        <v>4442</v>
      </c>
      <c r="C4379" s="9" t="s">
        <v>5236</v>
      </c>
      <c r="D4379" s="10">
        <v>2561</v>
      </c>
      <c r="E4379" s="10">
        <v>1</v>
      </c>
      <c r="F4379" s="10">
        <v>603</v>
      </c>
      <c r="G4379" s="10" t="s">
        <v>5272</v>
      </c>
      <c r="H4379" s="10" t="s">
        <v>5274</v>
      </c>
      <c r="I4379" s="10">
        <v>1.32</v>
      </c>
      <c r="J4379" s="10" t="s">
        <v>21</v>
      </c>
      <c r="K4379" s="10" t="s">
        <v>30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4442</v>
      </c>
      <c r="C4380" s="4" t="s">
        <v>5236</v>
      </c>
      <c r="D4380" s="5">
        <v>2561</v>
      </c>
      <c r="E4380" s="5">
        <v>1</v>
      </c>
      <c r="F4380" s="5">
        <v>603</v>
      </c>
      <c r="G4380" s="5" t="s">
        <v>5272</v>
      </c>
      <c r="H4380" s="5" t="s">
        <v>5275</v>
      </c>
      <c r="I4380" s="5">
        <v>1.49</v>
      </c>
      <c r="J4380" s="5" t="s">
        <v>21</v>
      </c>
      <c r="K4380" s="5" t="s">
        <v>26</v>
      </c>
      <c r="L4380" s="6">
        <v>8910</v>
      </c>
      <c r="M4380" s="7">
        <v>7083450.0700000003</v>
      </c>
      <c r="N4380" s="5">
        <v>10.75</v>
      </c>
      <c r="O4380" s="6">
        <v>6425</v>
      </c>
      <c r="P4380" s="5">
        <v>3.94</v>
      </c>
      <c r="Q4380" s="5">
        <v>2</v>
      </c>
      <c r="R4380" s="1">
        <f t="shared" si="68"/>
        <v>76147088.252499998</v>
      </c>
    </row>
    <row r="4381" spans="1:18" ht="21">
      <c r="A4381" s="8">
        <v>4380</v>
      </c>
      <c r="B4381" s="9" t="s">
        <v>4442</v>
      </c>
      <c r="C4381" s="9" t="s">
        <v>5236</v>
      </c>
      <c r="D4381" s="10">
        <v>2561</v>
      </c>
      <c r="E4381" s="10">
        <v>1</v>
      </c>
      <c r="F4381" s="10">
        <v>603</v>
      </c>
      <c r="G4381" s="10" t="s">
        <v>5272</v>
      </c>
      <c r="H4381" s="10" t="s">
        <v>5276</v>
      </c>
      <c r="I4381" s="10">
        <v>0.62</v>
      </c>
      <c r="J4381" s="10" t="s">
        <v>50</v>
      </c>
      <c r="K4381" s="10" t="s">
        <v>26</v>
      </c>
      <c r="L4381" s="11">
        <v>3714</v>
      </c>
      <c r="M4381" s="12">
        <v>2952630.08</v>
      </c>
      <c r="N4381" s="10">
        <v>9.9160000000000004</v>
      </c>
      <c r="O4381" s="11">
        <v>6436</v>
      </c>
      <c r="P4381" s="10">
        <v>3.6</v>
      </c>
      <c r="Q4381" s="10">
        <v>2</v>
      </c>
      <c r="R4381" s="1">
        <f t="shared" si="68"/>
        <v>29278279.873280004</v>
      </c>
    </row>
    <row r="4382" spans="1:18" ht="21">
      <c r="A4382" s="3">
        <v>4381</v>
      </c>
      <c r="B4382" s="4" t="s">
        <v>4442</v>
      </c>
      <c r="C4382" s="4" t="s">
        <v>5236</v>
      </c>
      <c r="D4382" s="5">
        <v>2561</v>
      </c>
      <c r="E4382" s="5">
        <v>1</v>
      </c>
      <c r="F4382" s="5">
        <v>603</v>
      </c>
      <c r="G4382" s="5" t="s">
        <v>5272</v>
      </c>
      <c r="H4382" s="5" t="s">
        <v>5277</v>
      </c>
      <c r="I4382" s="5">
        <v>5.16</v>
      </c>
      <c r="J4382" s="5" t="s">
        <v>646</v>
      </c>
      <c r="K4382" s="5" t="s">
        <v>26</v>
      </c>
      <c r="L4382" s="6">
        <v>23202</v>
      </c>
      <c r="M4382" s="7">
        <v>18445589.640000001</v>
      </c>
      <c r="N4382" s="5">
        <v>16.956</v>
      </c>
      <c r="O4382" s="6">
        <v>6425</v>
      </c>
      <c r="P4382" s="5">
        <v>3.21</v>
      </c>
      <c r="Q4382" s="5">
        <v>2</v>
      </c>
      <c r="R4382" s="1">
        <f t="shared" si="68"/>
        <v>312763417.93584001</v>
      </c>
    </row>
    <row r="4383" spans="1:18" ht="21">
      <c r="A4383" s="8">
        <v>4382</v>
      </c>
      <c r="B4383" s="9" t="s">
        <v>4442</v>
      </c>
      <c r="C4383" s="9" t="s">
        <v>5236</v>
      </c>
      <c r="D4383" s="10">
        <v>2561</v>
      </c>
      <c r="E4383" s="10">
        <v>1</v>
      </c>
      <c r="F4383" s="10">
        <v>603</v>
      </c>
      <c r="G4383" s="10" t="s">
        <v>5272</v>
      </c>
      <c r="H4383" s="10" t="s">
        <v>5278</v>
      </c>
      <c r="I4383" s="10">
        <v>1.97</v>
      </c>
      <c r="J4383" s="10" t="s">
        <v>34</v>
      </c>
      <c r="K4383" s="10" t="s">
        <v>30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4442</v>
      </c>
      <c r="C4384" s="4" t="s">
        <v>5236</v>
      </c>
      <c r="D4384" s="5">
        <v>2561</v>
      </c>
      <c r="E4384" s="5">
        <v>1</v>
      </c>
      <c r="F4384" s="5">
        <v>603</v>
      </c>
      <c r="G4384" s="5" t="s">
        <v>5272</v>
      </c>
      <c r="H4384" s="5" t="s">
        <v>5279</v>
      </c>
      <c r="I4384" s="5">
        <v>0.79</v>
      </c>
      <c r="J4384" s="5" t="s">
        <v>34</v>
      </c>
      <c r="K4384" s="5" t="s">
        <v>26</v>
      </c>
      <c r="L4384" s="6">
        <v>4746</v>
      </c>
      <c r="M4384" s="7">
        <v>3773070.04</v>
      </c>
      <c r="N4384" s="5">
        <v>11.452</v>
      </c>
      <c r="O4384" s="6">
        <v>6436</v>
      </c>
      <c r="P4384" s="5">
        <v>4.26</v>
      </c>
      <c r="Q4384" s="5">
        <v>2</v>
      </c>
      <c r="R4384" s="1">
        <f t="shared" si="68"/>
        <v>43209198.098080002</v>
      </c>
    </row>
    <row r="4385" spans="1:18" ht="21">
      <c r="A4385" s="8">
        <v>4384</v>
      </c>
      <c r="B4385" s="9" t="s">
        <v>4442</v>
      </c>
      <c r="C4385" s="9" t="s">
        <v>5236</v>
      </c>
      <c r="D4385" s="10">
        <v>2561</v>
      </c>
      <c r="E4385" s="10">
        <v>1</v>
      </c>
      <c r="F4385" s="10">
        <v>603</v>
      </c>
      <c r="G4385" s="10" t="s">
        <v>5272</v>
      </c>
      <c r="H4385" s="10" t="s">
        <v>5280</v>
      </c>
      <c r="I4385" s="10">
        <v>0.62</v>
      </c>
      <c r="J4385" s="10" t="s">
        <v>56</v>
      </c>
      <c r="K4385" s="10" t="s">
        <v>26</v>
      </c>
      <c r="L4385" s="11">
        <v>3714</v>
      </c>
      <c r="M4385" s="12">
        <v>2952630.08</v>
      </c>
      <c r="N4385" s="10">
        <v>9.86</v>
      </c>
      <c r="O4385" s="11">
        <v>6436</v>
      </c>
      <c r="P4385" s="10">
        <v>3.58</v>
      </c>
      <c r="Q4385" s="10">
        <v>2</v>
      </c>
      <c r="R4385" s="1">
        <f t="shared" si="68"/>
        <v>29112932.588799998</v>
      </c>
    </row>
    <row r="4386" spans="1:18" ht="21">
      <c r="A4386" s="3">
        <v>4385</v>
      </c>
      <c r="B4386" s="4" t="s">
        <v>4442</v>
      </c>
      <c r="C4386" s="4" t="s">
        <v>5236</v>
      </c>
      <c r="D4386" s="5">
        <v>2561</v>
      </c>
      <c r="E4386" s="5">
        <v>1</v>
      </c>
      <c r="F4386" s="5">
        <v>603</v>
      </c>
      <c r="G4386" s="5" t="s">
        <v>5272</v>
      </c>
      <c r="H4386" s="5" t="s">
        <v>5281</v>
      </c>
      <c r="I4386" s="5">
        <v>4.91</v>
      </c>
      <c r="J4386" s="5" t="s">
        <v>497</v>
      </c>
      <c r="K4386" s="5" t="s">
        <v>26</v>
      </c>
      <c r="L4386" s="6">
        <v>22104</v>
      </c>
      <c r="M4386" s="7">
        <v>17572680</v>
      </c>
      <c r="N4386" s="5">
        <v>18.481999999999999</v>
      </c>
      <c r="O4386" s="6">
        <v>6425</v>
      </c>
      <c r="P4386" s="5">
        <v>3.48</v>
      </c>
      <c r="Q4386" s="5">
        <v>2</v>
      </c>
      <c r="R4386" s="1">
        <f t="shared" si="68"/>
        <v>324778271.75999999</v>
      </c>
    </row>
    <row r="4387" spans="1:18" ht="21">
      <c r="A4387" s="8">
        <v>4386</v>
      </c>
      <c r="B4387" s="9" t="s">
        <v>4442</v>
      </c>
      <c r="C4387" s="9" t="s">
        <v>5236</v>
      </c>
      <c r="D4387" s="10">
        <v>2561</v>
      </c>
      <c r="E4387" s="10">
        <v>11</v>
      </c>
      <c r="F4387" s="10">
        <v>201</v>
      </c>
      <c r="G4387" s="10" t="s">
        <v>5282</v>
      </c>
      <c r="H4387" s="10" t="s">
        <v>5283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11450879.859999999</v>
      </c>
      <c r="N4387" s="10">
        <v>11.558999999999999</v>
      </c>
      <c r="O4387" s="11">
        <v>11923</v>
      </c>
      <c r="P4387" s="10">
        <v>2.41</v>
      </c>
      <c r="Q4387" s="10">
        <v>1.91</v>
      </c>
      <c r="R4387" s="1">
        <f t="shared" si="68"/>
        <v>132360720.30173999</v>
      </c>
    </row>
    <row r="4388" spans="1:18" ht="21">
      <c r="A4388" s="3">
        <v>4387</v>
      </c>
      <c r="B4388" s="4" t="s">
        <v>4442</v>
      </c>
      <c r="C4388" s="4" t="s">
        <v>5236</v>
      </c>
      <c r="D4388" s="5">
        <v>2561</v>
      </c>
      <c r="E4388" s="5">
        <v>11</v>
      </c>
      <c r="F4388" s="5">
        <v>201</v>
      </c>
      <c r="G4388" s="5" t="s">
        <v>5282</v>
      </c>
      <c r="H4388" s="5" t="s">
        <v>5284</v>
      </c>
      <c r="I4388" s="5">
        <v>1.02</v>
      </c>
      <c r="J4388" s="5" t="s">
        <v>73</v>
      </c>
      <c r="K4388" s="5" t="s">
        <v>26</v>
      </c>
      <c r="L4388" s="6">
        <v>6120</v>
      </c>
      <c r="M4388" s="7">
        <v>4865399.91</v>
      </c>
      <c r="N4388" s="5">
        <v>22.741</v>
      </c>
      <c r="O4388" s="6">
        <v>11934</v>
      </c>
      <c r="P4388" s="5">
        <v>3.69</v>
      </c>
      <c r="Q4388" s="5">
        <v>2</v>
      </c>
      <c r="R4388" s="1">
        <f t="shared" si="68"/>
        <v>110644059.35331</v>
      </c>
    </row>
    <row r="4389" spans="1:18" ht="21">
      <c r="A4389" s="8">
        <v>4388</v>
      </c>
      <c r="B4389" s="9" t="s">
        <v>4442</v>
      </c>
      <c r="C4389" s="9" t="s">
        <v>5236</v>
      </c>
      <c r="D4389" s="10">
        <v>2561</v>
      </c>
      <c r="E4389" s="10">
        <v>11</v>
      </c>
      <c r="F4389" s="10">
        <v>201</v>
      </c>
      <c r="G4389" s="10" t="s">
        <v>5282</v>
      </c>
      <c r="H4389" s="10" t="s">
        <v>5285</v>
      </c>
      <c r="I4389" s="10">
        <v>2.0499999999999998</v>
      </c>
      <c r="J4389" s="10" t="s">
        <v>73</v>
      </c>
      <c r="K4389" s="10" t="s">
        <v>30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4442</v>
      </c>
      <c r="C4390" s="4" t="s">
        <v>5236</v>
      </c>
      <c r="D4390" s="5">
        <v>2561</v>
      </c>
      <c r="E4390" s="5">
        <v>11</v>
      </c>
      <c r="F4390" s="5">
        <v>201</v>
      </c>
      <c r="G4390" s="5" t="s">
        <v>5282</v>
      </c>
      <c r="H4390" s="5" t="s">
        <v>5286</v>
      </c>
      <c r="I4390" s="5">
        <v>6.87</v>
      </c>
      <c r="J4390" s="5" t="s">
        <v>73</v>
      </c>
      <c r="K4390" s="5" t="s">
        <v>30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4442</v>
      </c>
      <c r="C4391" s="9" t="s">
        <v>5236</v>
      </c>
      <c r="D4391" s="10">
        <v>2561</v>
      </c>
      <c r="E4391" s="10">
        <v>11</v>
      </c>
      <c r="F4391" s="10">
        <v>201</v>
      </c>
      <c r="G4391" s="10" t="s">
        <v>5282</v>
      </c>
      <c r="H4391" s="10" t="s">
        <v>5287</v>
      </c>
      <c r="I4391" s="10">
        <v>9</v>
      </c>
      <c r="J4391" s="10" t="s">
        <v>80</v>
      </c>
      <c r="K4391" s="10" t="s">
        <v>26</v>
      </c>
      <c r="L4391" s="11">
        <v>53988</v>
      </c>
      <c r="M4391" s="12">
        <v>42920460.689999998</v>
      </c>
      <c r="N4391" s="10">
        <v>20.766999999999999</v>
      </c>
      <c r="O4391" s="11">
        <v>13144</v>
      </c>
      <c r="P4391" s="10">
        <v>3.07</v>
      </c>
      <c r="Q4391" s="10">
        <v>2</v>
      </c>
      <c r="R4391" s="1">
        <f t="shared" si="68"/>
        <v>891329207.14922988</v>
      </c>
    </row>
    <row r="4392" spans="1:18" ht="21">
      <c r="A4392" s="3">
        <v>4391</v>
      </c>
      <c r="B4392" s="4" t="s">
        <v>4442</v>
      </c>
      <c r="C4392" s="4" t="s">
        <v>5236</v>
      </c>
      <c r="D4392" s="5">
        <v>2561</v>
      </c>
      <c r="E4392" s="5">
        <v>11</v>
      </c>
      <c r="F4392" s="5">
        <v>202</v>
      </c>
      <c r="G4392" s="5" t="s">
        <v>5288</v>
      </c>
      <c r="H4392" s="5" t="s">
        <v>5289</v>
      </c>
      <c r="I4392" s="5">
        <v>2</v>
      </c>
      <c r="J4392" s="5" t="s">
        <v>73</v>
      </c>
      <c r="K4392" s="5" t="s">
        <v>26</v>
      </c>
      <c r="L4392" s="6">
        <v>12018</v>
      </c>
      <c r="M4392" s="7">
        <v>9554310.0999999996</v>
      </c>
      <c r="N4392" s="5">
        <v>20.824999999999999</v>
      </c>
      <c r="O4392" s="6">
        <v>9234</v>
      </c>
      <c r="P4392" s="5">
        <v>3.17</v>
      </c>
      <c r="Q4392" s="5">
        <v>2</v>
      </c>
      <c r="R4392" s="1">
        <f t="shared" si="68"/>
        <v>198968507.83249998</v>
      </c>
    </row>
    <row r="4393" spans="1:18" ht="21">
      <c r="A4393" s="8">
        <v>4392</v>
      </c>
      <c r="B4393" s="9" t="s">
        <v>4442</v>
      </c>
      <c r="C4393" s="9" t="s">
        <v>5236</v>
      </c>
      <c r="D4393" s="10">
        <v>2561</v>
      </c>
      <c r="E4393" s="10">
        <v>11</v>
      </c>
      <c r="F4393" s="10">
        <v>202</v>
      </c>
      <c r="G4393" s="10" t="s">
        <v>5288</v>
      </c>
      <c r="H4393" s="10" t="s">
        <v>5290</v>
      </c>
      <c r="I4393" s="10">
        <v>3</v>
      </c>
      <c r="J4393" s="10" t="s">
        <v>73</v>
      </c>
      <c r="K4393" s="10" t="s">
        <v>26</v>
      </c>
      <c r="L4393" s="11">
        <v>18030</v>
      </c>
      <c r="M4393" s="12">
        <v>14333849.98</v>
      </c>
      <c r="N4393" s="10">
        <v>24.457999999999998</v>
      </c>
      <c r="O4393" s="11">
        <v>9234</v>
      </c>
      <c r="P4393" s="10">
        <v>3.67</v>
      </c>
      <c r="Q4393" s="10">
        <v>2</v>
      </c>
      <c r="R4393" s="1">
        <f t="shared" si="68"/>
        <v>350577302.81084001</v>
      </c>
    </row>
    <row r="4394" spans="1:18" ht="21">
      <c r="A4394" s="3">
        <v>4393</v>
      </c>
      <c r="B4394" s="4" t="s">
        <v>4442</v>
      </c>
      <c r="C4394" s="4" t="s">
        <v>5236</v>
      </c>
      <c r="D4394" s="5">
        <v>2561</v>
      </c>
      <c r="E4394" s="5">
        <v>11</v>
      </c>
      <c r="F4394" s="5">
        <v>202</v>
      </c>
      <c r="G4394" s="5" t="s">
        <v>5288</v>
      </c>
      <c r="H4394" s="5" t="s">
        <v>5291</v>
      </c>
      <c r="I4394" s="5">
        <v>3</v>
      </c>
      <c r="J4394" s="5" t="s">
        <v>73</v>
      </c>
      <c r="K4394" s="5" t="s">
        <v>26</v>
      </c>
      <c r="L4394" s="6">
        <v>18012</v>
      </c>
      <c r="M4394" s="7">
        <v>14319540.449999999</v>
      </c>
      <c r="N4394" s="5">
        <v>25.908000000000001</v>
      </c>
      <c r="O4394" s="6">
        <v>9234</v>
      </c>
      <c r="P4394" s="5">
        <v>3.91</v>
      </c>
      <c r="Q4394" s="5">
        <v>2</v>
      </c>
      <c r="R4394" s="1">
        <f t="shared" si="68"/>
        <v>370990653.97860003</v>
      </c>
    </row>
    <row r="4395" spans="1:18" ht="21">
      <c r="A4395" s="8">
        <v>4394</v>
      </c>
      <c r="B4395" s="9" t="s">
        <v>4442</v>
      </c>
      <c r="C4395" s="9" t="s">
        <v>5236</v>
      </c>
      <c r="D4395" s="10">
        <v>2561</v>
      </c>
      <c r="E4395" s="10">
        <v>11</v>
      </c>
      <c r="F4395" s="10">
        <v>202</v>
      </c>
      <c r="G4395" s="10" t="s">
        <v>5288</v>
      </c>
      <c r="H4395" s="10" t="s">
        <v>5292</v>
      </c>
      <c r="I4395" s="10">
        <v>1.01</v>
      </c>
      <c r="J4395" s="10" t="s">
        <v>73</v>
      </c>
      <c r="K4395" s="10" t="s">
        <v>26</v>
      </c>
      <c r="L4395" s="11">
        <v>6078</v>
      </c>
      <c r="M4395" s="12">
        <v>4832010.05</v>
      </c>
      <c r="N4395" s="10">
        <v>25.850999999999999</v>
      </c>
      <c r="O4395" s="11">
        <v>9244</v>
      </c>
      <c r="P4395" s="10">
        <v>3.89</v>
      </c>
      <c r="Q4395" s="10">
        <v>2</v>
      </c>
      <c r="R4395" s="1">
        <f t="shared" si="68"/>
        <v>124912291.80254999</v>
      </c>
    </row>
    <row r="4396" spans="1:18" ht="21">
      <c r="A4396" s="3">
        <v>4395</v>
      </c>
      <c r="B4396" s="4" t="s">
        <v>4442</v>
      </c>
      <c r="C4396" s="4" t="s">
        <v>5236</v>
      </c>
      <c r="D4396" s="5">
        <v>2561</v>
      </c>
      <c r="E4396" s="5">
        <v>11</v>
      </c>
      <c r="F4396" s="5">
        <v>202</v>
      </c>
      <c r="G4396" s="5" t="s">
        <v>5288</v>
      </c>
      <c r="H4396" s="5" t="s">
        <v>5293</v>
      </c>
      <c r="I4396" s="5">
        <v>3.03</v>
      </c>
      <c r="J4396" s="5" t="s">
        <v>80</v>
      </c>
      <c r="K4396" s="5" t="s">
        <v>26</v>
      </c>
      <c r="L4396" s="6">
        <v>18162</v>
      </c>
      <c r="M4396" s="7">
        <v>14438789.76</v>
      </c>
      <c r="N4396" s="5">
        <v>32.338000000000001</v>
      </c>
      <c r="O4396" s="6">
        <v>9234</v>
      </c>
      <c r="P4396" s="5">
        <v>6.01</v>
      </c>
      <c r="Q4396" s="5">
        <v>2</v>
      </c>
      <c r="R4396" s="1">
        <f t="shared" si="68"/>
        <v>466921583.25888002</v>
      </c>
    </row>
    <row r="4397" spans="1:18" ht="21">
      <c r="A4397" s="8">
        <v>4396</v>
      </c>
      <c r="B4397" s="9" t="s">
        <v>4442</v>
      </c>
      <c r="C4397" s="9" t="s">
        <v>5236</v>
      </c>
      <c r="D4397" s="10">
        <v>2561</v>
      </c>
      <c r="E4397" s="10">
        <v>11</v>
      </c>
      <c r="F4397" s="10">
        <v>203</v>
      </c>
      <c r="G4397" s="10" t="s">
        <v>5294</v>
      </c>
      <c r="H4397" s="10" t="s">
        <v>5295</v>
      </c>
      <c r="I4397" s="10">
        <v>3</v>
      </c>
      <c r="J4397" s="10" t="s">
        <v>73</v>
      </c>
      <c r="K4397" s="10" t="s">
        <v>26</v>
      </c>
      <c r="L4397" s="11">
        <v>17994</v>
      </c>
      <c r="M4397" s="12">
        <v>14305230.35</v>
      </c>
      <c r="N4397" s="10">
        <v>40.058</v>
      </c>
      <c r="O4397" s="11">
        <v>11370</v>
      </c>
      <c r="P4397" s="10">
        <v>4.09</v>
      </c>
      <c r="Q4397" s="10">
        <v>2</v>
      </c>
      <c r="R4397" s="1">
        <f t="shared" si="68"/>
        <v>573038917.36029994</v>
      </c>
    </row>
    <row r="4398" spans="1:18" ht="21">
      <c r="A4398" s="3">
        <v>4397</v>
      </c>
      <c r="B4398" s="4" t="s">
        <v>4442</v>
      </c>
      <c r="C4398" s="4" t="s">
        <v>5236</v>
      </c>
      <c r="D4398" s="5">
        <v>2561</v>
      </c>
      <c r="E4398" s="5">
        <v>11</v>
      </c>
      <c r="F4398" s="5">
        <v>203</v>
      </c>
      <c r="G4398" s="5" t="s">
        <v>5294</v>
      </c>
      <c r="H4398" s="5" t="s">
        <v>5296</v>
      </c>
      <c r="I4398" s="5">
        <v>3</v>
      </c>
      <c r="J4398" s="5" t="s">
        <v>73</v>
      </c>
      <c r="K4398" s="5" t="s">
        <v>26</v>
      </c>
      <c r="L4398" s="6">
        <v>17976</v>
      </c>
      <c r="M4398" s="7">
        <v>14290920.25</v>
      </c>
      <c r="N4398" s="5">
        <v>44.457999999999998</v>
      </c>
      <c r="O4398" s="6">
        <v>11370</v>
      </c>
      <c r="P4398" s="5">
        <v>4.67</v>
      </c>
      <c r="Q4398" s="5">
        <v>2</v>
      </c>
      <c r="R4398" s="1">
        <f t="shared" si="68"/>
        <v>635345732.47449994</v>
      </c>
    </row>
    <row r="4399" spans="1:18" ht="21">
      <c r="A4399" s="8">
        <v>4398</v>
      </c>
      <c r="B4399" s="9" t="s">
        <v>4442</v>
      </c>
      <c r="C4399" s="9" t="s">
        <v>5236</v>
      </c>
      <c r="D4399" s="10">
        <v>2561</v>
      </c>
      <c r="E4399" s="10">
        <v>11</v>
      </c>
      <c r="F4399" s="10">
        <v>203</v>
      </c>
      <c r="G4399" s="10" t="s">
        <v>5294</v>
      </c>
      <c r="H4399" s="10" t="s">
        <v>5297</v>
      </c>
      <c r="I4399" s="10">
        <v>3</v>
      </c>
      <c r="J4399" s="10" t="s">
        <v>73</v>
      </c>
      <c r="K4399" s="10" t="s">
        <v>30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4442</v>
      </c>
      <c r="C4400" s="4" t="s">
        <v>5236</v>
      </c>
      <c r="D4400" s="5">
        <v>2561</v>
      </c>
      <c r="E4400" s="5">
        <v>11</v>
      </c>
      <c r="F4400" s="5">
        <v>203</v>
      </c>
      <c r="G4400" s="5" t="s">
        <v>5294</v>
      </c>
      <c r="H4400" s="5" t="s">
        <v>5298</v>
      </c>
      <c r="I4400" s="5">
        <v>3</v>
      </c>
      <c r="J4400" s="5" t="s">
        <v>73</v>
      </c>
      <c r="K4400" s="5" t="s">
        <v>26</v>
      </c>
      <c r="L4400" s="6">
        <v>18018</v>
      </c>
      <c r="M4400" s="7">
        <v>14324310.67</v>
      </c>
      <c r="N4400" s="5">
        <v>35.728999999999999</v>
      </c>
      <c r="O4400" s="6">
        <v>11370</v>
      </c>
      <c r="P4400" s="5">
        <v>3.64</v>
      </c>
      <c r="Q4400" s="5">
        <v>2</v>
      </c>
      <c r="R4400" s="1">
        <f t="shared" si="68"/>
        <v>511793295.92842996</v>
      </c>
    </row>
    <row r="4401" spans="1:18" ht="21">
      <c r="A4401" s="8">
        <v>4400</v>
      </c>
      <c r="B4401" s="9" t="s">
        <v>4442</v>
      </c>
      <c r="C4401" s="9" t="s">
        <v>5236</v>
      </c>
      <c r="D4401" s="10">
        <v>2561</v>
      </c>
      <c r="E4401" s="10">
        <v>11</v>
      </c>
      <c r="F4401" s="10">
        <v>203</v>
      </c>
      <c r="G4401" s="10" t="s">
        <v>5294</v>
      </c>
      <c r="H4401" s="10" t="s">
        <v>5299</v>
      </c>
      <c r="I4401" s="10">
        <v>1</v>
      </c>
      <c r="J4401" s="10" t="s">
        <v>73</v>
      </c>
      <c r="K4401" s="10" t="s">
        <v>30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4442</v>
      </c>
      <c r="C4402" s="4" t="s">
        <v>5236</v>
      </c>
      <c r="D4402" s="5">
        <v>2561</v>
      </c>
      <c r="E4402" s="5">
        <v>11</v>
      </c>
      <c r="F4402" s="5">
        <v>203</v>
      </c>
      <c r="G4402" s="5" t="s">
        <v>5294</v>
      </c>
      <c r="H4402" s="5" t="s">
        <v>5300</v>
      </c>
      <c r="I4402" s="5">
        <v>0.61</v>
      </c>
      <c r="J4402" s="5" t="s">
        <v>34</v>
      </c>
      <c r="K4402" s="5" t="s">
        <v>26</v>
      </c>
      <c r="L4402" s="6">
        <v>3660</v>
      </c>
      <c r="M4402" s="7">
        <v>2909700.07</v>
      </c>
      <c r="N4402" s="5">
        <v>50.430999999999997</v>
      </c>
      <c r="O4402" s="6">
        <v>11380</v>
      </c>
      <c r="P4402" s="5">
        <v>6.5</v>
      </c>
      <c r="Q4402" s="5">
        <v>2</v>
      </c>
      <c r="R4402" s="1">
        <f t="shared" si="68"/>
        <v>146739084.23016998</v>
      </c>
    </row>
    <row r="4403" spans="1:18" ht="21">
      <c r="A4403" s="8">
        <v>4402</v>
      </c>
      <c r="B4403" s="9" t="s">
        <v>4442</v>
      </c>
      <c r="C4403" s="9" t="s">
        <v>5236</v>
      </c>
      <c r="D4403" s="10">
        <v>2561</v>
      </c>
      <c r="E4403" s="10">
        <v>11</v>
      </c>
      <c r="F4403" s="10">
        <v>204</v>
      </c>
      <c r="G4403" s="10" t="s">
        <v>5301</v>
      </c>
      <c r="H4403" s="10" t="s">
        <v>5302</v>
      </c>
      <c r="I4403" s="10">
        <v>3.01</v>
      </c>
      <c r="J4403" s="10" t="s">
        <v>73</v>
      </c>
      <c r="K4403" s="10" t="s">
        <v>26</v>
      </c>
      <c r="L4403" s="11">
        <v>18054</v>
      </c>
      <c r="M4403" s="12">
        <v>14352930.300000001</v>
      </c>
      <c r="N4403" s="10">
        <v>31.846</v>
      </c>
      <c r="O4403" s="11">
        <v>11413</v>
      </c>
      <c r="P4403" s="10">
        <v>3.42</v>
      </c>
      <c r="Q4403" s="10">
        <v>2</v>
      </c>
      <c r="R4403" s="1">
        <f t="shared" si="68"/>
        <v>457083418.33380002</v>
      </c>
    </row>
    <row r="4404" spans="1:18" ht="21">
      <c r="A4404" s="3">
        <v>4403</v>
      </c>
      <c r="B4404" s="4" t="s">
        <v>4442</v>
      </c>
      <c r="C4404" s="4" t="s">
        <v>5236</v>
      </c>
      <c r="D4404" s="5">
        <v>2561</v>
      </c>
      <c r="E4404" s="5">
        <v>11</v>
      </c>
      <c r="F4404" s="5">
        <v>204</v>
      </c>
      <c r="G4404" s="5" t="s">
        <v>5301</v>
      </c>
      <c r="H4404" s="5" t="s">
        <v>5303</v>
      </c>
      <c r="I4404" s="5">
        <v>4.01</v>
      </c>
      <c r="J4404" s="5" t="s">
        <v>73</v>
      </c>
      <c r="K4404" s="5" t="s">
        <v>30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4442</v>
      </c>
      <c r="C4405" s="9" t="s">
        <v>5236</v>
      </c>
      <c r="D4405" s="10">
        <v>2561</v>
      </c>
      <c r="E4405" s="10">
        <v>11</v>
      </c>
      <c r="F4405" s="10">
        <v>204</v>
      </c>
      <c r="G4405" s="10" t="s">
        <v>5301</v>
      </c>
      <c r="H4405" s="10" t="s">
        <v>5304</v>
      </c>
      <c r="I4405" s="10">
        <v>1.96</v>
      </c>
      <c r="J4405" s="10" t="s">
        <v>73</v>
      </c>
      <c r="K4405" s="10" t="s">
        <v>26</v>
      </c>
      <c r="L4405" s="11">
        <v>8815</v>
      </c>
      <c r="M4405" s="12">
        <v>7008322.4699999997</v>
      </c>
      <c r="N4405" s="10">
        <v>39.656999999999996</v>
      </c>
      <c r="O4405" s="11">
        <v>11413</v>
      </c>
      <c r="P4405" s="10">
        <v>2.91</v>
      </c>
      <c r="Q4405" s="10">
        <v>2</v>
      </c>
      <c r="R4405" s="1">
        <f t="shared" si="68"/>
        <v>277929044.19278997</v>
      </c>
    </row>
    <row r="4406" spans="1:18" ht="21">
      <c r="A4406" s="3">
        <v>4405</v>
      </c>
      <c r="B4406" s="4" t="s">
        <v>4442</v>
      </c>
      <c r="C4406" s="4" t="s">
        <v>5236</v>
      </c>
      <c r="D4406" s="5">
        <v>2561</v>
      </c>
      <c r="E4406" s="5">
        <v>11</v>
      </c>
      <c r="F4406" s="5">
        <v>204</v>
      </c>
      <c r="G4406" s="5" t="s">
        <v>5301</v>
      </c>
      <c r="H4406" s="5" t="s">
        <v>5305</v>
      </c>
      <c r="I4406" s="5">
        <v>7.47</v>
      </c>
      <c r="J4406" s="5" t="s">
        <v>73</v>
      </c>
      <c r="K4406" s="5" t="s">
        <v>30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4442</v>
      </c>
      <c r="C4407" s="9" t="s">
        <v>5236</v>
      </c>
      <c r="D4407" s="10">
        <v>2561</v>
      </c>
      <c r="E4407" s="10">
        <v>11</v>
      </c>
      <c r="F4407" s="10">
        <v>204</v>
      </c>
      <c r="G4407" s="10" t="s">
        <v>5301</v>
      </c>
      <c r="H4407" s="10" t="s">
        <v>5306</v>
      </c>
      <c r="I4407" s="10">
        <v>3.73</v>
      </c>
      <c r="J4407" s="10" t="s">
        <v>73</v>
      </c>
      <c r="K4407" s="10" t="s">
        <v>26</v>
      </c>
      <c r="L4407" s="11">
        <v>20509</v>
      </c>
      <c r="M4407" s="12">
        <v>16305052.380000001</v>
      </c>
      <c r="N4407" s="10">
        <v>42.317999999999998</v>
      </c>
      <c r="O4407" s="11">
        <v>11413</v>
      </c>
      <c r="P4407" s="10">
        <v>3.94</v>
      </c>
      <c r="Q4407" s="10">
        <v>2</v>
      </c>
      <c r="R4407" s="1">
        <f t="shared" si="68"/>
        <v>689997206.61684</v>
      </c>
    </row>
    <row r="4408" spans="1:18" ht="21">
      <c r="A4408" s="3">
        <v>4407</v>
      </c>
      <c r="B4408" s="4" t="s">
        <v>4442</v>
      </c>
      <c r="C4408" s="4" t="s">
        <v>5236</v>
      </c>
      <c r="D4408" s="5">
        <v>2561</v>
      </c>
      <c r="E4408" s="5">
        <v>11</v>
      </c>
      <c r="F4408" s="5">
        <v>204</v>
      </c>
      <c r="G4408" s="5" t="s">
        <v>5301</v>
      </c>
      <c r="H4408" s="5" t="s">
        <v>5307</v>
      </c>
      <c r="I4408" s="5">
        <v>1</v>
      </c>
      <c r="J4408" s="5" t="s">
        <v>80</v>
      </c>
      <c r="K4408" s="5" t="s">
        <v>30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4442</v>
      </c>
      <c r="C4409" s="9" t="s">
        <v>5236</v>
      </c>
      <c r="D4409" s="10">
        <v>2561</v>
      </c>
      <c r="E4409" s="10">
        <v>1118</v>
      </c>
      <c r="F4409" s="10">
        <v>100</v>
      </c>
      <c r="G4409" s="10" t="s">
        <v>5308</v>
      </c>
      <c r="H4409" s="10" t="s">
        <v>5309</v>
      </c>
      <c r="I4409" s="10">
        <v>1.01</v>
      </c>
      <c r="J4409" s="10" t="s">
        <v>80</v>
      </c>
      <c r="K4409" s="10" t="s">
        <v>30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4442</v>
      </c>
      <c r="C4410" s="4" t="s">
        <v>5236</v>
      </c>
      <c r="D4410" s="5">
        <v>2561</v>
      </c>
      <c r="E4410" s="5">
        <v>1118</v>
      </c>
      <c r="F4410" s="5">
        <v>100</v>
      </c>
      <c r="G4410" s="5" t="s">
        <v>5308</v>
      </c>
      <c r="H4410" s="5" t="s">
        <v>5310</v>
      </c>
      <c r="I4410" s="5">
        <v>1.99</v>
      </c>
      <c r="J4410" s="5" t="s">
        <v>80</v>
      </c>
      <c r="K4410" s="5" t="s">
        <v>30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4442</v>
      </c>
      <c r="C4411" s="9" t="s">
        <v>5236</v>
      </c>
      <c r="D4411" s="10">
        <v>2561</v>
      </c>
      <c r="E4411" s="10">
        <v>1118</v>
      </c>
      <c r="F4411" s="10">
        <v>100</v>
      </c>
      <c r="G4411" s="10" t="s">
        <v>5308</v>
      </c>
      <c r="H4411" s="10" t="s">
        <v>5311</v>
      </c>
      <c r="I4411" s="10">
        <v>1.01</v>
      </c>
      <c r="J4411" s="10" t="s">
        <v>80</v>
      </c>
      <c r="K4411" s="10" t="s">
        <v>30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4442</v>
      </c>
      <c r="C4412" s="4" t="s">
        <v>5236</v>
      </c>
      <c r="D4412" s="5">
        <v>2561</v>
      </c>
      <c r="E4412" s="5">
        <v>1118</v>
      </c>
      <c r="F4412" s="5">
        <v>100</v>
      </c>
      <c r="G4412" s="5" t="s">
        <v>5308</v>
      </c>
      <c r="H4412" s="5" t="s">
        <v>5312</v>
      </c>
      <c r="I4412" s="5">
        <v>1</v>
      </c>
      <c r="J4412" s="5" t="s">
        <v>80</v>
      </c>
      <c r="K4412" s="5" t="s">
        <v>26</v>
      </c>
      <c r="L4412" s="6">
        <v>3988</v>
      </c>
      <c r="M4412" s="7">
        <v>3170459.93</v>
      </c>
      <c r="N4412" s="5">
        <v>9.1359999999999992</v>
      </c>
      <c r="O4412" s="6">
        <v>3113</v>
      </c>
      <c r="P4412" s="5">
        <v>3.12</v>
      </c>
      <c r="Q4412" s="5">
        <v>2</v>
      </c>
      <c r="R4412" s="1">
        <f t="shared" si="68"/>
        <v>28965321.920479998</v>
      </c>
    </row>
    <row r="4413" spans="1:18" ht="21">
      <c r="A4413" s="8">
        <v>4412</v>
      </c>
      <c r="B4413" s="9" t="s">
        <v>4442</v>
      </c>
      <c r="C4413" s="9" t="s">
        <v>5236</v>
      </c>
      <c r="D4413" s="10">
        <v>2561</v>
      </c>
      <c r="E4413" s="10">
        <v>1118</v>
      </c>
      <c r="F4413" s="10">
        <v>100</v>
      </c>
      <c r="G4413" s="10" t="s">
        <v>5308</v>
      </c>
      <c r="H4413" s="10" t="s">
        <v>5313</v>
      </c>
      <c r="I4413" s="10">
        <v>1</v>
      </c>
      <c r="J4413" s="10" t="s">
        <v>80</v>
      </c>
      <c r="K4413" s="10" t="s">
        <v>30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4442</v>
      </c>
      <c r="C4414" s="4" t="s">
        <v>5236</v>
      </c>
      <c r="D4414" s="5">
        <v>2561</v>
      </c>
      <c r="E4414" s="5">
        <v>1118</v>
      </c>
      <c r="F4414" s="5">
        <v>100</v>
      </c>
      <c r="G4414" s="5" t="s">
        <v>5308</v>
      </c>
      <c r="H4414" s="5" t="s">
        <v>5314</v>
      </c>
      <c r="I4414" s="5">
        <v>1</v>
      </c>
      <c r="J4414" s="5" t="s">
        <v>80</v>
      </c>
      <c r="K4414" s="5" t="s">
        <v>26</v>
      </c>
      <c r="L4414" s="6">
        <v>3988</v>
      </c>
      <c r="M4414" s="7">
        <v>3170459.93</v>
      </c>
      <c r="N4414" s="5">
        <v>8.9770000000000003</v>
      </c>
      <c r="O4414" s="6">
        <v>3113</v>
      </c>
      <c r="P4414" s="5">
        <v>3.08</v>
      </c>
      <c r="Q4414" s="5">
        <v>2</v>
      </c>
      <c r="R4414" s="1">
        <f t="shared" si="68"/>
        <v>28461218.791610003</v>
      </c>
    </row>
    <row r="4415" spans="1:18" ht="21">
      <c r="A4415" s="8">
        <v>4414</v>
      </c>
      <c r="B4415" s="9" t="s">
        <v>4442</v>
      </c>
      <c r="C4415" s="9" t="s">
        <v>5236</v>
      </c>
      <c r="D4415" s="10">
        <v>2561</v>
      </c>
      <c r="E4415" s="10">
        <v>1118</v>
      </c>
      <c r="F4415" s="10">
        <v>100</v>
      </c>
      <c r="G4415" s="10" t="s">
        <v>5308</v>
      </c>
      <c r="H4415" s="10" t="s">
        <v>5315</v>
      </c>
      <c r="I4415" s="10">
        <v>1</v>
      </c>
      <c r="J4415" s="10" t="s">
        <v>80</v>
      </c>
      <c r="K4415" s="10" t="s">
        <v>30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4442</v>
      </c>
      <c r="C4416" s="4" t="s">
        <v>5236</v>
      </c>
      <c r="D4416" s="5">
        <v>2561</v>
      </c>
      <c r="E4416" s="5">
        <v>1118</v>
      </c>
      <c r="F4416" s="5">
        <v>100</v>
      </c>
      <c r="G4416" s="5" t="s">
        <v>5308</v>
      </c>
      <c r="H4416" s="5" t="s">
        <v>5316</v>
      </c>
      <c r="I4416" s="5">
        <v>1</v>
      </c>
      <c r="J4416" s="5" t="s">
        <v>80</v>
      </c>
      <c r="K4416" s="5" t="s">
        <v>26</v>
      </c>
      <c r="L4416" s="6">
        <v>4020</v>
      </c>
      <c r="M4416" s="7">
        <v>3195899.98</v>
      </c>
      <c r="N4416" s="5">
        <v>9.673</v>
      </c>
      <c r="O4416" s="6">
        <v>3113</v>
      </c>
      <c r="P4416" s="5">
        <v>3.28</v>
      </c>
      <c r="Q4416" s="5">
        <v>2</v>
      </c>
      <c r="R4416" s="1">
        <f t="shared" si="68"/>
        <v>30913940.50654</v>
      </c>
    </row>
    <row r="4417" spans="1:18" ht="21">
      <c r="A4417" s="8">
        <v>4416</v>
      </c>
      <c r="B4417" s="9" t="s">
        <v>4442</v>
      </c>
      <c r="C4417" s="9" t="s">
        <v>5236</v>
      </c>
      <c r="D4417" s="10">
        <v>2561</v>
      </c>
      <c r="E4417" s="10">
        <v>1118</v>
      </c>
      <c r="F4417" s="10">
        <v>100</v>
      </c>
      <c r="G4417" s="10" t="s">
        <v>5308</v>
      </c>
      <c r="H4417" s="10" t="s">
        <v>5317</v>
      </c>
      <c r="I4417" s="10">
        <v>1.02</v>
      </c>
      <c r="J4417" s="10" t="s">
        <v>80</v>
      </c>
      <c r="K4417" s="10" t="s">
        <v>30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4442</v>
      </c>
      <c r="C4418" s="4" t="s">
        <v>5236</v>
      </c>
      <c r="D4418" s="5">
        <v>2561</v>
      </c>
      <c r="E4418" s="5">
        <v>1118</v>
      </c>
      <c r="F4418" s="5">
        <v>100</v>
      </c>
      <c r="G4418" s="5" t="s">
        <v>5308</v>
      </c>
      <c r="H4418" s="5" t="s">
        <v>5318</v>
      </c>
      <c r="I4418" s="5">
        <v>1.01</v>
      </c>
      <c r="J4418" s="5" t="s">
        <v>80</v>
      </c>
      <c r="K4418" s="5" t="s">
        <v>30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4442</v>
      </c>
      <c r="C4419" s="9" t="s">
        <v>5236</v>
      </c>
      <c r="D4419" s="10">
        <v>2561</v>
      </c>
      <c r="E4419" s="10">
        <v>1118</v>
      </c>
      <c r="F4419" s="10">
        <v>100</v>
      </c>
      <c r="G4419" s="10" t="s">
        <v>5308</v>
      </c>
      <c r="H4419" s="10" t="s">
        <v>5319</v>
      </c>
      <c r="I4419" s="10">
        <v>1.01</v>
      </c>
      <c r="J4419" s="10" t="s">
        <v>80</v>
      </c>
      <c r="K4419" s="10" t="s">
        <v>30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4442</v>
      </c>
      <c r="C4420" s="4" t="s">
        <v>5236</v>
      </c>
      <c r="D4420" s="5">
        <v>2561</v>
      </c>
      <c r="E4420" s="5">
        <v>1118</v>
      </c>
      <c r="F4420" s="5">
        <v>100</v>
      </c>
      <c r="G4420" s="5" t="s">
        <v>5308</v>
      </c>
      <c r="H4420" s="5" t="s">
        <v>5320</v>
      </c>
      <c r="I4420" s="5">
        <v>1.01</v>
      </c>
      <c r="J4420" s="5" t="s">
        <v>80</v>
      </c>
      <c r="K4420" s="5" t="s">
        <v>26</v>
      </c>
      <c r="L4420" s="6">
        <v>4040</v>
      </c>
      <c r="M4420" s="7">
        <v>3211799.97</v>
      </c>
      <c r="N4420" s="5">
        <v>9.2620000000000005</v>
      </c>
      <c r="O4420" s="6">
        <v>3113</v>
      </c>
      <c r="P4420" s="5">
        <v>3.16</v>
      </c>
      <c r="Q4420" s="5">
        <v>2</v>
      </c>
      <c r="R4420" s="1">
        <f t="shared" si="69"/>
        <v>29747691.322140004</v>
      </c>
    </row>
    <row r="4421" spans="1:18" ht="21">
      <c r="A4421" s="8">
        <v>4420</v>
      </c>
      <c r="B4421" s="9" t="s">
        <v>4442</v>
      </c>
      <c r="C4421" s="9" t="s">
        <v>5236</v>
      </c>
      <c r="D4421" s="10">
        <v>2561</v>
      </c>
      <c r="E4421" s="10">
        <v>1118</v>
      </c>
      <c r="F4421" s="10">
        <v>100</v>
      </c>
      <c r="G4421" s="10" t="s">
        <v>5308</v>
      </c>
      <c r="H4421" s="10" t="s">
        <v>5321</v>
      </c>
      <c r="I4421" s="10">
        <v>1.01</v>
      </c>
      <c r="J4421" s="10" t="s">
        <v>80</v>
      </c>
      <c r="K4421" s="10" t="s">
        <v>30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4442</v>
      </c>
      <c r="C4422" s="4" t="s">
        <v>5236</v>
      </c>
      <c r="D4422" s="5">
        <v>2561</v>
      </c>
      <c r="E4422" s="5">
        <v>1118</v>
      </c>
      <c r="F4422" s="5">
        <v>100</v>
      </c>
      <c r="G4422" s="5" t="s">
        <v>5308</v>
      </c>
      <c r="H4422" s="5" t="s">
        <v>5322</v>
      </c>
      <c r="I4422" s="5">
        <v>1</v>
      </c>
      <c r="J4422" s="5" t="s">
        <v>80</v>
      </c>
      <c r="K4422" s="5" t="s">
        <v>26</v>
      </c>
      <c r="L4422" s="6">
        <v>3980</v>
      </c>
      <c r="M4422" s="7">
        <v>3164100.02</v>
      </c>
      <c r="N4422" s="5">
        <v>10.026999999999999</v>
      </c>
      <c r="O4422" s="6">
        <v>3113</v>
      </c>
      <c r="P4422" s="5">
        <v>3.39</v>
      </c>
      <c r="Q4422" s="5">
        <v>2</v>
      </c>
      <c r="R4422" s="1">
        <f t="shared" si="69"/>
        <v>31726430.900539998</v>
      </c>
    </row>
    <row r="4423" spans="1:18" ht="21">
      <c r="A4423" s="8">
        <v>4422</v>
      </c>
      <c r="B4423" s="9" t="s">
        <v>4442</v>
      </c>
      <c r="C4423" s="9" t="s">
        <v>5236</v>
      </c>
      <c r="D4423" s="10">
        <v>2561</v>
      </c>
      <c r="E4423" s="10">
        <v>1118</v>
      </c>
      <c r="F4423" s="10">
        <v>100</v>
      </c>
      <c r="G4423" s="10" t="s">
        <v>5308</v>
      </c>
      <c r="H4423" s="10" t="s">
        <v>5323</v>
      </c>
      <c r="I4423" s="10">
        <v>1</v>
      </c>
      <c r="J4423" s="10" t="s">
        <v>80</v>
      </c>
      <c r="K4423" s="10" t="s">
        <v>30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4442</v>
      </c>
      <c r="C4424" s="4" t="s">
        <v>5236</v>
      </c>
      <c r="D4424" s="5">
        <v>2561</v>
      </c>
      <c r="E4424" s="5">
        <v>1118</v>
      </c>
      <c r="F4424" s="5">
        <v>100</v>
      </c>
      <c r="G4424" s="5" t="s">
        <v>5308</v>
      </c>
      <c r="H4424" s="5" t="s">
        <v>5324</v>
      </c>
      <c r="I4424" s="5">
        <v>0.99</v>
      </c>
      <c r="J4424" s="5" t="s">
        <v>80</v>
      </c>
      <c r="K4424" s="5" t="s">
        <v>26</v>
      </c>
      <c r="L4424" s="6">
        <v>3976</v>
      </c>
      <c r="M4424" s="7">
        <v>3160920.06</v>
      </c>
      <c r="N4424" s="5">
        <v>9.7989999999999995</v>
      </c>
      <c r="O4424" s="6">
        <v>3113</v>
      </c>
      <c r="P4424" s="5">
        <v>3.32</v>
      </c>
      <c r="Q4424" s="5">
        <v>2</v>
      </c>
      <c r="R4424" s="1">
        <f t="shared" si="69"/>
        <v>30973855.667939998</v>
      </c>
    </row>
    <row r="4425" spans="1:18" ht="21">
      <c r="A4425" s="8">
        <v>4424</v>
      </c>
      <c r="B4425" s="9" t="s">
        <v>4442</v>
      </c>
      <c r="C4425" s="9" t="s">
        <v>5236</v>
      </c>
      <c r="D4425" s="10">
        <v>2561</v>
      </c>
      <c r="E4425" s="10">
        <v>1118</v>
      </c>
      <c r="F4425" s="10">
        <v>100</v>
      </c>
      <c r="G4425" s="10" t="s">
        <v>5308</v>
      </c>
      <c r="H4425" s="10" t="s">
        <v>5325</v>
      </c>
      <c r="I4425" s="10">
        <v>1</v>
      </c>
      <c r="J4425" s="10" t="s">
        <v>80</v>
      </c>
      <c r="K4425" s="10" t="s">
        <v>26</v>
      </c>
      <c r="L4425" s="11">
        <v>4016</v>
      </c>
      <c r="M4425" s="12">
        <v>3192719.84</v>
      </c>
      <c r="N4425" s="10">
        <v>8.6440000000000001</v>
      </c>
      <c r="O4425" s="11">
        <v>2914</v>
      </c>
      <c r="P4425" s="10">
        <v>3.2</v>
      </c>
      <c r="Q4425" s="10">
        <v>2</v>
      </c>
      <c r="R4425" s="1">
        <f t="shared" si="69"/>
        <v>27597870.29696</v>
      </c>
    </row>
    <row r="4426" spans="1:18" ht="21">
      <c r="A4426" s="3">
        <v>4425</v>
      </c>
      <c r="B4426" s="4" t="s">
        <v>4442</v>
      </c>
      <c r="C4426" s="4" t="s">
        <v>5236</v>
      </c>
      <c r="D4426" s="5">
        <v>2561</v>
      </c>
      <c r="E4426" s="5">
        <v>1118</v>
      </c>
      <c r="F4426" s="5">
        <v>100</v>
      </c>
      <c r="G4426" s="5" t="s">
        <v>5308</v>
      </c>
      <c r="H4426" s="5" t="s">
        <v>5326</v>
      </c>
      <c r="I4426" s="5">
        <v>1</v>
      </c>
      <c r="J4426" s="5" t="s">
        <v>80</v>
      </c>
      <c r="K4426" s="5" t="s">
        <v>30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4442</v>
      </c>
      <c r="C4427" s="9" t="s">
        <v>5236</v>
      </c>
      <c r="D4427" s="10">
        <v>2561</v>
      </c>
      <c r="E4427" s="10">
        <v>1118</v>
      </c>
      <c r="F4427" s="10">
        <v>100</v>
      </c>
      <c r="G4427" s="10" t="s">
        <v>5308</v>
      </c>
      <c r="H4427" s="10" t="s">
        <v>5327</v>
      </c>
      <c r="I4427" s="10">
        <v>1</v>
      </c>
      <c r="J4427" s="10" t="s">
        <v>80</v>
      </c>
      <c r="K4427" s="10" t="s">
        <v>30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4442</v>
      </c>
      <c r="C4428" s="4" t="s">
        <v>5236</v>
      </c>
      <c r="D4428" s="5">
        <v>2561</v>
      </c>
      <c r="E4428" s="5">
        <v>1119</v>
      </c>
      <c r="F4428" s="5">
        <v>101</v>
      </c>
      <c r="G4428" s="5" t="s">
        <v>5328</v>
      </c>
      <c r="H4428" s="5" t="s">
        <v>5329</v>
      </c>
      <c r="I4428" s="5">
        <v>4.04</v>
      </c>
      <c r="J4428" s="5" t="s">
        <v>73</v>
      </c>
      <c r="K4428" s="5" t="s">
        <v>26</v>
      </c>
      <c r="L4428" s="6">
        <v>18185</v>
      </c>
      <c r="M4428" s="7">
        <v>14456677.529999999</v>
      </c>
      <c r="N4428" s="5">
        <v>3.1619999999999999</v>
      </c>
      <c r="O4428" s="6">
        <v>1158</v>
      </c>
      <c r="P4428" s="5">
        <v>3.03</v>
      </c>
      <c r="Q4428" s="5">
        <v>2</v>
      </c>
      <c r="R4428" s="1">
        <f t="shared" si="69"/>
        <v>45712014.349859998</v>
      </c>
    </row>
    <row r="4429" spans="1:18" ht="21">
      <c r="A4429" s="8">
        <v>4428</v>
      </c>
      <c r="B4429" s="9" t="s">
        <v>4442</v>
      </c>
      <c r="C4429" s="9" t="s">
        <v>5236</v>
      </c>
      <c r="D4429" s="10">
        <v>2561</v>
      </c>
      <c r="E4429" s="10">
        <v>1119</v>
      </c>
      <c r="F4429" s="10">
        <v>101</v>
      </c>
      <c r="G4429" s="10" t="s">
        <v>5328</v>
      </c>
      <c r="H4429" s="10" t="s">
        <v>5330</v>
      </c>
      <c r="I4429" s="10">
        <v>2.97</v>
      </c>
      <c r="J4429" s="10" t="s">
        <v>73</v>
      </c>
      <c r="K4429" s="10" t="s">
        <v>26</v>
      </c>
      <c r="L4429" s="11">
        <v>13352</v>
      </c>
      <c r="M4429" s="12">
        <v>10614442.74</v>
      </c>
      <c r="N4429" s="10">
        <v>4.4669999999999996</v>
      </c>
      <c r="O4429" s="11">
        <v>1158</v>
      </c>
      <c r="P4429" s="10">
        <v>4.26</v>
      </c>
      <c r="Q4429" s="10">
        <v>2</v>
      </c>
      <c r="R4429" s="1">
        <f t="shared" si="69"/>
        <v>47414715.719579995</v>
      </c>
    </row>
    <row r="4430" spans="1:18" ht="21">
      <c r="A4430" s="3">
        <v>4429</v>
      </c>
      <c r="B4430" s="4" t="s">
        <v>4442</v>
      </c>
      <c r="C4430" s="4" t="s">
        <v>5236</v>
      </c>
      <c r="D4430" s="5">
        <v>2561</v>
      </c>
      <c r="E4430" s="5">
        <v>1119</v>
      </c>
      <c r="F4430" s="5">
        <v>101</v>
      </c>
      <c r="G4430" s="5" t="s">
        <v>5328</v>
      </c>
      <c r="H4430" s="5" t="s">
        <v>5331</v>
      </c>
      <c r="I4430" s="5">
        <v>9.82</v>
      </c>
      <c r="J4430" s="5" t="s">
        <v>73</v>
      </c>
      <c r="K4430" s="5" t="s">
        <v>26</v>
      </c>
      <c r="L4430" s="6">
        <v>44172</v>
      </c>
      <c r="M4430" s="7">
        <v>35116740.369999997</v>
      </c>
      <c r="N4430" s="5">
        <v>4.3470000000000004</v>
      </c>
      <c r="O4430" s="6">
        <v>1158</v>
      </c>
      <c r="P4430" s="5">
        <v>4.13</v>
      </c>
      <c r="Q4430" s="5">
        <v>2</v>
      </c>
      <c r="R4430" s="1">
        <f t="shared" si="69"/>
        <v>152652470.38839</v>
      </c>
    </row>
    <row r="4431" spans="1:18" ht="21">
      <c r="A4431" s="8">
        <v>4430</v>
      </c>
      <c r="B4431" s="9" t="s">
        <v>4442</v>
      </c>
      <c r="C4431" s="9" t="s">
        <v>5236</v>
      </c>
      <c r="D4431" s="10">
        <v>2561</v>
      </c>
      <c r="E4431" s="10">
        <v>1119</v>
      </c>
      <c r="F4431" s="10">
        <v>101</v>
      </c>
      <c r="G4431" s="10" t="s">
        <v>5328</v>
      </c>
      <c r="H4431" s="10" t="s">
        <v>5332</v>
      </c>
      <c r="I4431" s="10">
        <v>6.77</v>
      </c>
      <c r="J4431" s="10" t="s">
        <v>73</v>
      </c>
      <c r="K4431" s="10" t="s">
        <v>26</v>
      </c>
      <c r="L4431" s="11">
        <v>30479</v>
      </c>
      <c r="M4431" s="12">
        <v>24230407.510000002</v>
      </c>
      <c r="N4431" s="10">
        <v>3.8959999999999999</v>
      </c>
      <c r="O4431" s="11">
        <v>1158</v>
      </c>
      <c r="P4431" s="10">
        <v>3.67</v>
      </c>
      <c r="Q4431" s="10">
        <v>2</v>
      </c>
      <c r="R4431" s="1">
        <f t="shared" si="69"/>
        <v>94401667.65896</v>
      </c>
    </row>
    <row r="4432" spans="1:18" ht="21">
      <c r="A4432" s="3">
        <v>4431</v>
      </c>
      <c r="B4432" s="4" t="s">
        <v>4442</v>
      </c>
      <c r="C4432" s="4" t="s">
        <v>5236</v>
      </c>
      <c r="D4432" s="5">
        <v>2561</v>
      </c>
      <c r="E4432" s="5">
        <v>1119</v>
      </c>
      <c r="F4432" s="5">
        <v>101</v>
      </c>
      <c r="G4432" s="5" t="s">
        <v>5328</v>
      </c>
      <c r="H4432" s="5" t="s">
        <v>5333</v>
      </c>
      <c r="I4432" s="5">
        <v>0.98</v>
      </c>
      <c r="J4432" s="5" t="s">
        <v>80</v>
      </c>
      <c r="K4432" s="5" t="s">
        <v>26</v>
      </c>
      <c r="L4432" s="6">
        <v>4392</v>
      </c>
      <c r="M4432" s="7">
        <v>3491640.04</v>
      </c>
      <c r="N4432" s="5">
        <v>4.9039999999999999</v>
      </c>
      <c r="O4432" s="6">
        <v>1165</v>
      </c>
      <c r="P4432" s="5">
        <v>4.78</v>
      </c>
      <c r="Q4432" s="5">
        <v>2</v>
      </c>
      <c r="R4432" s="1">
        <f t="shared" si="69"/>
        <v>17123002.756159998</v>
      </c>
    </row>
    <row r="4433" spans="1:18" ht="21">
      <c r="A4433" s="8">
        <v>4432</v>
      </c>
      <c r="B4433" s="9" t="s">
        <v>4442</v>
      </c>
      <c r="C4433" s="9" t="s">
        <v>5236</v>
      </c>
      <c r="D4433" s="10">
        <v>2561</v>
      </c>
      <c r="E4433" s="10">
        <v>1119</v>
      </c>
      <c r="F4433" s="10">
        <v>101</v>
      </c>
      <c r="G4433" s="10" t="s">
        <v>5328</v>
      </c>
      <c r="H4433" s="10" t="s">
        <v>5334</v>
      </c>
      <c r="I4433" s="10">
        <v>2.89</v>
      </c>
      <c r="J4433" s="10" t="s">
        <v>80</v>
      </c>
      <c r="K4433" s="10" t="s">
        <v>26</v>
      </c>
      <c r="L4433" s="11">
        <v>13005</v>
      </c>
      <c r="M4433" s="12">
        <v>10338974.949999999</v>
      </c>
      <c r="N4433" s="10">
        <v>3.9260000000000002</v>
      </c>
      <c r="O4433" s="11">
        <v>1158</v>
      </c>
      <c r="P4433" s="10">
        <v>3.69</v>
      </c>
      <c r="Q4433" s="10">
        <v>2</v>
      </c>
      <c r="R4433" s="1">
        <f t="shared" si="69"/>
        <v>40590815.653700002</v>
      </c>
    </row>
    <row r="4434" spans="1:18" ht="31.5">
      <c r="A4434" s="3">
        <v>4433</v>
      </c>
      <c r="B4434" s="4" t="s">
        <v>4442</v>
      </c>
      <c r="C4434" s="4" t="s">
        <v>5236</v>
      </c>
      <c r="D4434" s="5">
        <v>2561</v>
      </c>
      <c r="E4434" s="5">
        <v>1119</v>
      </c>
      <c r="F4434" s="5">
        <v>102</v>
      </c>
      <c r="G4434" s="5" t="s">
        <v>5335</v>
      </c>
      <c r="H4434" s="5" t="s">
        <v>5336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4442</v>
      </c>
      <c r="C4435" s="9" t="s">
        <v>5236</v>
      </c>
      <c r="D4435" s="10">
        <v>2561</v>
      </c>
      <c r="E4435" s="10">
        <v>1145</v>
      </c>
      <c r="F4435" s="10">
        <v>100</v>
      </c>
      <c r="G4435" s="10" t="s">
        <v>5337</v>
      </c>
      <c r="H4435" s="10" t="s">
        <v>5338</v>
      </c>
      <c r="I4435" s="10">
        <v>9.01</v>
      </c>
      <c r="J4435" s="10" t="s">
        <v>80</v>
      </c>
      <c r="K4435" s="10" t="s">
        <v>26</v>
      </c>
      <c r="L4435" s="11">
        <v>53072</v>
      </c>
      <c r="M4435" s="12">
        <v>42192239.259999998</v>
      </c>
      <c r="N4435" s="10">
        <v>3.02</v>
      </c>
      <c r="O4435" s="11">
        <v>3162</v>
      </c>
      <c r="P4435" s="10">
        <v>3.02</v>
      </c>
      <c r="Q4435" s="10">
        <v>2</v>
      </c>
      <c r="R4435" s="1">
        <f t="shared" si="69"/>
        <v>127420562.5652</v>
      </c>
    </row>
    <row r="4436" spans="1:18" ht="21">
      <c r="A4436" s="3">
        <v>4435</v>
      </c>
      <c r="B4436" s="4" t="s">
        <v>4442</v>
      </c>
      <c r="C4436" s="4" t="s">
        <v>5236</v>
      </c>
      <c r="D4436" s="5">
        <v>2561</v>
      </c>
      <c r="E4436" s="5">
        <v>1145</v>
      </c>
      <c r="F4436" s="5">
        <v>100</v>
      </c>
      <c r="G4436" s="5" t="s">
        <v>5337</v>
      </c>
      <c r="H4436" s="5" t="s">
        <v>5339</v>
      </c>
      <c r="I4436" s="5">
        <v>9.99</v>
      </c>
      <c r="J4436" s="5" t="s">
        <v>80</v>
      </c>
      <c r="K4436" s="5" t="s">
        <v>30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4442</v>
      </c>
      <c r="C4437" s="9" t="s">
        <v>5236</v>
      </c>
      <c r="D4437" s="10">
        <v>2561</v>
      </c>
      <c r="E4437" s="10">
        <v>1145</v>
      </c>
      <c r="F4437" s="10">
        <v>100</v>
      </c>
      <c r="G4437" s="10" t="s">
        <v>5337</v>
      </c>
      <c r="H4437" s="10" t="s">
        <v>5340</v>
      </c>
      <c r="I4437" s="10">
        <v>9.0399999999999991</v>
      </c>
      <c r="J4437" s="10" t="s">
        <v>80</v>
      </c>
      <c r="K4437" s="10" t="s">
        <v>26</v>
      </c>
      <c r="L4437" s="11">
        <v>41197</v>
      </c>
      <c r="M4437" s="12">
        <v>32751614.93</v>
      </c>
      <c r="N4437" s="10">
        <v>8.3070000000000004</v>
      </c>
      <c r="O4437" s="11">
        <v>3162</v>
      </c>
      <c r="P4437" s="10">
        <v>3.73</v>
      </c>
      <c r="Q4437" s="10">
        <v>2</v>
      </c>
      <c r="R4437" s="1">
        <f t="shared" si="69"/>
        <v>272067665.22351003</v>
      </c>
    </row>
    <row r="4438" spans="1:18" ht="21">
      <c r="A4438" s="3">
        <v>4437</v>
      </c>
      <c r="B4438" s="4" t="s">
        <v>4442</v>
      </c>
      <c r="C4438" s="4" t="s">
        <v>5236</v>
      </c>
      <c r="D4438" s="5">
        <v>2561</v>
      </c>
      <c r="E4438" s="5">
        <v>1411</v>
      </c>
      <c r="F4438" s="5">
        <v>100</v>
      </c>
      <c r="G4438" s="5" t="s">
        <v>5341</v>
      </c>
      <c r="H4438" s="5" t="s">
        <v>5342</v>
      </c>
      <c r="I4438" s="5">
        <v>2.8</v>
      </c>
      <c r="J4438" s="5" t="s">
        <v>73</v>
      </c>
      <c r="K4438" s="5" t="s">
        <v>26</v>
      </c>
      <c r="L4438" s="6">
        <v>12596</v>
      </c>
      <c r="M4438" s="7">
        <v>10013422.59</v>
      </c>
      <c r="N4438" s="5">
        <v>7.6689999999999996</v>
      </c>
      <c r="O4438" s="6">
        <v>3207</v>
      </c>
      <c r="P4438" s="5">
        <v>2.93</v>
      </c>
      <c r="Q4438" s="5">
        <v>2</v>
      </c>
      <c r="R4438" s="1">
        <f t="shared" si="69"/>
        <v>76792937.842709988</v>
      </c>
    </row>
    <row r="4439" spans="1:18" ht="21">
      <c r="A4439" s="8">
        <v>4438</v>
      </c>
      <c r="B4439" s="9" t="s">
        <v>4442</v>
      </c>
      <c r="C4439" s="9" t="s">
        <v>5236</v>
      </c>
      <c r="D4439" s="10">
        <v>2561</v>
      </c>
      <c r="E4439" s="10">
        <v>1411</v>
      </c>
      <c r="F4439" s="10">
        <v>100</v>
      </c>
      <c r="G4439" s="10" t="s">
        <v>5341</v>
      </c>
      <c r="H4439" s="10" t="s">
        <v>5343</v>
      </c>
      <c r="I4439" s="10">
        <v>3.67</v>
      </c>
      <c r="J4439" s="10" t="s">
        <v>73</v>
      </c>
      <c r="K4439" s="10" t="s">
        <v>26</v>
      </c>
      <c r="L4439" s="11">
        <v>16533</v>
      </c>
      <c r="M4439" s="12">
        <v>13143735.09</v>
      </c>
      <c r="N4439" s="10">
        <v>9.0779999999999994</v>
      </c>
      <c r="O4439" s="11">
        <v>3206</v>
      </c>
      <c r="P4439" s="10">
        <v>3.39</v>
      </c>
      <c r="Q4439" s="10">
        <v>2</v>
      </c>
      <c r="R4439" s="1">
        <f t="shared" si="69"/>
        <v>119318827.14702</v>
      </c>
    </row>
    <row r="4440" spans="1:18" ht="21">
      <c r="A4440" s="3">
        <v>4439</v>
      </c>
      <c r="B4440" s="4" t="s">
        <v>4442</v>
      </c>
      <c r="C4440" s="4" t="s">
        <v>5236</v>
      </c>
      <c r="D4440" s="5">
        <v>2561</v>
      </c>
      <c r="E4440" s="5">
        <v>1412</v>
      </c>
      <c r="F4440" s="5">
        <v>100</v>
      </c>
      <c r="G4440" s="5" t="s">
        <v>5344</v>
      </c>
      <c r="H4440" s="5" t="s">
        <v>5345</v>
      </c>
      <c r="I4440" s="5">
        <v>9.99</v>
      </c>
      <c r="J4440" s="5" t="s">
        <v>80</v>
      </c>
      <c r="K4440" s="5" t="s">
        <v>26</v>
      </c>
      <c r="L4440" s="6">
        <v>44955</v>
      </c>
      <c r="M4440" s="7">
        <v>35739225.030000001</v>
      </c>
      <c r="N4440" s="5">
        <v>4.6920000000000002</v>
      </c>
      <c r="O4440" s="6">
        <v>1758</v>
      </c>
      <c r="P4440" s="5">
        <v>4.4000000000000004</v>
      </c>
      <c r="Q4440" s="5">
        <v>2</v>
      </c>
      <c r="R4440" s="1">
        <f t="shared" si="69"/>
        <v>167688443.84076002</v>
      </c>
    </row>
    <row r="4441" spans="1:18" ht="21">
      <c r="A4441" s="8">
        <v>4440</v>
      </c>
      <c r="B4441" s="9" t="s">
        <v>4442</v>
      </c>
      <c r="C4441" s="9" t="s">
        <v>5236</v>
      </c>
      <c r="D4441" s="10">
        <v>2561</v>
      </c>
      <c r="E4441" s="10">
        <v>1412</v>
      </c>
      <c r="F4441" s="10">
        <v>100</v>
      </c>
      <c r="G4441" s="10" t="s">
        <v>5344</v>
      </c>
      <c r="H4441" s="10" t="s">
        <v>5346</v>
      </c>
      <c r="I4441" s="10">
        <v>5.0199999999999996</v>
      </c>
      <c r="J4441" s="10" t="s">
        <v>80</v>
      </c>
      <c r="K4441" s="10" t="s">
        <v>26</v>
      </c>
      <c r="L4441" s="11">
        <v>22604</v>
      </c>
      <c r="M4441" s="12">
        <v>17969782.93</v>
      </c>
      <c r="N4441" s="10">
        <v>4.8339999999999996</v>
      </c>
      <c r="O4441" s="11">
        <v>1758</v>
      </c>
      <c r="P4441" s="10">
        <v>4.57</v>
      </c>
      <c r="Q4441" s="10">
        <v>2</v>
      </c>
      <c r="R4441" s="1">
        <f t="shared" si="69"/>
        <v>86865930.683619991</v>
      </c>
    </row>
    <row r="4442" spans="1:18" ht="21">
      <c r="A4442" s="3">
        <v>4441</v>
      </c>
      <c r="B4442" s="4" t="s">
        <v>4442</v>
      </c>
      <c r="C4442" s="4" t="s">
        <v>5236</v>
      </c>
      <c r="D4442" s="5">
        <v>2561</v>
      </c>
      <c r="E4442" s="5">
        <v>225</v>
      </c>
      <c r="F4442" s="5">
        <v>201</v>
      </c>
      <c r="G4442" s="5" t="s">
        <v>5347</v>
      </c>
      <c r="H4442" s="5" t="s">
        <v>5348</v>
      </c>
      <c r="I4442" s="5">
        <v>9.9</v>
      </c>
      <c r="J4442" s="5" t="s">
        <v>80</v>
      </c>
      <c r="K4442" s="5" t="s">
        <v>30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4442</v>
      </c>
      <c r="C4443" s="9" t="s">
        <v>5236</v>
      </c>
      <c r="D4443" s="10">
        <v>2561</v>
      </c>
      <c r="E4443" s="10">
        <v>225</v>
      </c>
      <c r="F4443" s="10">
        <v>201</v>
      </c>
      <c r="G4443" s="10" t="s">
        <v>5347</v>
      </c>
      <c r="H4443" s="10" t="s">
        <v>5349</v>
      </c>
      <c r="I4443" s="10">
        <v>9.92</v>
      </c>
      <c r="J4443" s="10" t="s">
        <v>80</v>
      </c>
      <c r="K4443" s="10" t="s">
        <v>30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4442</v>
      </c>
      <c r="C4444" s="4" t="s">
        <v>5236</v>
      </c>
      <c r="D4444" s="5">
        <v>2561</v>
      </c>
      <c r="E4444" s="5">
        <v>225</v>
      </c>
      <c r="F4444" s="5">
        <v>201</v>
      </c>
      <c r="G4444" s="5" t="s">
        <v>5347</v>
      </c>
      <c r="H4444" s="5" t="s">
        <v>5350</v>
      </c>
      <c r="I4444" s="5">
        <v>3.02</v>
      </c>
      <c r="J4444" s="5" t="s">
        <v>80</v>
      </c>
      <c r="K4444" s="5" t="s">
        <v>30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4442</v>
      </c>
      <c r="C4445" s="9" t="s">
        <v>5236</v>
      </c>
      <c r="D4445" s="10">
        <v>2561</v>
      </c>
      <c r="E4445" s="10">
        <v>225</v>
      </c>
      <c r="F4445" s="10">
        <v>202</v>
      </c>
      <c r="G4445" s="10" t="s">
        <v>5351</v>
      </c>
      <c r="H4445" s="10" t="s">
        <v>5352</v>
      </c>
      <c r="I4445" s="10">
        <v>4.99</v>
      </c>
      <c r="J4445" s="10" t="s">
        <v>73</v>
      </c>
      <c r="K4445" s="10" t="s">
        <v>26</v>
      </c>
      <c r="L4445" s="11">
        <v>29958</v>
      </c>
      <c r="M4445" s="12">
        <v>23816610.43</v>
      </c>
      <c r="N4445" s="10">
        <v>5.2539999999999996</v>
      </c>
      <c r="O4445" s="11">
        <v>3359</v>
      </c>
      <c r="P4445" s="10">
        <v>3.54</v>
      </c>
      <c r="Q4445" s="10">
        <v>2</v>
      </c>
      <c r="R4445" s="1">
        <f t="shared" si="69"/>
        <v>125132471.19921999</v>
      </c>
    </row>
    <row r="4446" spans="1:18" ht="21">
      <c r="A4446" s="3">
        <v>4445</v>
      </c>
      <c r="B4446" s="4" t="s">
        <v>4442</v>
      </c>
      <c r="C4446" s="4" t="s">
        <v>5236</v>
      </c>
      <c r="D4446" s="5">
        <v>2561</v>
      </c>
      <c r="E4446" s="5">
        <v>225</v>
      </c>
      <c r="F4446" s="5">
        <v>202</v>
      </c>
      <c r="G4446" s="5" t="s">
        <v>5351</v>
      </c>
      <c r="H4446" s="5" t="s">
        <v>5353</v>
      </c>
      <c r="I4446" s="5">
        <v>0.71</v>
      </c>
      <c r="J4446" s="5" t="s">
        <v>73</v>
      </c>
      <c r="K4446" s="5" t="s">
        <v>26</v>
      </c>
      <c r="L4446" s="6">
        <v>4266</v>
      </c>
      <c r="M4446" s="7">
        <v>3391470.12</v>
      </c>
      <c r="N4446" s="5">
        <v>4.5049999999999999</v>
      </c>
      <c r="O4446" s="6">
        <v>3369</v>
      </c>
      <c r="P4446" s="5">
        <v>3.06</v>
      </c>
      <c r="Q4446" s="5">
        <v>2</v>
      </c>
      <c r="R4446" s="1">
        <f t="shared" si="69"/>
        <v>15278572.8906</v>
      </c>
    </row>
    <row r="4447" spans="1:18" ht="21">
      <c r="A4447" s="8">
        <v>4446</v>
      </c>
      <c r="B4447" s="9" t="s">
        <v>4442</v>
      </c>
      <c r="C4447" s="9" t="s">
        <v>5236</v>
      </c>
      <c r="D4447" s="10">
        <v>2561</v>
      </c>
      <c r="E4447" s="10">
        <v>225</v>
      </c>
      <c r="F4447" s="10">
        <v>202</v>
      </c>
      <c r="G4447" s="10" t="s">
        <v>5351</v>
      </c>
      <c r="H4447" s="10" t="s">
        <v>5354</v>
      </c>
      <c r="I4447" s="10">
        <v>1</v>
      </c>
      <c r="J4447" s="10" t="s">
        <v>73</v>
      </c>
      <c r="K4447" s="10" t="s">
        <v>26</v>
      </c>
      <c r="L4447" s="11">
        <v>5970</v>
      </c>
      <c r="M4447" s="12">
        <v>4746150.0199999996</v>
      </c>
      <c r="N4447" s="10">
        <v>5.37</v>
      </c>
      <c r="O4447" s="11">
        <v>3369</v>
      </c>
      <c r="P4447" s="10">
        <v>3.6</v>
      </c>
      <c r="Q4447" s="10">
        <v>2</v>
      </c>
      <c r="R4447" s="1">
        <f t="shared" si="69"/>
        <v>25486825.607399996</v>
      </c>
    </row>
    <row r="4448" spans="1:18" ht="21">
      <c r="A4448" s="3">
        <v>4447</v>
      </c>
      <c r="B4448" s="4" t="s">
        <v>4442</v>
      </c>
      <c r="C4448" s="4" t="s">
        <v>5236</v>
      </c>
      <c r="D4448" s="5">
        <v>2561</v>
      </c>
      <c r="E4448" s="5">
        <v>225</v>
      </c>
      <c r="F4448" s="5">
        <v>202</v>
      </c>
      <c r="G4448" s="5" t="s">
        <v>5351</v>
      </c>
      <c r="H4448" s="5" t="s">
        <v>5355</v>
      </c>
      <c r="I4448" s="5">
        <v>1.21</v>
      </c>
      <c r="J4448" s="5" t="s">
        <v>73</v>
      </c>
      <c r="K4448" s="5" t="s">
        <v>26</v>
      </c>
      <c r="L4448" s="6">
        <v>7260</v>
      </c>
      <c r="M4448" s="7">
        <v>5771700.1799999997</v>
      </c>
      <c r="N4448" s="5">
        <v>5.4850000000000003</v>
      </c>
      <c r="O4448" s="6">
        <v>3369</v>
      </c>
      <c r="P4448" s="5">
        <v>3.67</v>
      </c>
      <c r="Q4448" s="5">
        <v>2</v>
      </c>
      <c r="R4448" s="1">
        <f t="shared" si="69"/>
        <v>31657775.487300001</v>
      </c>
    </row>
    <row r="4449" spans="1:18" ht="21">
      <c r="A4449" s="8">
        <v>4448</v>
      </c>
      <c r="B4449" s="9" t="s">
        <v>4442</v>
      </c>
      <c r="C4449" s="9" t="s">
        <v>5236</v>
      </c>
      <c r="D4449" s="10">
        <v>2561</v>
      </c>
      <c r="E4449" s="10">
        <v>225</v>
      </c>
      <c r="F4449" s="10">
        <v>202</v>
      </c>
      <c r="G4449" s="10" t="s">
        <v>5351</v>
      </c>
      <c r="H4449" s="10" t="s">
        <v>5356</v>
      </c>
      <c r="I4449" s="10">
        <v>0.99</v>
      </c>
      <c r="J4449" s="10" t="s">
        <v>73</v>
      </c>
      <c r="K4449" s="10" t="s">
        <v>26</v>
      </c>
      <c r="L4449" s="11">
        <v>5958</v>
      </c>
      <c r="M4449" s="12">
        <v>4736609.8600000003</v>
      </c>
      <c r="N4449" s="10">
        <v>5.9870000000000001</v>
      </c>
      <c r="O4449" s="11">
        <v>3369</v>
      </c>
      <c r="P4449" s="10">
        <v>4.07</v>
      </c>
      <c r="Q4449" s="10">
        <v>2</v>
      </c>
      <c r="R4449" s="1">
        <f t="shared" si="69"/>
        <v>28358083.231820002</v>
      </c>
    </row>
    <row r="4450" spans="1:18" ht="21">
      <c r="A4450" s="3">
        <v>4449</v>
      </c>
      <c r="B4450" s="4" t="s">
        <v>4442</v>
      </c>
      <c r="C4450" s="4" t="s">
        <v>5236</v>
      </c>
      <c r="D4450" s="5">
        <v>2561</v>
      </c>
      <c r="E4450" s="5">
        <v>225</v>
      </c>
      <c r="F4450" s="5">
        <v>202</v>
      </c>
      <c r="G4450" s="5" t="s">
        <v>5351</v>
      </c>
      <c r="H4450" s="5" t="s">
        <v>5357</v>
      </c>
      <c r="I4450" s="5">
        <v>1.21</v>
      </c>
      <c r="J4450" s="5" t="s">
        <v>73</v>
      </c>
      <c r="K4450" s="5" t="s">
        <v>26</v>
      </c>
      <c r="L4450" s="6">
        <v>7266</v>
      </c>
      <c r="M4450" s="7">
        <v>5776469.8399999999</v>
      </c>
      <c r="N4450" s="5">
        <v>5.0810000000000004</v>
      </c>
      <c r="O4450" s="6">
        <v>3369</v>
      </c>
      <c r="P4450" s="5">
        <v>3.4</v>
      </c>
      <c r="Q4450" s="5">
        <v>2</v>
      </c>
      <c r="R4450" s="1">
        <f t="shared" si="69"/>
        <v>29350243.257040001</v>
      </c>
    </row>
    <row r="4451" spans="1:18" ht="21">
      <c r="A4451" s="8">
        <v>4450</v>
      </c>
      <c r="B4451" s="9" t="s">
        <v>4442</v>
      </c>
      <c r="C4451" s="9" t="s">
        <v>5236</v>
      </c>
      <c r="D4451" s="10">
        <v>2561</v>
      </c>
      <c r="E4451" s="10">
        <v>225</v>
      </c>
      <c r="F4451" s="10">
        <v>202</v>
      </c>
      <c r="G4451" s="10" t="s">
        <v>5351</v>
      </c>
      <c r="H4451" s="10" t="s">
        <v>5358</v>
      </c>
      <c r="I4451" s="10">
        <v>0.99</v>
      </c>
      <c r="J4451" s="10" t="s">
        <v>73</v>
      </c>
      <c r="K4451" s="10" t="s">
        <v>26</v>
      </c>
      <c r="L4451" s="11">
        <v>5958</v>
      </c>
      <c r="M4451" s="12">
        <v>4736609.8600000003</v>
      </c>
      <c r="N4451" s="10">
        <v>4.2530000000000001</v>
      </c>
      <c r="O4451" s="11">
        <v>3369</v>
      </c>
      <c r="P4451" s="10">
        <v>2.92</v>
      </c>
      <c r="Q4451" s="10">
        <v>2</v>
      </c>
      <c r="R4451" s="1">
        <f t="shared" si="69"/>
        <v>20144801.734580003</v>
      </c>
    </row>
    <row r="4452" spans="1:18" ht="21">
      <c r="A4452" s="3">
        <v>4451</v>
      </c>
      <c r="B4452" s="4" t="s">
        <v>4442</v>
      </c>
      <c r="C4452" s="4" t="s">
        <v>5236</v>
      </c>
      <c r="D4452" s="5">
        <v>2561</v>
      </c>
      <c r="E4452" s="5">
        <v>225</v>
      </c>
      <c r="F4452" s="5">
        <v>202</v>
      </c>
      <c r="G4452" s="5" t="s">
        <v>5351</v>
      </c>
      <c r="H4452" s="5" t="s">
        <v>5359</v>
      </c>
      <c r="I4452" s="5">
        <v>1.21</v>
      </c>
      <c r="J4452" s="5" t="s">
        <v>73</v>
      </c>
      <c r="K4452" s="5" t="s">
        <v>26</v>
      </c>
      <c r="L4452" s="6">
        <v>7272</v>
      </c>
      <c r="M4452" s="7">
        <v>5781240.0599999996</v>
      </c>
      <c r="N4452" s="5">
        <v>5.0129999999999999</v>
      </c>
      <c r="O4452" s="6">
        <v>3369</v>
      </c>
      <c r="P4452" s="5">
        <v>3.36</v>
      </c>
      <c r="Q4452" s="5">
        <v>2</v>
      </c>
      <c r="R4452" s="1">
        <f t="shared" si="69"/>
        <v>28981356.420779996</v>
      </c>
    </row>
    <row r="4453" spans="1:18" ht="21">
      <c r="A4453" s="8">
        <v>4452</v>
      </c>
      <c r="B4453" s="9" t="s">
        <v>4442</v>
      </c>
      <c r="C4453" s="9" t="s">
        <v>5236</v>
      </c>
      <c r="D4453" s="10">
        <v>2561</v>
      </c>
      <c r="E4453" s="10">
        <v>225</v>
      </c>
      <c r="F4453" s="10">
        <v>202</v>
      </c>
      <c r="G4453" s="10" t="s">
        <v>5351</v>
      </c>
      <c r="H4453" s="10" t="s">
        <v>5360</v>
      </c>
      <c r="I4453" s="10">
        <v>0.99</v>
      </c>
      <c r="J4453" s="10" t="s">
        <v>73</v>
      </c>
      <c r="K4453" s="10" t="s">
        <v>26</v>
      </c>
      <c r="L4453" s="11">
        <v>5952</v>
      </c>
      <c r="M4453" s="12">
        <v>4731839.92</v>
      </c>
      <c r="N4453" s="10">
        <v>4.3570000000000002</v>
      </c>
      <c r="O4453" s="11">
        <v>3369</v>
      </c>
      <c r="P4453" s="10">
        <v>2.98</v>
      </c>
      <c r="Q4453" s="10">
        <v>2</v>
      </c>
      <c r="R4453" s="1">
        <f t="shared" si="69"/>
        <v>20616626.531440001</v>
      </c>
    </row>
    <row r="4454" spans="1:18" ht="21">
      <c r="A4454" s="3">
        <v>4453</v>
      </c>
      <c r="B4454" s="4" t="s">
        <v>4442</v>
      </c>
      <c r="C4454" s="4" t="s">
        <v>5236</v>
      </c>
      <c r="D4454" s="5">
        <v>2561</v>
      </c>
      <c r="E4454" s="5">
        <v>225</v>
      </c>
      <c r="F4454" s="5">
        <v>202</v>
      </c>
      <c r="G4454" s="5" t="s">
        <v>5351</v>
      </c>
      <c r="H4454" s="5" t="s">
        <v>5361</v>
      </c>
      <c r="I4454" s="5">
        <v>9.7100000000000009</v>
      </c>
      <c r="J4454" s="5" t="s">
        <v>73</v>
      </c>
      <c r="K4454" s="5" t="s">
        <v>26</v>
      </c>
      <c r="L4454" s="6">
        <v>58242</v>
      </c>
      <c r="M4454" s="7">
        <v>46302390.649999999</v>
      </c>
      <c r="N4454" s="5">
        <v>6.1689999999999996</v>
      </c>
      <c r="O4454" s="6">
        <v>3359</v>
      </c>
      <c r="P4454" s="5">
        <v>4.26</v>
      </c>
      <c r="Q4454" s="5">
        <v>2</v>
      </c>
      <c r="R4454" s="1">
        <f t="shared" si="69"/>
        <v>285639447.91984999</v>
      </c>
    </row>
    <row r="4455" spans="1:18" ht="21">
      <c r="A4455" s="8">
        <v>4454</v>
      </c>
      <c r="B4455" s="9" t="s">
        <v>4442</v>
      </c>
      <c r="C4455" s="9" t="s">
        <v>5236</v>
      </c>
      <c r="D4455" s="10">
        <v>2561</v>
      </c>
      <c r="E4455" s="10">
        <v>225</v>
      </c>
      <c r="F4455" s="10">
        <v>202</v>
      </c>
      <c r="G4455" s="10" t="s">
        <v>5351</v>
      </c>
      <c r="H4455" s="10" t="s">
        <v>5362</v>
      </c>
      <c r="I4455" s="10">
        <v>9.7100000000000009</v>
      </c>
      <c r="J4455" s="10" t="s">
        <v>73</v>
      </c>
      <c r="K4455" s="10" t="s">
        <v>26</v>
      </c>
      <c r="L4455" s="11">
        <v>58242</v>
      </c>
      <c r="M4455" s="12">
        <v>46302389.509999998</v>
      </c>
      <c r="N4455" s="10">
        <v>5.6369999999999996</v>
      </c>
      <c r="O4455" s="11">
        <v>3359</v>
      </c>
      <c r="P4455" s="10">
        <v>3.81</v>
      </c>
      <c r="Q4455" s="10">
        <v>2</v>
      </c>
      <c r="R4455" s="1">
        <f t="shared" si="69"/>
        <v>261006569.66786996</v>
      </c>
    </row>
    <row r="4456" spans="1:18" ht="21">
      <c r="A4456" s="3">
        <v>4455</v>
      </c>
      <c r="B4456" s="4" t="s">
        <v>4442</v>
      </c>
      <c r="C4456" s="4" t="s">
        <v>5236</v>
      </c>
      <c r="D4456" s="5">
        <v>2561</v>
      </c>
      <c r="E4456" s="5">
        <v>225</v>
      </c>
      <c r="F4456" s="5">
        <v>202</v>
      </c>
      <c r="G4456" s="5" t="s">
        <v>5351</v>
      </c>
      <c r="H4456" s="5" t="s">
        <v>5363</v>
      </c>
      <c r="I4456" s="5">
        <v>4.8600000000000003</v>
      </c>
      <c r="J4456" s="5" t="s">
        <v>73</v>
      </c>
      <c r="K4456" s="5" t="s">
        <v>26</v>
      </c>
      <c r="L4456" s="6">
        <v>29154</v>
      </c>
      <c r="M4456" s="7">
        <v>23177430.41</v>
      </c>
      <c r="N4456" s="5">
        <v>5.7380000000000004</v>
      </c>
      <c r="O4456" s="6">
        <v>3359</v>
      </c>
      <c r="P4456" s="5">
        <v>3.89</v>
      </c>
      <c r="Q4456" s="5">
        <v>2</v>
      </c>
      <c r="R4456" s="1">
        <f t="shared" si="69"/>
        <v>132992095.69258001</v>
      </c>
    </row>
    <row r="4457" spans="1:18" ht="21">
      <c r="A4457" s="8">
        <v>4456</v>
      </c>
      <c r="B4457" s="9" t="s">
        <v>4442</v>
      </c>
      <c r="C4457" s="9" t="s">
        <v>5236</v>
      </c>
      <c r="D4457" s="10">
        <v>2561</v>
      </c>
      <c r="E4457" s="10">
        <v>225</v>
      </c>
      <c r="F4457" s="10">
        <v>202</v>
      </c>
      <c r="G4457" s="10" t="s">
        <v>5351</v>
      </c>
      <c r="H4457" s="10" t="s">
        <v>5364</v>
      </c>
      <c r="I4457" s="10">
        <v>2</v>
      </c>
      <c r="J4457" s="10" t="s">
        <v>80</v>
      </c>
      <c r="K4457" s="10" t="s">
        <v>30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4442</v>
      </c>
      <c r="C4458" s="4" t="s">
        <v>5236</v>
      </c>
      <c r="D4458" s="5">
        <v>2561</v>
      </c>
      <c r="E4458" s="5">
        <v>225</v>
      </c>
      <c r="F4458" s="5">
        <v>202</v>
      </c>
      <c r="G4458" s="5" t="s">
        <v>5351</v>
      </c>
      <c r="H4458" s="5" t="s">
        <v>5365</v>
      </c>
      <c r="I4458" s="5">
        <v>0.71</v>
      </c>
      <c r="J4458" s="5" t="s">
        <v>80</v>
      </c>
      <c r="K4458" s="5" t="s">
        <v>26</v>
      </c>
      <c r="L4458" s="6">
        <v>3911</v>
      </c>
      <c r="M4458" s="7">
        <v>3108847.61</v>
      </c>
      <c r="N4458" s="5">
        <v>4.7930000000000001</v>
      </c>
      <c r="O4458" s="6">
        <v>3369</v>
      </c>
      <c r="P4458" s="5">
        <v>3.06</v>
      </c>
      <c r="Q4458" s="5">
        <v>2</v>
      </c>
      <c r="R4458" s="1">
        <f t="shared" si="69"/>
        <v>14900706.594729999</v>
      </c>
    </row>
    <row r="4459" spans="1:18" ht="21">
      <c r="A4459" s="8">
        <v>4458</v>
      </c>
      <c r="B4459" s="9" t="s">
        <v>4442</v>
      </c>
      <c r="C4459" s="9" t="s">
        <v>5236</v>
      </c>
      <c r="D4459" s="10">
        <v>2561</v>
      </c>
      <c r="E4459" s="10">
        <v>225</v>
      </c>
      <c r="F4459" s="10">
        <v>202</v>
      </c>
      <c r="G4459" s="10" t="s">
        <v>5351</v>
      </c>
      <c r="H4459" s="10" t="s">
        <v>5366</v>
      </c>
      <c r="I4459" s="10">
        <v>0.34</v>
      </c>
      <c r="J4459" s="10" t="s">
        <v>34</v>
      </c>
      <c r="K4459" s="10" t="s">
        <v>30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4442</v>
      </c>
      <c r="C4460" s="4" t="s">
        <v>5236</v>
      </c>
      <c r="D4460" s="5">
        <v>2561</v>
      </c>
      <c r="E4460" s="5">
        <v>225</v>
      </c>
      <c r="F4460" s="5">
        <v>202</v>
      </c>
      <c r="G4460" s="5" t="s">
        <v>5351</v>
      </c>
      <c r="H4460" s="5" t="s">
        <v>5367</v>
      </c>
      <c r="I4460" s="5">
        <v>1.01</v>
      </c>
      <c r="J4460" s="5" t="s">
        <v>34</v>
      </c>
      <c r="K4460" s="5" t="s">
        <v>30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4442</v>
      </c>
      <c r="C4461" s="9" t="s">
        <v>5236</v>
      </c>
      <c r="D4461" s="10">
        <v>2561</v>
      </c>
      <c r="E4461" s="10">
        <v>3004</v>
      </c>
      <c r="F4461" s="10">
        <v>201</v>
      </c>
      <c r="G4461" s="10" t="s">
        <v>5368</v>
      </c>
      <c r="H4461" s="10" t="s">
        <v>5369</v>
      </c>
      <c r="I4461" s="10">
        <v>4.04</v>
      </c>
      <c r="J4461" s="10" t="s">
        <v>73</v>
      </c>
      <c r="K4461" s="10" t="s">
        <v>30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4442</v>
      </c>
      <c r="C4462" s="4" t="s">
        <v>5236</v>
      </c>
      <c r="D4462" s="5">
        <v>2561</v>
      </c>
      <c r="E4462" s="5">
        <v>3004</v>
      </c>
      <c r="F4462" s="5">
        <v>201</v>
      </c>
      <c r="G4462" s="5" t="s">
        <v>5368</v>
      </c>
      <c r="H4462" s="5" t="s">
        <v>5370</v>
      </c>
      <c r="I4462" s="5">
        <v>0.99</v>
      </c>
      <c r="J4462" s="5" t="s">
        <v>80</v>
      </c>
      <c r="K4462" s="5" t="s">
        <v>30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4442</v>
      </c>
      <c r="C4463" s="9" t="s">
        <v>5236</v>
      </c>
      <c r="D4463" s="10">
        <v>2561</v>
      </c>
      <c r="E4463" s="10">
        <v>3004</v>
      </c>
      <c r="F4463" s="10">
        <v>201</v>
      </c>
      <c r="G4463" s="10" t="s">
        <v>5368</v>
      </c>
      <c r="H4463" s="10" t="s">
        <v>5371</v>
      </c>
      <c r="I4463" s="10">
        <v>1.01</v>
      </c>
      <c r="J4463" s="10" t="s">
        <v>80</v>
      </c>
      <c r="K4463" s="10" t="s">
        <v>30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4442</v>
      </c>
      <c r="C4464" s="4" t="s">
        <v>5236</v>
      </c>
      <c r="D4464" s="5">
        <v>2561</v>
      </c>
      <c r="E4464" s="5">
        <v>3004</v>
      </c>
      <c r="F4464" s="5">
        <v>201</v>
      </c>
      <c r="G4464" s="5" t="s">
        <v>5368</v>
      </c>
      <c r="H4464" s="5" t="s">
        <v>5372</v>
      </c>
      <c r="I4464" s="5">
        <v>1.01</v>
      </c>
      <c r="J4464" s="5" t="s">
        <v>80</v>
      </c>
      <c r="K4464" s="5" t="s">
        <v>30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4442</v>
      </c>
      <c r="C4465" s="9" t="s">
        <v>5236</v>
      </c>
      <c r="D4465" s="10">
        <v>2561</v>
      </c>
      <c r="E4465" s="10">
        <v>3004</v>
      </c>
      <c r="F4465" s="10">
        <v>201</v>
      </c>
      <c r="G4465" s="10" t="s">
        <v>5368</v>
      </c>
      <c r="H4465" s="10" t="s">
        <v>5373</v>
      </c>
      <c r="I4465" s="10">
        <v>1.01</v>
      </c>
      <c r="J4465" s="10" t="s">
        <v>80</v>
      </c>
      <c r="K4465" s="10" t="s">
        <v>30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4442</v>
      </c>
      <c r="C4466" s="4" t="s">
        <v>5236</v>
      </c>
      <c r="D4466" s="5">
        <v>2561</v>
      </c>
      <c r="E4466" s="5">
        <v>3004</v>
      </c>
      <c r="F4466" s="5">
        <v>201</v>
      </c>
      <c r="G4466" s="5" t="s">
        <v>5368</v>
      </c>
      <c r="H4466" s="5" t="s">
        <v>5374</v>
      </c>
      <c r="I4466" s="5">
        <v>0.56000000000000005</v>
      </c>
      <c r="J4466" s="5" t="s">
        <v>34</v>
      </c>
      <c r="K4466" s="5" t="s">
        <v>26</v>
      </c>
      <c r="L4466" s="6">
        <v>3920</v>
      </c>
      <c r="M4466" s="7">
        <v>3116240.97</v>
      </c>
      <c r="N4466" s="5">
        <v>11.768000000000001</v>
      </c>
      <c r="O4466" s="6">
        <v>7132</v>
      </c>
      <c r="P4466" s="5">
        <v>3.64</v>
      </c>
      <c r="Q4466" s="5">
        <v>2</v>
      </c>
      <c r="R4466" s="1">
        <f t="shared" si="69"/>
        <v>36671923.734960005</v>
      </c>
    </row>
    <row r="4467" spans="1:18" ht="21">
      <c r="A4467" s="8">
        <v>4466</v>
      </c>
      <c r="B4467" s="9" t="s">
        <v>4442</v>
      </c>
      <c r="C4467" s="9" t="s">
        <v>5236</v>
      </c>
      <c r="D4467" s="10">
        <v>2561</v>
      </c>
      <c r="E4467" s="10">
        <v>3004</v>
      </c>
      <c r="F4467" s="10">
        <v>201</v>
      </c>
      <c r="G4467" s="10" t="s">
        <v>5368</v>
      </c>
      <c r="H4467" s="10" t="s">
        <v>5375</v>
      </c>
      <c r="I4467" s="10">
        <v>0.44</v>
      </c>
      <c r="J4467" s="10" t="s">
        <v>34</v>
      </c>
      <c r="K4467" s="10" t="s">
        <v>26</v>
      </c>
      <c r="L4467" s="11">
        <v>1976</v>
      </c>
      <c r="M4467" s="12">
        <v>1570522.54</v>
      </c>
      <c r="N4467" s="10">
        <v>18.146999999999998</v>
      </c>
      <c r="O4467" s="11">
        <v>7132</v>
      </c>
      <c r="P4467" s="10">
        <v>3.13</v>
      </c>
      <c r="Q4467" s="10">
        <v>2</v>
      </c>
      <c r="R4467" s="1">
        <f t="shared" si="69"/>
        <v>28500272.533379998</v>
      </c>
    </row>
    <row r="4468" spans="1:18" ht="21">
      <c r="A4468" s="3">
        <v>4467</v>
      </c>
      <c r="B4468" s="4" t="s">
        <v>4442</v>
      </c>
      <c r="C4468" s="4" t="s">
        <v>5236</v>
      </c>
      <c r="D4468" s="5">
        <v>2561</v>
      </c>
      <c r="E4468" s="5">
        <v>3004</v>
      </c>
      <c r="F4468" s="5">
        <v>201</v>
      </c>
      <c r="G4468" s="5" t="s">
        <v>5368</v>
      </c>
      <c r="H4468" s="5" t="s">
        <v>5376</v>
      </c>
      <c r="I4468" s="5">
        <v>0.94</v>
      </c>
      <c r="J4468" s="5" t="s">
        <v>34</v>
      </c>
      <c r="K4468" s="5" t="s">
        <v>30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4442</v>
      </c>
      <c r="C4469" s="9" t="s">
        <v>5236</v>
      </c>
      <c r="D4469" s="10">
        <v>2561</v>
      </c>
      <c r="E4469" s="10">
        <v>3004</v>
      </c>
      <c r="F4469" s="10">
        <v>202</v>
      </c>
      <c r="G4469" s="10" t="s">
        <v>5377</v>
      </c>
      <c r="H4469" s="10" t="s">
        <v>5378</v>
      </c>
      <c r="I4469" s="10">
        <v>9.9</v>
      </c>
      <c r="J4469" s="10" t="s">
        <v>80</v>
      </c>
      <c r="K4469" s="10" t="s">
        <v>26</v>
      </c>
      <c r="L4469" s="11">
        <v>44316</v>
      </c>
      <c r="M4469" s="12">
        <v>35231021.240000002</v>
      </c>
      <c r="N4469" s="10">
        <v>14.339</v>
      </c>
      <c r="O4469" s="11">
        <v>4237</v>
      </c>
      <c r="P4469" s="10">
        <v>3.69</v>
      </c>
      <c r="Q4469" s="10">
        <v>2</v>
      </c>
      <c r="R4469" s="1">
        <f t="shared" si="69"/>
        <v>505177613.56036007</v>
      </c>
    </row>
    <row r="4470" spans="1:18" ht="21">
      <c r="A4470" s="3">
        <v>4469</v>
      </c>
      <c r="B4470" s="4" t="s">
        <v>4442</v>
      </c>
      <c r="C4470" s="4" t="s">
        <v>5236</v>
      </c>
      <c r="D4470" s="5">
        <v>2561</v>
      </c>
      <c r="E4470" s="5">
        <v>3004</v>
      </c>
      <c r="F4470" s="5">
        <v>203</v>
      </c>
      <c r="G4470" s="5" t="s">
        <v>5379</v>
      </c>
      <c r="H4470" s="5" t="s">
        <v>5380</v>
      </c>
      <c r="I4470" s="5">
        <v>0.8</v>
      </c>
      <c r="J4470" s="5" t="s">
        <v>73</v>
      </c>
      <c r="K4470" s="5" t="s">
        <v>26</v>
      </c>
      <c r="L4470" s="6">
        <v>3004</v>
      </c>
      <c r="M4470" s="7">
        <v>2387981.25</v>
      </c>
      <c r="N4470" s="5">
        <v>21.710999999999999</v>
      </c>
      <c r="O4470" s="6">
        <v>4459</v>
      </c>
      <c r="P4470" s="5">
        <v>4.88</v>
      </c>
      <c r="Q4470" s="5">
        <v>2</v>
      </c>
      <c r="R4470" s="1">
        <f t="shared" si="69"/>
        <v>51845460.918749996</v>
      </c>
    </row>
    <row r="4471" spans="1:18" ht="21">
      <c r="A4471" s="8">
        <v>4470</v>
      </c>
      <c r="B4471" s="9" t="s">
        <v>4442</v>
      </c>
      <c r="C4471" s="9" t="s">
        <v>5236</v>
      </c>
      <c r="D4471" s="10">
        <v>2561</v>
      </c>
      <c r="E4471" s="10">
        <v>3004</v>
      </c>
      <c r="F4471" s="10">
        <v>203</v>
      </c>
      <c r="G4471" s="10" t="s">
        <v>5379</v>
      </c>
      <c r="H4471" s="10" t="s">
        <v>5381</v>
      </c>
      <c r="I4471" s="10">
        <v>9.6999999999999993</v>
      </c>
      <c r="J4471" s="10" t="s">
        <v>80</v>
      </c>
      <c r="K4471" s="10" t="s">
        <v>26</v>
      </c>
      <c r="L4471" s="11">
        <v>50444</v>
      </c>
      <c r="M4471" s="12">
        <v>40102980.189999998</v>
      </c>
      <c r="N4471" s="10">
        <v>5.93</v>
      </c>
      <c r="O4471" s="11">
        <v>4094</v>
      </c>
      <c r="P4471" s="10">
        <v>3.52</v>
      </c>
      <c r="Q4471" s="10">
        <v>2</v>
      </c>
      <c r="R4471" s="1">
        <f t="shared" si="69"/>
        <v>237810672.52669996</v>
      </c>
    </row>
    <row r="4472" spans="1:18" ht="21">
      <c r="A4472" s="3">
        <v>4471</v>
      </c>
      <c r="B4472" s="4" t="s">
        <v>4442</v>
      </c>
      <c r="C4472" s="4" t="s">
        <v>5236</v>
      </c>
      <c r="D4472" s="5">
        <v>2561</v>
      </c>
      <c r="E4472" s="5">
        <v>3004</v>
      </c>
      <c r="F4472" s="5">
        <v>203</v>
      </c>
      <c r="G4472" s="5" t="s">
        <v>5379</v>
      </c>
      <c r="H4472" s="5" t="s">
        <v>5382</v>
      </c>
      <c r="I4472" s="5">
        <v>9.74</v>
      </c>
      <c r="J4472" s="5" t="s">
        <v>80</v>
      </c>
      <c r="K4472" s="5" t="s">
        <v>26</v>
      </c>
      <c r="L4472" s="6">
        <v>49668</v>
      </c>
      <c r="M4472" s="7">
        <v>39486059.700000003</v>
      </c>
      <c r="N4472" s="5">
        <v>5.5510000000000002</v>
      </c>
      <c r="O4472" s="6">
        <v>4094</v>
      </c>
      <c r="P4472" s="5">
        <v>2.97</v>
      </c>
      <c r="Q4472" s="5">
        <v>2</v>
      </c>
      <c r="R4472" s="1">
        <f t="shared" si="69"/>
        <v>219187117.39470002</v>
      </c>
    </row>
    <row r="4473" spans="1:18" ht="21">
      <c r="A4473" s="8">
        <v>4472</v>
      </c>
      <c r="B4473" s="9" t="s">
        <v>4442</v>
      </c>
      <c r="C4473" s="9" t="s">
        <v>5236</v>
      </c>
      <c r="D4473" s="10">
        <v>2561</v>
      </c>
      <c r="E4473" s="10">
        <v>3004</v>
      </c>
      <c r="F4473" s="10">
        <v>203</v>
      </c>
      <c r="G4473" s="10" t="s">
        <v>5379</v>
      </c>
      <c r="H4473" s="10" t="s">
        <v>5383</v>
      </c>
      <c r="I4473" s="10">
        <v>9.84</v>
      </c>
      <c r="J4473" s="10" t="s">
        <v>80</v>
      </c>
      <c r="K4473" s="10" t="s">
        <v>30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4442</v>
      </c>
      <c r="C4474" s="4" t="s">
        <v>5236</v>
      </c>
      <c r="D4474" s="5">
        <v>2561</v>
      </c>
      <c r="E4474" s="5">
        <v>3004</v>
      </c>
      <c r="F4474" s="5">
        <v>203</v>
      </c>
      <c r="G4474" s="5" t="s">
        <v>5379</v>
      </c>
      <c r="H4474" s="5" t="s">
        <v>5384</v>
      </c>
      <c r="I4474" s="5">
        <v>6.88</v>
      </c>
      <c r="J4474" s="5" t="s">
        <v>80</v>
      </c>
      <c r="K4474" s="5" t="s">
        <v>30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4442</v>
      </c>
      <c r="C4475" s="9" t="s">
        <v>5236</v>
      </c>
      <c r="D4475" s="10">
        <v>2561</v>
      </c>
      <c r="E4475" s="10">
        <v>3196</v>
      </c>
      <c r="F4475" s="10">
        <v>200</v>
      </c>
      <c r="G4475" s="10" t="s">
        <v>5385</v>
      </c>
      <c r="H4475" s="10" t="s">
        <v>5386</v>
      </c>
      <c r="I4475" s="10">
        <v>2.0099999999999998</v>
      </c>
      <c r="J4475" s="10" t="s">
        <v>73</v>
      </c>
      <c r="K4475" s="10" t="s">
        <v>26</v>
      </c>
      <c r="L4475" s="11">
        <v>9059</v>
      </c>
      <c r="M4475" s="12">
        <v>7201507.54</v>
      </c>
      <c r="N4475" s="10">
        <v>13.545999999999999</v>
      </c>
      <c r="O4475" s="11">
        <v>3484</v>
      </c>
      <c r="P4475" s="10">
        <v>5.37</v>
      </c>
      <c r="Q4475" s="10">
        <v>2</v>
      </c>
      <c r="R4475" s="1">
        <f t="shared" si="69"/>
        <v>97551621.136840001</v>
      </c>
    </row>
    <row r="4476" spans="1:18" ht="21">
      <c r="A4476" s="3">
        <v>4475</v>
      </c>
      <c r="B4476" s="4" t="s">
        <v>4442</v>
      </c>
      <c r="C4476" s="4" t="s">
        <v>5236</v>
      </c>
      <c r="D4476" s="5">
        <v>2561</v>
      </c>
      <c r="E4476" s="5">
        <v>3196</v>
      </c>
      <c r="F4476" s="5">
        <v>200</v>
      </c>
      <c r="G4476" s="5" t="s">
        <v>5385</v>
      </c>
      <c r="H4476" s="5" t="s">
        <v>5387</v>
      </c>
      <c r="I4476" s="5">
        <v>2.0099999999999998</v>
      </c>
      <c r="J4476" s="5" t="s">
        <v>73</v>
      </c>
      <c r="K4476" s="5" t="s">
        <v>26</v>
      </c>
      <c r="L4476" s="6">
        <v>9059</v>
      </c>
      <c r="M4476" s="7">
        <v>7201507.54</v>
      </c>
      <c r="N4476" s="5">
        <v>12.766</v>
      </c>
      <c r="O4476" s="6">
        <v>3484</v>
      </c>
      <c r="P4476" s="5">
        <v>4.82</v>
      </c>
      <c r="Q4476" s="5">
        <v>2</v>
      </c>
      <c r="R4476" s="1">
        <f t="shared" si="69"/>
        <v>91934445.25564</v>
      </c>
    </row>
    <row r="4477" spans="1:18" ht="21">
      <c r="A4477" s="8">
        <v>4476</v>
      </c>
      <c r="B4477" s="9" t="s">
        <v>4442</v>
      </c>
      <c r="C4477" s="9" t="s">
        <v>5236</v>
      </c>
      <c r="D4477" s="10">
        <v>2561</v>
      </c>
      <c r="E4477" s="10">
        <v>3196</v>
      </c>
      <c r="F4477" s="10">
        <v>200</v>
      </c>
      <c r="G4477" s="10" t="s">
        <v>5385</v>
      </c>
      <c r="H4477" s="10" t="s">
        <v>5388</v>
      </c>
      <c r="I4477" s="10">
        <v>3.98</v>
      </c>
      <c r="J4477" s="10" t="s">
        <v>73</v>
      </c>
      <c r="K4477" s="10" t="s">
        <v>26</v>
      </c>
      <c r="L4477" s="11">
        <v>17919</v>
      </c>
      <c r="M4477" s="12">
        <v>14245604.98</v>
      </c>
      <c r="N4477" s="10">
        <v>12.02</v>
      </c>
      <c r="O4477" s="11">
        <v>3484</v>
      </c>
      <c r="P4477" s="10">
        <v>4.42</v>
      </c>
      <c r="Q4477" s="10">
        <v>2</v>
      </c>
      <c r="R4477" s="1">
        <f t="shared" si="69"/>
        <v>171232171.85960001</v>
      </c>
    </row>
    <row r="4478" spans="1:18" ht="21">
      <c r="A4478" s="3">
        <v>4477</v>
      </c>
      <c r="B4478" s="4" t="s">
        <v>4442</v>
      </c>
      <c r="C4478" s="4" t="s">
        <v>5236</v>
      </c>
      <c r="D4478" s="5">
        <v>2561</v>
      </c>
      <c r="E4478" s="5">
        <v>3196</v>
      </c>
      <c r="F4478" s="5">
        <v>200</v>
      </c>
      <c r="G4478" s="5" t="s">
        <v>5385</v>
      </c>
      <c r="H4478" s="5" t="s">
        <v>5389</v>
      </c>
      <c r="I4478" s="5">
        <v>1.01</v>
      </c>
      <c r="J4478" s="5" t="s">
        <v>73</v>
      </c>
      <c r="K4478" s="5" t="s">
        <v>26</v>
      </c>
      <c r="L4478" s="6">
        <v>4536</v>
      </c>
      <c r="M4478" s="7">
        <v>3606120.06</v>
      </c>
      <c r="N4478" s="5">
        <v>9.9619999999999997</v>
      </c>
      <c r="O4478" s="6">
        <v>3491</v>
      </c>
      <c r="P4478" s="5">
        <v>3.57</v>
      </c>
      <c r="Q4478" s="5">
        <v>2</v>
      </c>
      <c r="R4478" s="1">
        <f t="shared" si="69"/>
        <v>35924168.037720002</v>
      </c>
    </row>
    <row r="4479" spans="1:18" ht="21">
      <c r="A4479" s="8">
        <v>4478</v>
      </c>
      <c r="B4479" s="9" t="s">
        <v>4442</v>
      </c>
      <c r="C4479" s="9" t="s">
        <v>5236</v>
      </c>
      <c r="D4479" s="10">
        <v>2561</v>
      </c>
      <c r="E4479" s="10">
        <v>3196</v>
      </c>
      <c r="F4479" s="10">
        <v>200</v>
      </c>
      <c r="G4479" s="10" t="s">
        <v>5385</v>
      </c>
      <c r="H4479" s="10" t="s">
        <v>5390</v>
      </c>
      <c r="I4479" s="10">
        <v>9.94</v>
      </c>
      <c r="J4479" s="10" t="s">
        <v>73</v>
      </c>
      <c r="K4479" s="10" t="s">
        <v>26</v>
      </c>
      <c r="L4479" s="11">
        <v>44717</v>
      </c>
      <c r="M4479" s="12">
        <v>35549617.520000003</v>
      </c>
      <c r="N4479" s="10">
        <v>8.7520000000000007</v>
      </c>
      <c r="O4479" s="11">
        <v>3484</v>
      </c>
      <c r="P4479" s="10">
        <v>3.18</v>
      </c>
      <c r="Q4479" s="10">
        <v>2</v>
      </c>
      <c r="R4479" s="1">
        <f t="shared" si="69"/>
        <v>311130252.53504008</v>
      </c>
    </row>
    <row r="4480" spans="1:18" ht="21">
      <c r="A4480" s="3">
        <v>4479</v>
      </c>
      <c r="B4480" s="4" t="s">
        <v>4442</v>
      </c>
      <c r="C4480" s="4" t="s">
        <v>5236</v>
      </c>
      <c r="D4480" s="5">
        <v>2561</v>
      </c>
      <c r="E4480" s="5">
        <v>3196</v>
      </c>
      <c r="F4480" s="5">
        <v>200</v>
      </c>
      <c r="G4480" s="5" t="s">
        <v>5385</v>
      </c>
      <c r="H4480" s="5" t="s">
        <v>5391</v>
      </c>
      <c r="I4480" s="5">
        <v>1.01</v>
      </c>
      <c r="J4480" s="5" t="s">
        <v>73</v>
      </c>
      <c r="K4480" s="5" t="s">
        <v>26</v>
      </c>
      <c r="L4480" s="6">
        <v>4536</v>
      </c>
      <c r="M4480" s="7">
        <v>3606120.06</v>
      </c>
      <c r="N4480" s="5">
        <v>14.224</v>
      </c>
      <c r="O4480" s="6">
        <v>3491</v>
      </c>
      <c r="P4480" s="5">
        <v>6.4</v>
      </c>
      <c r="Q4480" s="5">
        <v>2</v>
      </c>
      <c r="R4480" s="1">
        <f t="shared" si="69"/>
        <v>51293451.733440004</v>
      </c>
    </row>
    <row r="4481" spans="1:18" ht="21">
      <c r="A4481" s="8">
        <v>4480</v>
      </c>
      <c r="B4481" s="9" t="s">
        <v>4442</v>
      </c>
      <c r="C4481" s="9" t="s">
        <v>5236</v>
      </c>
      <c r="D4481" s="10">
        <v>2561</v>
      </c>
      <c r="E4481" s="10">
        <v>3196</v>
      </c>
      <c r="F4481" s="10">
        <v>200</v>
      </c>
      <c r="G4481" s="10" t="s">
        <v>5385</v>
      </c>
      <c r="H4481" s="10" t="s">
        <v>5392</v>
      </c>
      <c r="I4481" s="10">
        <v>4.01</v>
      </c>
      <c r="J4481" s="10" t="s">
        <v>73</v>
      </c>
      <c r="K4481" s="10" t="s">
        <v>26</v>
      </c>
      <c r="L4481" s="11">
        <v>18063</v>
      </c>
      <c r="M4481" s="12">
        <v>14360084.779999999</v>
      </c>
      <c r="N4481" s="10">
        <v>11.339</v>
      </c>
      <c r="O4481" s="11">
        <v>3484</v>
      </c>
      <c r="P4481" s="10">
        <v>4.1100000000000003</v>
      </c>
      <c r="Q4481" s="10">
        <v>2</v>
      </c>
      <c r="R4481" s="1">
        <f t="shared" si="69"/>
        <v>162829001.32042</v>
      </c>
    </row>
    <row r="4482" spans="1:18" ht="21">
      <c r="A4482" s="3">
        <v>4481</v>
      </c>
      <c r="B4482" s="4" t="s">
        <v>4442</v>
      </c>
      <c r="C4482" s="4" t="s">
        <v>5236</v>
      </c>
      <c r="D4482" s="5">
        <v>2561</v>
      </c>
      <c r="E4482" s="5">
        <v>3212</v>
      </c>
      <c r="F4482" s="5">
        <v>200</v>
      </c>
      <c r="G4482" s="5" t="s">
        <v>5393</v>
      </c>
      <c r="H4482" s="5" t="s">
        <v>5394</v>
      </c>
      <c r="I4482" s="5">
        <v>5.03</v>
      </c>
      <c r="J4482" s="5" t="s">
        <v>73</v>
      </c>
      <c r="K4482" s="5" t="s">
        <v>30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4442</v>
      </c>
      <c r="C4483" s="9" t="s">
        <v>5236</v>
      </c>
      <c r="D4483" s="10">
        <v>2561</v>
      </c>
      <c r="E4483" s="10">
        <v>3327</v>
      </c>
      <c r="F4483" s="10">
        <v>200</v>
      </c>
      <c r="G4483" s="10" t="s">
        <v>5395</v>
      </c>
      <c r="H4483" s="10" t="s">
        <v>5396</v>
      </c>
      <c r="I4483" s="10">
        <v>9.06</v>
      </c>
      <c r="J4483" s="10" t="s">
        <v>73</v>
      </c>
      <c r="K4483" s="10" t="s">
        <v>26</v>
      </c>
      <c r="L4483" s="11">
        <v>40765</v>
      </c>
      <c r="M4483" s="12">
        <v>32408572.34</v>
      </c>
      <c r="N4483" s="10">
        <v>5.2969999999999997</v>
      </c>
      <c r="O4483" s="11">
        <v>1822</v>
      </c>
      <c r="P4483" s="10">
        <v>2.99</v>
      </c>
      <c r="Q4483" s="10">
        <v>2</v>
      </c>
      <c r="R4483" s="1">
        <f t="shared" ref="R4483:R4546" si="70">M4483*N4483</f>
        <v>171668207.68497998</v>
      </c>
    </row>
    <row r="4484" spans="1:18" ht="21">
      <c r="A4484" s="3">
        <v>4483</v>
      </c>
      <c r="B4484" s="4" t="s">
        <v>4442</v>
      </c>
      <c r="C4484" s="4" t="s">
        <v>5236</v>
      </c>
      <c r="D4484" s="5">
        <v>2561</v>
      </c>
      <c r="E4484" s="5">
        <v>3327</v>
      </c>
      <c r="F4484" s="5">
        <v>200</v>
      </c>
      <c r="G4484" s="5" t="s">
        <v>5395</v>
      </c>
      <c r="H4484" s="5" t="s">
        <v>5397</v>
      </c>
      <c r="I4484" s="5">
        <v>8.99</v>
      </c>
      <c r="J4484" s="5" t="s">
        <v>73</v>
      </c>
      <c r="K4484" s="5" t="s">
        <v>30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4442</v>
      </c>
      <c r="C4485" s="9" t="s">
        <v>5236</v>
      </c>
      <c r="D4485" s="10">
        <v>2561</v>
      </c>
      <c r="E4485" s="10">
        <v>3329</v>
      </c>
      <c r="F4485" s="10">
        <v>100</v>
      </c>
      <c r="G4485" s="10" t="s">
        <v>5398</v>
      </c>
      <c r="H4485" s="10" t="s">
        <v>5399</v>
      </c>
      <c r="I4485" s="10">
        <v>9.92</v>
      </c>
      <c r="J4485" s="10" t="s">
        <v>80</v>
      </c>
      <c r="K4485" s="10" t="s">
        <v>26</v>
      </c>
      <c r="L4485" s="11">
        <v>44658</v>
      </c>
      <c r="M4485" s="12">
        <v>35503109.880000003</v>
      </c>
      <c r="N4485" s="10">
        <v>12.709</v>
      </c>
      <c r="O4485" s="11">
        <v>3173</v>
      </c>
      <c r="P4485" s="10">
        <v>5.0599999999999996</v>
      </c>
      <c r="Q4485" s="10">
        <v>2</v>
      </c>
      <c r="R4485" s="1">
        <f t="shared" si="70"/>
        <v>451209023.46492004</v>
      </c>
    </row>
    <row r="4486" spans="1:18" ht="21">
      <c r="A4486" s="3">
        <v>4485</v>
      </c>
      <c r="B4486" s="4" t="s">
        <v>4442</v>
      </c>
      <c r="C4486" s="4" t="s">
        <v>5236</v>
      </c>
      <c r="D4486" s="5">
        <v>2561</v>
      </c>
      <c r="E4486" s="5">
        <v>3329</v>
      </c>
      <c r="F4486" s="5">
        <v>100</v>
      </c>
      <c r="G4486" s="5" t="s">
        <v>5398</v>
      </c>
      <c r="H4486" s="5" t="s">
        <v>5400</v>
      </c>
      <c r="I4486" s="5">
        <v>9.86</v>
      </c>
      <c r="J4486" s="5" t="s">
        <v>80</v>
      </c>
      <c r="K4486" s="5" t="s">
        <v>26</v>
      </c>
      <c r="L4486" s="6">
        <v>44383</v>
      </c>
      <c r="M4486" s="7">
        <v>35284882.409999996</v>
      </c>
      <c r="N4486" s="5">
        <v>11.499000000000001</v>
      </c>
      <c r="O4486" s="6">
        <v>3173</v>
      </c>
      <c r="P4486" s="5">
        <v>4.37</v>
      </c>
      <c r="Q4486" s="5">
        <v>2</v>
      </c>
      <c r="R4486" s="1">
        <f t="shared" si="70"/>
        <v>405740862.83258998</v>
      </c>
    </row>
    <row r="4487" spans="1:18" ht="21">
      <c r="A4487" s="8">
        <v>4486</v>
      </c>
      <c r="B4487" s="9" t="s">
        <v>4442</v>
      </c>
      <c r="C4487" s="9" t="s">
        <v>5236</v>
      </c>
      <c r="D4487" s="10">
        <v>2561</v>
      </c>
      <c r="E4487" s="10">
        <v>3329</v>
      </c>
      <c r="F4487" s="10">
        <v>100</v>
      </c>
      <c r="G4487" s="10" t="s">
        <v>5398</v>
      </c>
      <c r="H4487" s="10" t="s">
        <v>5401</v>
      </c>
      <c r="I4487" s="10">
        <v>5.89</v>
      </c>
      <c r="J4487" s="10" t="s">
        <v>80</v>
      </c>
      <c r="K4487" s="10" t="s">
        <v>26</v>
      </c>
      <c r="L4487" s="11">
        <v>26487</v>
      </c>
      <c r="M4487" s="12">
        <v>21057165.129999999</v>
      </c>
      <c r="N4487" s="10">
        <v>12.510999999999999</v>
      </c>
      <c r="O4487" s="11">
        <v>3173</v>
      </c>
      <c r="P4487" s="10">
        <v>4.92</v>
      </c>
      <c r="Q4487" s="10">
        <v>2</v>
      </c>
      <c r="R4487" s="1">
        <f t="shared" si="70"/>
        <v>263446192.94142997</v>
      </c>
    </row>
    <row r="4488" spans="1:18" ht="21">
      <c r="A4488" s="3">
        <v>4487</v>
      </c>
      <c r="B4488" s="4" t="s">
        <v>4442</v>
      </c>
      <c r="C4488" s="4" t="s">
        <v>5236</v>
      </c>
      <c r="D4488" s="5">
        <v>2561</v>
      </c>
      <c r="E4488" s="5">
        <v>3329</v>
      </c>
      <c r="F4488" s="5">
        <v>100</v>
      </c>
      <c r="G4488" s="5" t="s">
        <v>5398</v>
      </c>
      <c r="H4488" s="5" t="s">
        <v>5402</v>
      </c>
      <c r="I4488" s="5">
        <v>9.81</v>
      </c>
      <c r="J4488" s="5" t="s">
        <v>80</v>
      </c>
      <c r="K4488" s="5" t="s">
        <v>26</v>
      </c>
      <c r="L4488" s="6">
        <v>44154</v>
      </c>
      <c r="M4488" s="7">
        <v>35102430.340000004</v>
      </c>
      <c r="N4488" s="5">
        <v>7.875</v>
      </c>
      <c r="O4488" s="6">
        <v>3173</v>
      </c>
      <c r="P4488" s="5">
        <v>3.01</v>
      </c>
      <c r="Q4488" s="5">
        <v>2</v>
      </c>
      <c r="R4488" s="1">
        <f t="shared" si="70"/>
        <v>276431638.92750001</v>
      </c>
    </row>
    <row r="4489" spans="1:18" ht="21">
      <c r="A4489" s="8">
        <v>4488</v>
      </c>
      <c r="B4489" s="9" t="s">
        <v>4442</v>
      </c>
      <c r="C4489" s="9" t="s">
        <v>5236</v>
      </c>
      <c r="D4489" s="10">
        <v>2561</v>
      </c>
      <c r="E4489" s="10">
        <v>3329</v>
      </c>
      <c r="F4489" s="10">
        <v>100</v>
      </c>
      <c r="G4489" s="10" t="s">
        <v>5398</v>
      </c>
      <c r="H4489" s="10" t="s">
        <v>5403</v>
      </c>
      <c r="I4489" s="10">
        <v>2.93</v>
      </c>
      <c r="J4489" s="10" t="s">
        <v>80</v>
      </c>
      <c r="K4489" s="10" t="s">
        <v>30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4442</v>
      </c>
      <c r="C4490" s="4" t="s">
        <v>5236</v>
      </c>
      <c r="D4490" s="5">
        <v>2561</v>
      </c>
      <c r="E4490" s="5">
        <v>3330</v>
      </c>
      <c r="F4490" s="5">
        <v>100</v>
      </c>
      <c r="G4490" s="5" t="s">
        <v>5404</v>
      </c>
      <c r="H4490" s="5" t="s">
        <v>5405</v>
      </c>
      <c r="I4490" s="5">
        <v>2.98</v>
      </c>
      <c r="J4490" s="5" t="s">
        <v>80</v>
      </c>
      <c r="K4490" s="5" t="s">
        <v>30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4442</v>
      </c>
      <c r="C4491" s="9" t="s">
        <v>5236</v>
      </c>
      <c r="D4491" s="10">
        <v>2561</v>
      </c>
      <c r="E4491" s="10">
        <v>3330</v>
      </c>
      <c r="F4491" s="10">
        <v>100</v>
      </c>
      <c r="G4491" s="10" t="s">
        <v>5404</v>
      </c>
      <c r="H4491" s="10" t="s">
        <v>5406</v>
      </c>
      <c r="I4491" s="10">
        <v>9.0500000000000007</v>
      </c>
      <c r="J4491" s="10" t="s">
        <v>80</v>
      </c>
      <c r="K4491" s="10" t="s">
        <v>26</v>
      </c>
      <c r="L4491" s="11">
        <v>40716</v>
      </c>
      <c r="M4491" s="12">
        <v>32369219.920000002</v>
      </c>
      <c r="N4491" s="10">
        <v>8.7279999999999998</v>
      </c>
      <c r="O4491" s="11">
        <v>2757</v>
      </c>
      <c r="P4491" s="10">
        <v>3.62</v>
      </c>
      <c r="Q4491" s="10">
        <v>2</v>
      </c>
      <c r="R4491" s="1">
        <f t="shared" si="70"/>
        <v>282518551.46175998</v>
      </c>
    </row>
    <row r="4492" spans="1:18" ht="21">
      <c r="A4492" s="3">
        <v>4491</v>
      </c>
      <c r="B4492" s="4" t="s">
        <v>4442</v>
      </c>
      <c r="C4492" s="4" t="s">
        <v>5236</v>
      </c>
      <c r="D4492" s="5">
        <v>2561</v>
      </c>
      <c r="E4492" s="5">
        <v>3330</v>
      </c>
      <c r="F4492" s="5">
        <v>100</v>
      </c>
      <c r="G4492" s="5" t="s">
        <v>5404</v>
      </c>
      <c r="H4492" s="5" t="s">
        <v>5407</v>
      </c>
      <c r="I4492" s="5">
        <v>3</v>
      </c>
      <c r="J4492" s="5" t="s">
        <v>80</v>
      </c>
      <c r="K4492" s="5" t="s">
        <v>26</v>
      </c>
      <c r="L4492" s="6">
        <v>13496</v>
      </c>
      <c r="M4492" s="7">
        <v>10728922.550000001</v>
      </c>
      <c r="N4492" s="5">
        <v>7.5279999999999996</v>
      </c>
      <c r="O4492" s="6">
        <v>2757</v>
      </c>
      <c r="P4492" s="5">
        <v>3.16</v>
      </c>
      <c r="Q4492" s="5">
        <v>2</v>
      </c>
      <c r="R4492" s="1">
        <f t="shared" si="70"/>
        <v>80767328.956400007</v>
      </c>
    </row>
    <row r="4493" spans="1:18" ht="21">
      <c r="A4493" s="8">
        <v>4492</v>
      </c>
      <c r="B4493" s="9" t="s">
        <v>4442</v>
      </c>
      <c r="C4493" s="9" t="s">
        <v>5236</v>
      </c>
      <c r="D4493" s="10">
        <v>2561</v>
      </c>
      <c r="E4493" s="10">
        <v>3330</v>
      </c>
      <c r="F4493" s="10">
        <v>100</v>
      </c>
      <c r="G4493" s="10" t="s">
        <v>5404</v>
      </c>
      <c r="H4493" s="10" t="s">
        <v>5408</v>
      </c>
      <c r="I4493" s="10">
        <v>2.0099999999999998</v>
      </c>
      <c r="J4493" s="10" t="s">
        <v>80</v>
      </c>
      <c r="K4493" s="10" t="s">
        <v>26</v>
      </c>
      <c r="L4493" s="11">
        <v>9063</v>
      </c>
      <c r="M4493" s="12">
        <v>7205084.7800000003</v>
      </c>
      <c r="N4493" s="10">
        <v>7.5819999999999999</v>
      </c>
      <c r="O4493" s="11">
        <v>2757</v>
      </c>
      <c r="P4493" s="10">
        <v>3.18</v>
      </c>
      <c r="Q4493" s="10">
        <v>2</v>
      </c>
      <c r="R4493" s="1">
        <f t="shared" si="70"/>
        <v>54628952.801959999</v>
      </c>
    </row>
    <row r="4494" spans="1:18" ht="21">
      <c r="A4494" s="3">
        <v>4493</v>
      </c>
      <c r="B4494" s="4" t="s">
        <v>4442</v>
      </c>
      <c r="C4494" s="4" t="s">
        <v>5236</v>
      </c>
      <c r="D4494" s="5">
        <v>2561</v>
      </c>
      <c r="E4494" s="5">
        <v>3330</v>
      </c>
      <c r="F4494" s="5">
        <v>100</v>
      </c>
      <c r="G4494" s="5" t="s">
        <v>5404</v>
      </c>
      <c r="H4494" s="5" t="s">
        <v>5409</v>
      </c>
      <c r="I4494" s="5">
        <v>0.92</v>
      </c>
      <c r="J4494" s="5" t="s">
        <v>80</v>
      </c>
      <c r="K4494" s="5" t="s">
        <v>26</v>
      </c>
      <c r="L4494" s="6">
        <v>4149</v>
      </c>
      <c r="M4494" s="7">
        <v>3298454.97</v>
      </c>
      <c r="N4494" s="5">
        <v>7.7619999999999996</v>
      </c>
      <c r="O4494" s="6">
        <v>2765</v>
      </c>
      <c r="P4494" s="5">
        <v>3.23</v>
      </c>
      <c r="Q4494" s="5">
        <v>2</v>
      </c>
      <c r="R4494" s="1">
        <f t="shared" si="70"/>
        <v>25602607.477140002</v>
      </c>
    </row>
    <row r="4495" spans="1:18" ht="21">
      <c r="A4495" s="8">
        <v>4494</v>
      </c>
      <c r="B4495" s="9" t="s">
        <v>4442</v>
      </c>
      <c r="C4495" s="9" t="s">
        <v>5236</v>
      </c>
      <c r="D4495" s="10">
        <v>2561</v>
      </c>
      <c r="E4495" s="10">
        <v>3330</v>
      </c>
      <c r="F4495" s="10">
        <v>100</v>
      </c>
      <c r="G4495" s="10" t="s">
        <v>5404</v>
      </c>
      <c r="H4495" s="10" t="s">
        <v>5410</v>
      </c>
      <c r="I4495" s="10">
        <v>1.97</v>
      </c>
      <c r="J4495" s="10" t="s">
        <v>80</v>
      </c>
      <c r="K4495" s="10" t="s">
        <v>26</v>
      </c>
      <c r="L4495" s="11">
        <v>8874</v>
      </c>
      <c r="M4495" s="12">
        <v>7054830.0099999998</v>
      </c>
      <c r="N4495" s="10">
        <v>7.3520000000000003</v>
      </c>
      <c r="O4495" s="11">
        <v>2757</v>
      </c>
      <c r="P4495" s="10">
        <v>3.09</v>
      </c>
      <c r="Q4495" s="10">
        <v>2</v>
      </c>
      <c r="R4495" s="1">
        <f t="shared" si="70"/>
        <v>51867110.233520001</v>
      </c>
    </row>
    <row r="4496" spans="1:18" ht="21">
      <c r="A4496" s="3">
        <v>4495</v>
      </c>
      <c r="B4496" s="4" t="s">
        <v>4442</v>
      </c>
      <c r="C4496" s="4" t="s">
        <v>5236</v>
      </c>
      <c r="D4496" s="5">
        <v>2561</v>
      </c>
      <c r="E4496" s="5">
        <v>3330</v>
      </c>
      <c r="F4496" s="5">
        <v>100</v>
      </c>
      <c r="G4496" s="5" t="s">
        <v>5404</v>
      </c>
      <c r="H4496" s="5" t="s">
        <v>5411</v>
      </c>
      <c r="I4496" s="5">
        <v>9.01</v>
      </c>
      <c r="J4496" s="5" t="s">
        <v>80</v>
      </c>
      <c r="K4496" s="5" t="s">
        <v>26</v>
      </c>
      <c r="L4496" s="6">
        <v>40527</v>
      </c>
      <c r="M4496" s="7">
        <v>32218964.719999999</v>
      </c>
      <c r="N4496" s="5">
        <v>8.07</v>
      </c>
      <c r="O4496" s="6">
        <v>2757</v>
      </c>
      <c r="P4496" s="5">
        <v>3.36</v>
      </c>
      <c r="Q4496" s="5">
        <v>2</v>
      </c>
      <c r="R4496" s="1">
        <f t="shared" si="70"/>
        <v>260007045.2904</v>
      </c>
    </row>
    <row r="4497" spans="1:18" ht="21">
      <c r="A4497" s="8">
        <v>4496</v>
      </c>
      <c r="B4497" s="9" t="s">
        <v>4442</v>
      </c>
      <c r="C4497" s="9" t="s">
        <v>5236</v>
      </c>
      <c r="D4497" s="10">
        <v>2561</v>
      </c>
      <c r="E4497" s="10">
        <v>3330</v>
      </c>
      <c r="F4497" s="10">
        <v>100</v>
      </c>
      <c r="G4497" s="10" t="s">
        <v>5404</v>
      </c>
      <c r="H4497" s="10" t="s">
        <v>5412</v>
      </c>
      <c r="I4497" s="10">
        <v>1.01</v>
      </c>
      <c r="J4497" s="10" t="s">
        <v>80</v>
      </c>
      <c r="K4497" s="10" t="s">
        <v>26</v>
      </c>
      <c r="L4497" s="11">
        <v>4540</v>
      </c>
      <c r="M4497" s="12">
        <v>3609697.3</v>
      </c>
      <c r="N4497" s="10">
        <v>9.3740000000000006</v>
      </c>
      <c r="O4497" s="11">
        <v>2765</v>
      </c>
      <c r="P4497" s="10">
        <v>3.88</v>
      </c>
      <c r="Q4497" s="10">
        <v>2</v>
      </c>
      <c r="R4497" s="1">
        <f t="shared" si="70"/>
        <v>33837302.490199998</v>
      </c>
    </row>
    <row r="4498" spans="1:18" ht="21">
      <c r="A4498" s="3">
        <v>4497</v>
      </c>
      <c r="B4498" s="4" t="s">
        <v>4442</v>
      </c>
      <c r="C4498" s="4" t="s">
        <v>5236</v>
      </c>
      <c r="D4498" s="5">
        <v>2561</v>
      </c>
      <c r="E4498" s="5">
        <v>3330</v>
      </c>
      <c r="F4498" s="5">
        <v>100</v>
      </c>
      <c r="G4498" s="5" t="s">
        <v>5404</v>
      </c>
      <c r="H4498" s="5" t="s">
        <v>5413</v>
      </c>
      <c r="I4498" s="5">
        <v>0.79</v>
      </c>
      <c r="J4498" s="5" t="s">
        <v>34</v>
      </c>
      <c r="K4498" s="5" t="s">
        <v>26</v>
      </c>
      <c r="L4498" s="6">
        <v>4716</v>
      </c>
      <c r="M4498" s="7">
        <v>3749220.06</v>
      </c>
      <c r="N4498" s="5">
        <v>5.2969999999999997</v>
      </c>
      <c r="O4498" s="6">
        <v>2765</v>
      </c>
      <c r="P4498" s="5">
        <v>3.82</v>
      </c>
      <c r="Q4498" s="5">
        <v>2</v>
      </c>
      <c r="R4498" s="1">
        <f t="shared" si="70"/>
        <v>19859618.657819998</v>
      </c>
    </row>
    <row r="4499" spans="1:18" ht="21">
      <c r="A4499" s="8">
        <v>4498</v>
      </c>
      <c r="B4499" s="9" t="s">
        <v>4442</v>
      </c>
      <c r="C4499" s="9" t="s">
        <v>5236</v>
      </c>
      <c r="D4499" s="10">
        <v>2561</v>
      </c>
      <c r="E4499" s="10">
        <v>3330</v>
      </c>
      <c r="F4499" s="10">
        <v>100</v>
      </c>
      <c r="G4499" s="10" t="s">
        <v>5404</v>
      </c>
      <c r="H4499" s="10" t="s">
        <v>5414</v>
      </c>
      <c r="I4499" s="10">
        <v>0.51</v>
      </c>
      <c r="J4499" s="10" t="s">
        <v>34</v>
      </c>
      <c r="K4499" s="10" t="s">
        <v>26</v>
      </c>
      <c r="L4499" s="11">
        <v>2309</v>
      </c>
      <c r="M4499" s="12">
        <v>1835257.54</v>
      </c>
      <c r="N4499" s="10">
        <v>7.9109999999999996</v>
      </c>
      <c r="O4499" s="11">
        <v>2765</v>
      </c>
      <c r="P4499" s="10">
        <v>3.29</v>
      </c>
      <c r="Q4499" s="10">
        <v>2</v>
      </c>
      <c r="R4499" s="1">
        <f t="shared" si="70"/>
        <v>14518722.398939999</v>
      </c>
    </row>
    <row r="4500" spans="1:18" ht="21">
      <c r="A4500" s="3">
        <v>4499</v>
      </c>
      <c r="B4500" s="4" t="s">
        <v>4442</v>
      </c>
      <c r="C4500" s="4" t="s">
        <v>5236</v>
      </c>
      <c r="D4500" s="5">
        <v>2561</v>
      </c>
      <c r="E4500" s="5">
        <v>3331</v>
      </c>
      <c r="F4500" s="5">
        <v>100</v>
      </c>
      <c r="G4500" s="5" t="s">
        <v>5415</v>
      </c>
      <c r="H4500" s="5" t="s">
        <v>5416</v>
      </c>
      <c r="I4500" s="5">
        <v>9.11</v>
      </c>
      <c r="J4500" s="5" t="s">
        <v>80</v>
      </c>
      <c r="K4500" s="5" t="s">
        <v>26</v>
      </c>
      <c r="L4500" s="6">
        <v>45543</v>
      </c>
      <c r="M4500" s="7">
        <v>36206288.560000002</v>
      </c>
      <c r="N4500" s="5">
        <v>3.3540000000000001</v>
      </c>
      <c r="O4500" s="6">
        <v>2038</v>
      </c>
      <c r="P4500" s="5">
        <v>3.78</v>
      </c>
      <c r="Q4500" s="5">
        <v>2</v>
      </c>
      <c r="R4500" s="1">
        <f t="shared" si="70"/>
        <v>121435891.83024001</v>
      </c>
    </row>
    <row r="4501" spans="1:18" ht="21">
      <c r="A4501" s="8">
        <v>4500</v>
      </c>
      <c r="B4501" s="9" t="s">
        <v>4442</v>
      </c>
      <c r="C4501" s="9" t="s">
        <v>5236</v>
      </c>
      <c r="D4501" s="10">
        <v>2561</v>
      </c>
      <c r="E4501" s="10">
        <v>3331</v>
      </c>
      <c r="F4501" s="10">
        <v>100</v>
      </c>
      <c r="G4501" s="10" t="s">
        <v>5415</v>
      </c>
      <c r="H4501" s="10" t="s">
        <v>5417</v>
      </c>
      <c r="I4501" s="10">
        <v>5.97</v>
      </c>
      <c r="J4501" s="10" t="s">
        <v>80</v>
      </c>
      <c r="K4501" s="10" t="s">
        <v>30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4442</v>
      </c>
      <c r="C4502" s="4" t="s">
        <v>5236</v>
      </c>
      <c r="D4502" s="5">
        <v>2561</v>
      </c>
      <c r="E4502" s="5">
        <v>3420</v>
      </c>
      <c r="F4502" s="5">
        <v>100</v>
      </c>
      <c r="G4502" s="5" t="s">
        <v>5418</v>
      </c>
      <c r="H4502" s="5" t="s">
        <v>5419</v>
      </c>
      <c r="I4502" s="5">
        <v>2.98</v>
      </c>
      <c r="J4502" s="5" t="s">
        <v>73</v>
      </c>
      <c r="K4502" s="5" t="s">
        <v>26</v>
      </c>
      <c r="L4502" s="6">
        <v>13415</v>
      </c>
      <c r="M4502" s="7">
        <v>10664527.52</v>
      </c>
      <c r="N4502" s="5">
        <v>3.7639999999999998</v>
      </c>
      <c r="O4502" s="6">
        <v>1469</v>
      </c>
      <c r="P4502" s="5">
        <v>3.02</v>
      </c>
      <c r="Q4502" s="5">
        <v>2</v>
      </c>
      <c r="R4502" s="1">
        <f t="shared" si="70"/>
        <v>40141281.585279994</v>
      </c>
    </row>
    <row r="4503" spans="1:18" ht="21">
      <c r="A4503" s="8">
        <v>4502</v>
      </c>
      <c r="B4503" s="9" t="s">
        <v>4442</v>
      </c>
      <c r="C4503" s="9" t="s">
        <v>5236</v>
      </c>
      <c r="D4503" s="10">
        <v>2561</v>
      </c>
      <c r="E4503" s="10">
        <v>3475</v>
      </c>
      <c r="F4503" s="10">
        <v>100</v>
      </c>
      <c r="G4503" s="10" t="s">
        <v>5420</v>
      </c>
      <c r="H4503" s="10" t="s">
        <v>5421</v>
      </c>
      <c r="I4503" s="10">
        <v>9.0500000000000007</v>
      </c>
      <c r="J4503" s="10" t="s">
        <v>80</v>
      </c>
      <c r="K4503" s="10" t="s">
        <v>26</v>
      </c>
      <c r="L4503" s="11">
        <v>40716</v>
      </c>
      <c r="M4503" s="12">
        <v>32369220.350000001</v>
      </c>
      <c r="N4503" s="10">
        <v>4.391</v>
      </c>
      <c r="O4503" s="11">
        <v>1658</v>
      </c>
      <c r="P4503" s="10">
        <v>3.47</v>
      </c>
      <c r="Q4503" s="10">
        <v>2</v>
      </c>
      <c r="R4503" s="1">
        <f t="shared" si="70"/>
        <v>142133246.55685002</v>
      </c>
    </row>
    <row r="4504" spans="1:18" ht="21">
      <c r="A4504" s="3">
        <v>4503</v>
      </c>
      <c r="B4504" s="4" t="s">
        <v>4442</v>
      </c>
      <c r="C4504" s="4" t="s">
        <v>5236</v>
      </c>
      <c r="D4504" s="5">
        <v>2561</v>
      </c>
      <c r="E4504" s="5">
        <v>3475</v>
      </c>
      <c r="F4504" s="5">
        <v>100</v>
      </c>
      <c r="G4504" s="5" t="s">
        <v>5420</v>
      </c>
      <c r="H4504" s="5" t="s">
        <v>5422</v>
      </c>
      <c r="I4504" s="5">
        <v>9.09</v>
      </c>
      <c r="J4504" s="5" t="s">
        <v>80</v>
      </c>
      <c r="K4504" s="5" t="s">
        <v>30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4442</v>
      </c>
      <c r="C4505" s="9" t="s">
        <v>5236</v>
      </c>
      <c r="D4505" s="10">
        <v>2561</v>
      </c>
      <c r="E4505" s="10">
        <v>3475</v>
      </c>
      <c r="F4505" s="10">
        <v>100</v>
      </c>
      <c r="G4505" s="10" t="s">
        <v>5420</v>
      </c>
      <c r="H4505" s="10" t="s">
        <v>5423</v>
      </c>
      <c r="I4505" s="10">
        <v>6.12</v>
      </c>
      <c r="J4505" s="10" t="s">
        <v>80</v>
      </c>
      <c r="K4505" s="10" t="s">
        <v>30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4442</v>
      </c>
      <c r="C4506" s="4" t="s">
        <v>5236</v>
      </c>
      <c r="D4506" s="5">
        <v>2561</v>
      </c>
      <c r="E4506" s="5">
        <v>3600</v>
      </c>
      <c r="F4506" s="5">
        <v>100</v>
      </c>
      <c r="G4506" s="5" t="s">
        <v>5424</v>
      </c>
      <c r="H4506" s="5" t="s">
        <v>5425</v>
      </c>
      <c r="I4506" s="5">
        <v>4.18</v>
      </c>
      <c r="J4506" s="5" t="s">
        <v>73</v>
      </c>
      <c r="K4506" s="5" t="s">
        <v>26</v>
      </c>
      <c r="L4506" s="6">
        <v>18814</v>
      </c>
      <c r="M4506" s="7">
        <v>14957527.48</v>
      </c>
      <c r="N4506" s="5">
        <v>21.574000000000002</v>
      </c>
      <c r="O4506" s="6">
        <v>6893</v>
      </c>
      <c r="P4506" s="5">
        <v>3.76</v>
      </c>
      <c r="Q4506" s="5">
        <v>2</v>
      </c>
      <c r="R4506" s="1">
        <f t="shared" si="70"/>
        <v>322693697.85352004</v>
      </c>
    </row>
    <row r="4507" spans="1:18" ht="21">
      <c r="A4507" s="8">
        <v>4506</v>
      </c>
      <c r="B4507" s="9" t="s">
        <v>4442</v>
      </c>
      <c r="C4507" s="9" t="s">
        <v>5236</v>
      </c>
      <c r="D4507" s="10">
        <v>2561</v>
      </c>
      <c r="E4507" s="10">
        <v>3600</v>
      </c>
      <c r="F4507" s="10">
        <v>100</v>
      </c>
      <c r="G4507" s="10" t="s">
        <v>5424</v>
      </c>
      <c r="H4507" s="10" t="s">
        <v>5426</v>
      </c>
      <c r="I4507" s="10">
        <v>1.04</v>
      </c>
      <c r="J4507" s="10" t="s">
        <v>80</v>
      </c>
      <c r="K4507" s="10" t="s">
        <v>26</v>
      </c>
      <c r="L4507" s="11">
        <v>4702</v>
      </c>
      <c r="M4507" s="12">
        <v>3738487.35</v>
      </c>
      <c r="N4507" s="10">
        <v>25.491</v>
      </c>
      <c r="O4507" s="11">
        <v>6903</v>
      </c>
      <c r="P4507" s="10">
        <v>4.43</v>
      </c>
      <c r="Q4507" s="10">
        <v>2</v>
      </c>
      <c r="R4507" s="1">
        <f t="shared" si="70"/>
        <v>95297781.038849995</v>
      </c>
    </row>
    <row r="4508" spans="1:18" ht="21">
      <c r="A4508" s="3">
        <v>4507</v>
      </c>
      <c r="B4508" s="4" t="s">
        <v>5427</v>
      </c>
      <c r="C4508" s="4" t="s">
        <v>5428</v>
      </c>
      <c r="D4508" s="5">
        <v>2561</v>
      </c>
      <c r="E4508" s="5">
        <v>3032</v>
      </c>
      <c r="F4508" s="5">
        <v>200</v>
      </c>
      <c r="G4508" s="5" t="s">
        <v>5429</v>
      </c>
      <c r="H4508" s="5" t="s">
        <v>5430</v>
      </c>
      <c r="I4508" s="5">
        <v>9.0500000000000007</v>
      </c>
      <c r="J4508" s="5" t="s">
        <v>80</v>
      </c>
      <c r="K4508" s="5" t="s">
        <v>30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5427</v>
      </c>
      <c r="C4509" s="9" t="s">
        <v>5428</v>
      </c>
      <c r="D4509" s="10">
        <v>2561</v>
      </c>
      <c r="E4509" s="10">
        <v>3032</v>
      </c>
      <c r="F4509" s="10">
        <v>200</v>
      </c>
      <c r="G4509" s="10" t="s">
        <v>5429</v>
      </c>
      <c r="H4509" s="10" t="s">
        <v>5431</v>
      </c>
      <c r="I4509" s="10">
        <v>1.01</v>
      </c>
      <c r="J4509" s="10" t="s">
        <v>80</v>
      </c>
      <c r="K4509" s="10" t="s">
        <v>26</v>
      </c>
      <c r="L4509" s="11">
        <v>4779</v>
      </c>
      <c r="M4509" s="12">
        <v>3798907.66</v>
      </c>
      <c r="N4509" s="10">
        <v>22.852</v>
      </c>
      <c r="O4509" s="11">
        <v>6345</v>
      </c>
      <c r="P4509" s="10">
        <v>3.85</v>
      </c>
      <c r="Q4509" s="10">
        <v>2</v>
      </c>
      <c r="R4509" s="1">
        <f t="shared" si="70"/>
        <v>86812637.846320003</v>
      </c>
    </row>
    <row r="4510" spans="1:18" ht="21">
      <c r="A4510" s="3">
        <v>4509</v>
      </c>
      <c r="B4510" s="4" t="s">
        <v>5427</v>
      </c>
      <c r="C4510" s="4" t="s">
        <v>5428</v>
      </c>
      <c r="D4510" s="5">
        <v>2561</v>
      </c>
      <c r="E4510" s="5">
        <v>3038</v>
      </c>
      <c r="F4510" s="5">
        <v>100</v>
      </c>
      <c r="G4510" s="5" t="s">
        <v>5432</v>
      </c>
      <c r="H4510" s="5" t="s">
        <v>5433</v>
      </c>
      <c r="I4510" s="5">
        <v>9.15</v>
      </c>
      <c r="J4510" s="5" t="s">
        <v>80</v>
      </c>
      <c r="K4510" s="5" t="s">
        <v>30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5427</v>
      </c>
      <c r="C4511" s="9" t="s">
        <v>5428</v>
      </c>
      <c r="D4511" s="10">
        <v>2561</v>
      </c>
      <c r="E4511" s="10">
        <v>3038</v>
      </c>
      <c r="F4511" s="10">
        <v>100</v>
      </c>
      <c r="G4511" s="10" t="s">
        <v>5432</v>
      </c>
      <c r="H4511" s="10" t="s">
        <v>5434</v>
      </c>
      <c r="I4511" s="10">
        <v>6.07</v>
      </c>
      <c r="J4511" s="10" t="s">
        <v>80</v>
      </c>
      <c r="K4511" s="10" t="s">
        <v>26</v>
      </c>
      <c r="L4511" s="11">
        <v>36407</v>
      </c>
      <c r="M4511" s="12">
        <v>28943921.68</v>
      </c>
      <c r="N4511" s="10">
        <v>5.5209999999999999</v>
      </c>
      <c r="O4511" s="11">
        <v>4700</v>
      </c>
      <c r="P4511" s="10">
        <v>3.15</v>
      </c>
      <c r="Q4511" s="10">
        <v>2</v>
      </c>
      <c r="R4511" s="1">
        <f t="shared" si="70"/>
        <v>159799391.59527999</v>
      </c>
    </row>
    <row r="4512" spans="1:18" ht="21">
      <c r="A4512" s="3">
        <v>4511</v>
      </c>
      <c r="B4512" s="4" t="s">
        <v>5427</v>
      </c>
      <c r="C4512" s="4" t="s">
        <v>5428</v>
      </c>
      <c r="D4512" s="5">
        <v>2561</v>
      </c>
      <c r="E4512" s="5">
        <v>3195</v>
      </c>
      <c r="F4512" s="5">
        <v>100</v>
      </c>
      <c r="G4512" s="5" t="s">
        <v>5435</v>
      </c>
      <c r="H4512" s="5" t="s">
        <v>5436</v>
      </c>
      <c r="I4512" s="5">
        <v>8.0299999999999994</v>
      </c>
      <c r="J4512" s="5" t="s">
        <v>21</v>
      </c>
      <c r="K4512" s="5" t="s">
        <v>30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5427</v>
      </c>
      <c r="C4513" s="9" t="s">
        <v>5428</v>
      </c>
      <c r="D4513" s="10">
        <v>2561</v>
      </c>
      <c r="E4513" s="10">
        <v>3195</v>
      </c>
      <c r="F4513" s="10">
        <v>100</v>
      </c>
      <c r="G4513" s="10" t="s">
        <v>5435</v>
      </c>
      <c r="H4513" s="10" t="s">
        <v>5437</v>
      </c>
      <c r="I4513" s="10">
        <v>7.03</v>
      </c>
      <c r="J4513" s="10" t="s">
        <v>34</v>
      </c>
      <c r="K4513" s="10" t="s">
        <v>26</v>
      </c>
      <c r="L4513" s="11">
        <v>42180</v>
      </c>
      <c r="M4513" s="12">
        <v>33533100.289999999</v>
      </c>
      <c r="N4513" s="10">
        <v>6.1840000000000002</v>
      </c>
      <c r="O4513" s="11">
        <v>6494</v>
      </c>
      <c r="P4513" s="10">
        <v>2.99</v>
      </c>
      <c r="Q4513" s="10">
        <v>2</v>
      </c>
      <c r="R4513" s="1">
        <f t="shared" si="70"/>
        <v>207368692.19336</v>
      </c>
    </row>
    <row r="4514" spans="1:18" ht="21">
      <c r="A4514" s="3">
        <v>4513</v>
      </c>
      <c r="B4514" s="4" t="s">
        <v>5427</v>
      </c>
      <c r="C4514" s="4" t="s">
        <v>5428</v>
      </c>
      <c r="D4514" s="5">
        <v>2561</v>
      </c>
      <c r="E4514" s="5">
        <v>322</v>
      </c>
      <c r="F4514" s="5">
        <v>100</v>
      </c>
      <c r="G4514" s="5" t="s">
        <v>5438</v>
      </c>
      <c r="H4514" s="5" t="s">
        <v>5439</v>
      </c>
      <c r="I4514" s="5">
        <v>5.0599999999999996</v>
      </c>
      <c r="J4514" s="5" t="s">
        <v>21</v>
      </c>
      <c r="K4514" s="5" t="s">
        <v>30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5427</v>
      </c>
      <c r="C4515" s="9" t="s">
        <v>5428</v>
      </c>
      <c r="D4515" s="10">
        <v>2561</v>
      </c>
      <c r="E4515" s="10">
        <v>322</v>
      </c>
      <c r="F4515" s="10">
        <v>100</v>
      </c>
      <c r="G4515" s="10" t="s">
        <v>5438</v>
      </c>
      <c r="H4515" s="10" t="s">
        <v>5440</v>
      </c>
      <c r="I4515" s="10">
        <v>2.96</v>
      </c>
      <c r="J4515" s="10" t="s">
        <v>21</v>
      </c>
      <c r="K4515" s="10" t="s">
        <v>30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5427</v>
      </c>
      <c r="C4516" s="4" t="s">
        <v>5428</v>
      </c>
      <c r="D4516" s="5">
        <v>2561</v>
      </c>
      <c r="E4516" s="5">
        <v>322</v>
      </c>
      <c r="F4516" s="5">
        <v>100</v>
      </c>
      <c r="G4516" s="5" t="s">
        <v>5438</v>
      </c>
      <c r="H4516" s="5" t="s">
        <v>5441</v>
      </c>
      <c r="I4516" s="5">
        <v>9.9499999999999993</v>
      </c>
      <c r="J4516" s="5" t="s">
        <v>21</v>
      </c>
      <c r="K4516" s="5" t="s">
        <v>26</v>
      </c>
      <c r="L4516" s="6">
        <v>57695</v>
      </c>
      <c r="M4516" s="7">
        <v>45867525.039999999</v>
      </c>
      <c r="N4516" s="5">
        <v>8.8550000000000004</v>
      </c>
      <c r="O4516" s="6">
        <v>7549</v>
      </c>
      <c r="P4516" s="5">
        <v>3.17</v>
      </c>
      <c r="Q4516" s="5">
        <v>2</v>
      </c>
      <c r="R4516" s="1">
        <f t="shared" si="70"/>
        <v>406156934.22920001</v>
      </c>
    </row>
    <row r="4517" spans="1:18" ht="21">
      <c r="A4517" s="8">
        <v>4516</v>
      </c>
      <c r="B4517" s="9" t="s">
        <v>5427</v>
      </c>
      <c r="C4517" s="9" t="s">
        <v>5428</v>
      </c>
      <c r="D4517" s="10">
        <v>2561</v>
      </c>
      <c r="E4517" s="10">
        <v>322</v>
      </c>
      <c r="F4517" s="10">
        <v>100</v>
      </c>
      <c r="G4517" s="10" t="s">
        <v>5438</v>
      </c>
      <c r="H4517" s="10" t="s">
        <v>5442</v>
      </c>
      <c r="I4517" s="10">
        <v>3.02</v>
      </c>
      <c r="J4517" s="10" t="s">
        <v>21</v>
      </c>
      <c r="K4517" s="10" t="s">
        <v>26</v>
      </c>
      <c r="L4517" s="11">
        <v>15105</v>
      </c>
      <c r="M4517" s="12">
        <v>12008474.640000001</v>
      </c>
      <c r="N4517" s="10">
        <v>19.02</v>
      </c>
      <c r="O4517" s="11">
        <v>7549</v>
      </c>
      <c r="P4517" s="10">
        <v>4.1100000000000003</v>
      </c>
      <c r="Q4517" s="10">
        <v>2</v>
      </c>
      <c r="R4517" s="1">
        <f t="shared" si="70"/>
        <v>228401187.65279999</v>
      </c>
    </row>
    <row r="4518" spans="1:18" ht="21">
      <c r="A4518" s="3">
        <v>4517</v>
      </c>
      <c r="B4518" s="4" t="s">
        <v>5427</v>
      </c>
      <c r="C4518" s="4" t="s">
        <v>5428</v>
      </c>
      <c r="D4518" s="5">
        <v>2561</v>
      </c>
      <c r="E4518" s="5">
        <v>3260</v>
      </c>
      <c r="F4518" s="5">
        <v>200</v>
      </c>
      <c r="G4518" s="5" t="s">
        <v>5443</v>
      </c>
      <c r="H4518" s="5" t="s">
        <v>5444</v>
      </c>
      <c r="I4518" s="5">
        <v>2.02</v>
      </c>
      <c r="J4518" s="5" t="s">
        <v>73</v>
      </c>
      <c r="K4518" s="5" t="s">
        <v>30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5427</v>
      </c>
      <c r="C4519" s="9" t="s">
        <v>5428</v>
      </c>
      <c r="D4519" s="10">
        <v>2561</v>
      </c>
      <c r="E4519" s="10">
        <v>3260</v>
      </c>
      <c r="F4519" s="10">
        <v>200</v>
      </c>
      <c r="G4519" s="10" t="s">
        <v>5443</v>
      </c>
      <c r="H4519" s="10" t="s">
        <v>5445</v>
      </c>
      <c r="I4519" s="10">
        <v>7.05</v>
      </c>
      <c r="J4519" s="10" t="s">
        <v>73</v>
      </c>
      <c r="K4519" s="10" t="s">
        <v>26</v>
      </c>
      <c r="L4519" s="11">
        <v>35270</v>
      </c>
      <c r="M4519" s="12">
        <v>28039649.84</v>
      </c>
      <c r="N4519" s="10">
        <v>4.218</v>
      </c>
      <c r="O4519" s="11">
        <v>3431</v>
      </c>
      <c r="P4519" s="10">
        <v>2.92</v>
      </c>
      <c r="Q4519" s="10">
        <v>2</v>
      </c>
      <c r="R4519" s="1">
        <f t="shared" si="70"/>
        <v>118271243.02512001</v>
      </c>
    </row>
    <row r="4520" spans="1:18" ht="21">
      <c r="A4520" s="3">
        <v>4519</v>
      </c>
      <c r="B4520" s="4" t="s">
        <v>5427</v>
      </c>
      <c r="C4520" s="4" t="s">
        <v>5428</v>
      </c>
      <c r="D4520" s="5">
        <v>2561</v>
      </c>
      <c r="E4520" s="5">
        <v>3263</v>
      </c>
      <c r="F4520" s="5">
        <v>200</v>
      </c>
      <c r="G4520" s="5" t="s">
        <v>5446</v>
      </c>
      <c r="H4520" s="5" t="s">
        <v>5447</v>
      </c>
      <c r="I4520" s="5">
        <v>5.81</v>
      </c>
      <c r="J4520" s="5" t="s">
        <v>73</v>
      </c>
      <c r="K4520" s="5" t="s">
        <v>26</v>
      </c>
      <c r="L4520" s="6">
        <v>29046</v>
      </c>
      <c r="M4520" s="7">
        <v>23091551.239999998</v>
      </c>
      <c r="N4520" s="5">
        <v>9.0229999999999997</v>
      </c>
      <c r="O4520" s="6">
        <v>5318</v>
      </c>
      <c r="P4520" s="5">
        <v>3.27</v>
      </c>
      <c r="Q4520" s="5">
        <v>2</v>
      </c>
      <c r="R4520" s="1">
        <f t="shared" si="70"/>
        <v>208355066.83851999</v>
      </c>
    </row>
    <row r="4521" spans="1:18" ht="21">
      <c r="A4521" s="8">
        <v>4520</v>
      </c>
      <c r="B4521" s="9" t="s">
        <v>5427</v>
      </c>
      <c r="C4521" s="9" t="s">
        <v>5428</v>
      </c>
      <c r="D4521" s="10">
        <v>2561</v>
      </c>
      <c r="E4521" s="10">
        <v>3264</v>
      </c>
      <c r="F4521" s="10">
        <v>100</v>
      </c>
      <c r="G4521" s="10" t="s">
        <v>5448</v>
      </c>
      <c r="H4521" s="10" t="s">
        <v>5449</v>
      </c>
      <c r="I4521" s="10">
        <v>9.6199999999999992</v>
      </c>
      <c r="J4521" s="10" t="s">
        <v>73</v>
      </c>
      <c r="K4521" s="10" t="s">
        <v>30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5427</v>
      </c>
      <c r="C4522" s="4" t="s">
        <v>5428</v>
      </c>
      <c r="D4522" s="5">
        <v>2561</v>
      </c>
      <c r="E4522" s="5">
        <v>3264</v>
      </c>
      <c r="F4522" s="5">
        <v>100</v>
      </c>
      <c r="G4522" s="5" t="s">
        <v>5448</v>
      </c>
      <c r="H4522" s="5" t="s">
        <v>5450</v>
      </c>
      <c r="I4522" s="5">
        <v>0.96</v>
      </c>
      <c r="J4522" s="5" t="s">
        <v>73</v>
      </c>
      <c r="K4522" s="5" t="s">
        <v>30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5427</v>
      </c>
      <c r="C4523" s="9" t="s">
        <v>5428</v>
      </c>
      <c r="D4523" s="10">
        <v>2561</v>
      </c>
      <c r="E4523" s="10">
        <v>3264</v>
      </c>
      <c r="F4523" s="10">
        <v>100</v>
      </c>
      <c r="G4523" s="10" t="s">
        <v>5448</v>
      </c>
      <c r="H4523" s="10" t="s">
        <v>5451</v>
      </c>
      <c r="I4523" s="10">
        <v>2.89</v>
      </c>
      <c r="J4523" s="10" t="s">
        <v>73</v>
      </c>
      <c r="K4523" s="10" t="s">
        <v>30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5427</v>
      </c>
      <c r="C4524" s="4" t="s">
        <v>5428</v>
      </c>
      <c r="D4524" s="5">
        <v>2561</v>
      </c>
      <c r="E4524" s="5">
        <v>33</v>
      </c>
      <c r="F4524" s="5">
        <v>100</v>
      </c>
      <c r="G4524" s="5" t="s">
        <v>5452</v>
      </c>
      <c r="H4524" s="5" t="s">
        <v>5453</v>
      </c>
      <c r="I4524" s="5">
        <v>1.36</v>
      </c>
      <c r="J4524" s="5" t="s">
        <v>21</v>
      </c>
      <c r="K4524" s="5" t="s">
        <v>30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5427</v>
      </c>
      <c r="C4525" s="9" t="s">
        <v>5428</v>
      </c>
      <c r="D4525" s="10">
        <v>2561</v>
      </c>
      <c r="E4525" s="10">
        <v>33</v>
      </c>
      <c r="F4525" s="10">
        <v>100</v>
      </c>
      <c r="G4525" s="10" t="s">
        <v>5452</v>
      </c>
      <c r="H4525" s="10" t="s">
        <v>5454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5311680.22</v>
      </c>
      <c r="N4525" s="10">
        <v>15.835000000000001</v>
      </c>
      <c r="O4525" s="11">
        <v>8036</v>
      </c>
      <c r="P4525" s="10">
        <v>1.67</v>
      </c>
      <c r="Q4525" s="10">
        <v>1.17</v>
      </c>
      <c r="R4525" s="1">
        <f t="shared" si="70"/>
        <v>84110456.283700004</v>
      </c>
    </row>
    <row r="4526" spans="1:18" ht="21">
      <c r="A4526" s="3">
        <v>4525</v>
      </c>
      <c r="B4526" s="4" t="s">
        <v>5427</v>
      </c>
      <c r="C4526" s="4" t="s">
        <v>5428</v>
      </c>
      <c r="D4526" s="5">
        <v>2561</v>
      </c>
      <c r="E4526" s="5">
        <v>33</v>
      </c>
      <c r="F4526" s="5">
        <v>100</v>
      </c>
      <c r="G4526" s="5" t="s">
        <v>5452</v>
      </c>
      <c r="H4526" s="5" t="s">
        <v>5455</v>
      </c>
      <c r="I4526" s="5">
        <v>3.05</v>
      </c>
      <c r="J4526" s="5" t="s">
        <v>34</v>
      </c>
      <c r="K4526" s="5" t="s">
        <v>22</v>
      </c>
      <c r="L4526" s="6">
        <v>16759</v>
      </c>
      <c r="M4526" s="7">
        <v>16088160.27</v>
      </c>
      <c r="N4526" s="5">
        <v>14.49</v>
      </c>
      <c r="O4526" s="6">
        <v>8026</v>
      </c>
      <c r="P4526" s="5">
        <v>1.9</v>
      </c>
      <c r="Q4526" s="5">
        <v>1.4</v>
      </c>
      <c r="R4526" s="1">
        <f t="shared" si="70"/>
        <v>233117442.3123</v>
      </c>
    </row>
    <row r="4527" spans="1:18" ht="21">
      <c r="A4527" s="8">
        <v>4526</v>
      </c>
      <c r="B4527" s="9" t="s">
        <v>5427</v>
      </c>
      <c r="C4527" s="9" t="s">
        <v>5428</v>
      </c>
      <c r="D4527" s="10">
        <v>2561</v>
      </c>
      <c r="E4527" s="10">
        <v>33</v>
      </c>
      <c r="F4527" s="10">
        <v>100</v>
      </c>
      <c r="G4527" s="10" t="s">
        <v>5452</v>
      </c>
      <c r="H4527" s="10" t="s">
        <v>5456</v>
      </c>
      <c r="I4527" s="10">
        <v>2.4</v>
      </c>
      <c r="J4527" s="10" t="s">
        <v>34</v>
      </c>
      <c r="K4527" s="10" t="s">
        <v>22</v>
      </c>
      <c r="L4527" s="11">
        <v>10961</v>
      </c>
      <c r="M4527" s="12">
        <v>10522559.949999999</v>
      </c>
      <c r="N4527" s="10">
        <v>16.079000000000001</v>
      </c>
      <c r="O4527" s="11">
        <v>8021</v>
      </c>
      <c r="P4527" s="10">
        <v>2.36</v>
      </c>
      <c r="Q4527" s="10">
        <v>1.86</v>
      </c>
      <c r="R4527" s="1">
        <f t="shared" si="70"/>
        <v>169192241.43605</v>
      </c>
    </row>
    <row r="4528" spans="1:18" ht="21">
      <c r="A4528" s="3">
        <v>4527</v>
      </c>
      <c r="B4528" s="4" t="s">
        <v>5427</v>
      </c>
      <c r="C4528" s="4" t="s">
        <v>5428</v>
      </c>
      <c r="D4528" s="5">
        <v>2561</v>
      </c>
      <c r="E4528" s="5">
        <v>3318</v>
      </c>
      <c r="F4528" s="5">
        <v>100</v>
      </c>
      <c r="G4528" s="5" t="s">
        <v>5457</v>
      </c>
      <c r="H4528" s="5" t="s">
        <v>5458</v>
      </c>
      <c r="I4528" s="5">
        <v>1.94</v>
      </c>
      <c r="J4528" s="5" t="s">
        <v>73</v>
      </c>
      <c r="K4528" s="5" t="s">
        <v>30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5427</v>
      </c>
      <c r="C4529" s="9" t="s">
        <v>5428</v>
      </c>
      <c r="D4529" s="10">
        <v>2561</v>
      </c>
      <c r="E4529" s="10">
        <v>3318</v>
      </c>
      <c r="F4529" s="10">
        <v>100</v>
      </c>
      <c r="G4529" s="10" t="s">
        <v>5457</v>
      </c>
      <c r="H4529" s="10" t="s">
        <v>5459</v>
      </c>
      <c r="I4529" s="10">
        <v>9.84</v>
      </c>
      <c r="J4529" s="10" t="s">
        <v>73</v>
      </c>
      <c r="K4529" s="10" t="s">
        <v>30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5427</v>
      </c>
      <c r="C4530" s="4" t="s">
        <v>5428</v>
      </c>
      <c r="D4530" s="5">
        <v>2561</v>
      </c>
      <c r="E4530" s="5">
        <v>3318</v>
      </c>
      <c r="F4530" s="5">
        <v>100</v>
      </c>
      <c r="G4530" s="5" t="s">
        <v>5457</v>
      </c>
      <c r="H4530" s="5" t="s">
        <v>5460</v>
      </c>
      <c r="I4530" s="5">
        <v>0.99</v>
      </c>
      <c r="J4530" s="5" t="s">
        <v>73</v>
      </c>
      <c r="K4530" s="5" t="s">
        <v>26</v>
      </c>
      <c r="L4530" s="6">
        <v>4945</v>
      </c>
      <c r="M4530" s="7">
        <v>3931275.09</v>
      </c>
      <c r="N4530" s="5">
        <v>9.2590000000000003</v>
      </c>
      <c r="O4530" s="6">
        <v>4159</v>
      </c>
      <c r="P4530" s="5">
        <v>4.4400000000000004</v>
      </c>
      <c r="Q4530" s="5">
        <v>2</v>
      </c>
      <c r="R4530" s="1">
        <f t="shared" si="70"/>
        <v>36399676.058310002</v>
      </c>
    </row>
    <row r="4531" spans="1:18" ht="21">
      <c r="A4531" s="8">
        <v>4530</v>
      </c>
      <c r="B4531" s="9" t="s">
        <v>5427</v>
      </c>
      <c r="C4531" s="9" t="s">
        <v>5428</v>
      </c>
      <c r="D4531" s="10">
        <v>2561</v>
      </c>
      <c r="E4531" s="10">
        <v>333</v>
      </c>
      <c r="F4531" s="10">
        <v>200</v>
      </c>
      <c r="G4531" s="10" t="s">
        <v>5461</v>
      </c>
      <c r="H4531" s="10" t="s">
        <v>5462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57502079.539999999</v>
      </c>
      <c r="N4531" s="10">
        <v>14.162000000000001</v>
      </c>
      <c r="O4531" s="11">
        <v>12780</v>
      </c>
      <c r="P4531" s="10">
        <v>1.93</v>
      </c>
      <c r="Q4531" s="10">
        <v>1.43</v>
      </c>
      <c r="R4531" s="1">
        <f t="shared" si="70"/>
        <v>814344450.44547999</v>
      </c>
    </row>
    <row r="4532" spans="1:18" ht="21">
      <c r="A4532" s="3">
        <v>4531</v>
      </c>
      <c r="B4532" s="4" t="s">
        <v>5427</v>
      </c>
      <c r="C4532" s="4" t="s">
        <v>5428</v>
      </c>
      <c r="D4532" s="5">
        <v>2561</v>
      </c>
      <c r="E4532" s="5">
        <v>333</v>
      </c>
      <c r="F4532" s="5">
        <v>200</v>
      </c>
      <c r="G4532" s="5" t="s">
        <v>5461</v>
      </c>
      <c r="H4532" s="5" t="s">
        <v>5463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17406719.739999998</v>
      </c>
      <c r="N4532" s="5">
        <v>14.884</v>
      </c>
      <c r="O4532" s="6">
        <v>12780</v>
      </c>
      <c r="P4532" s="5">
        <v>1.81</v>
      </c>
      <c r="Q4532" s="5">
        <v>1.31</v>
      </c>
      <c r="R4532" s="1">
        <f t="shared" si="70"/>
        <v>259081616.61015999</v>
      </c>
    </row>
    <row r="4533" spans="1:18" ht="21">
      <c r="A4533" s="8">
        <v>4532</v>
      </c>
      <c r="B4533" s="9" t="s">
        <v>5427</v>
      </c>
      <c r="C4533" s="9" t="s">
        <v>5428</v>
      </c>
      <c r="D4533" s="10">
        <v>2561</v>
      </c>
      <c r="E4533" s="10">
        <v>333</v>
      </c>
      <c r="F4533" s="10">
        <v>200</v>
      </c>
      <c r="G4533" s="10" t="s">
        <v>5461</v>
      </c>
      <c r="H4533" s="10" t="s">
        <v>5464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52243200.299999997</v>
      </c>
      <c r="N4533" s="10">
        <v>15.189</v>
      </c>
      <c r="O4533" s="11">
        <v>12780</v>
      </c>
      <c r="P4533" s="10">
        <v>1.76</v>
      </c>
      <c r="Q4533" s="10">
        <v>1.26</v>
      </c>
      <c r="R4533" s="1">
        <f t="shared" si="70"/>
        <v>793521969.35669994</v>
      </c>
    </row>
    <row r="4534" spans="1:18" ht="21">
      <c r="A4534" s="3">
        <v>4533</v>
      </c>
      <c r="B4534" s="4" t="s">
        <v>5427</v>
      </c>
      <c r="C4534" s="4" t="s">
        <v>5428</v>
      </c>
      <c r="D4534" s="5">
        <v>2561</v>
      </c>
      <c r="E4534" s="5">
        <v>333</v>
      </c>
      <c r="F4534" s="5">
        <v>200</v>
      </c>
      <c r="G4534" s="5" t="s">
        <v>5461</v>
      </c>
      <c r="H4534" s="5" t="s">
        <v>5465</v>
      </c>
      <c r="I4534" s="5">
        <v>9.94</v>
      </c>
      <c r="J4534" s="5" t="s">
        <v>73</v>
      </c>
      <c r="K4534" s="5" t="s">
        <v>30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5427</v>
      </c>
      <c r="C4535" s="9" t="s">
        <v>5428</v>
      </c>
      <c r="D4535" s="10">
        <v>2561</v>
      </c>
      <c r="E4535" s="10">
        <v>333</v>
      </c>
      <c r="F4535" s="10">
        <v>200</v>
      </c>
      <c r="G4535" s="10" t="s">
        <v>5461</v>
      </c>
      <c r="H4535" s="10" t="s">
        <v>5466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51886079.060000002</v>
      </c>
      <c r="N4535" s="10">
        <v>12.145</v>
      </c>
      <c r="O4535" s="11">
        <v>12780</v>
      </c>
      <c r="P4535" s="10">
        <v>2.2999999999999998</v>
      </c>
      <c r="Q4535" s="10">
        <v>1.8</v>
      </c>
      <c r="R4535" s="1">
        <f t="shared" si="70"/>
        <v>630156430.18369997</v>
      </c>
    </row>
    <row r="4536" spans="1:18" ht="21">
      <c r="A4536" s="3">
        <v>4535</v>
      </c>
      <c r="B4536" s="4" t="s">
        <v>5427</v>
      </c>
      <c r="C4536" s="4" t="s">
        <v>5428</v>
      </c>
      <c r="D4536" s="5">
        <v>2561</v>
      </c>
      <c r="E4536" s="5">
        <v>333</v>
      </c>
      <c r="F4536" s="5">
        <v>200</v>
      </c>
      <c r="G4536" s="5" t="s">
        <v>5461</v>
      </c>
      <c r="H4536" s="5" t="s">
        <v>5467</v>
      </c>
      <c r="I4536" s="5">
        <v>3.98</v>
      </c>
      <c r="J4536" s="5" t="s">
        <v>73</v>
      </c>
      <c r="K4536" s="5" t="s">
        <v>30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5427</v>
      </c>
      <c r="C4537" s="9" t="s">
        <v>5428</v>
      </c>
      <c r="D4537" s="10">
        <v>2561</v>
      </c>
      <c r="E4537" s="10">
        <v>333</v>
      </c>
      <c r="F4537" s="10">
        <v>200</v>
      </c>
      <c r="G4537" s="10" t="s">
        <v>5461</v>
      </c>
      <c r="H4537" s="10" t="s">
        <v>5468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57582720.219999999</v>
      </c>
      <c r="N4537" s="10">
        <v>12.896000000000001</v>
      </c>
      <c r="O4537" s="11">
        <v>12780</v>
      </c>
      <c r="P4537" s="10">
        <v>2.16</v>
      </c>
      <c r="Q4537" s="10">
        <v>1.66</v>
      </c>
      <c r="R4537" s="1">
        <f t="shared" si="70"/>
        <v>742586759.95712006</v>
      </c>
    </row>
    <row r="4538" spans="1:18" ht="21">
      <c r="A4538" s="3">
        <v>4537</v>
      </c>
      <c r="B4538" s="4" t="s">
        <v>5427</v>
      </c>
      <c r="C4538" s="4" t="s">
        <v>5428</v>
      </c>
      <c r="D4538" s="5">
        <v>2561</v>
      </c>
      <c r="E4538" s="5">
        <v>333</v>
      </c>
      <c r="F4538" s="5">
        <v>200</v>
      </c>
      <c r="G4538" s="5" t="s">
        <v>5461</v>
      </c>
      <c r="H4538" s="5" t="s">
        <v>5469</v>
      </c>
      <c r="I4538" s="5">
        <v>9.94</v>
      </c>
      <c r="J4538" s="5" t="s">
        <v>80</v>
      </c>
      <c r="K4538" s="5" t="s">
        <v>30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5427</v>
      </c>
      <c r="C4539" s="9" t="s">
        <v>5428</v>
      </c>
      <c r="D4539" s="10">
        <v>2561</v>
      </c>
      <c r="E4539" s="10">
        <v>333</v>
      </c>
      <c r="F4539" s="10">
        <v>200</v>
      </c>
      <c r="G4539" s="10" t="s">
        <v>5461</v>
      </c>
      <c r="H4539" s="10" t="s">
        <v>5470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52091821.060000002</v>
      </c>
      <c r="N4539" s="10">
        <v>15.404999999999999</v>
      </c>
      <c r="O4539" s="11">
        <v>12780</v>
      </c>
      <c r="P4539" s="10">
        <v>1.72</v>
      </c>
      <c r="Q4539" s="10">
        <v>1.22</v>
      </c>
      <c r="R4539" s="1">
        <f t="shared" si="70"/>
        <v>802474503.42929995</v>
      </c>
    </row>
    <row r="4540" spans="1:18" ht="21">
      <c r="A4540" s="3">
        <v>4539</v>
      </c>
      <c r="B4540" s="4" t="s">
        <v>5427</v>
      </c>
      <c r="C4540" s="4" t="s">
        <v>5428</v>
      </c>
      <c r="D4540" s="5">
        <v>2561</v>
      </c>
      <c r="E4540" s="5">
        <v>333</v>
      </c>
      <c r="F4540" s="5">
        <v>200</v>
      </c>
      <c r="G4540" s="5" t="s">
        <v>5461</v>
      </c>
      <c r="H4540" s="5" t="s">
        <v>5471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52237440.030000001</v>
      </c>
      <c r="N4540" s="5">
        <v>14.864000000000001</v>
      </c>
      <c r="O4540" s="6">
        <v>12780</v>
      </c>
      <c r="P4540" s="5">
        <v>1.81</v>
      </c>
      <c r="Q4540" s="5">
        <v>1.31</v>
      </c>
      <c r="R4540" s="1">
        <f t="shared" si="70"/>
        <v>776457308.60592008</v>
      </c>
    </row>
    <row r="4541" spans="1:18" ht="21">
      <c r="A4541" s="8">
        <v>4540</v>
      </c>
      <c r="B4541" s="9" t="s">
        <v>5427</v>
      </c>
      <c r="C4541" s="9" t="s">
        <v>5428</v>
      </c>
      <c r="D4541" s="10">
        <v>2561</v>
      </c>
      <c r="E4541" s="10">
        <v>333</v>
      </c>
      <c r="F4541" s="10">
        <v>200</v>
      </c>
      <c r="G4541" s="10" t="s">
        <v>5461</v>
      </c>
      <c r="H4541" s="10" t="s">
        <v>5472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57455999.450000003</v>
      </c>
      <c r="N4541" s="10">
        <v>13.355</v>
      </c>
      <c r="O4541" s="11">
        <v>12780</v>
      </c>
      <c r="P4541" s="10">
        <v>2.0699999999999998</v>
      </c>
      <c r="Q4541" s="10">
        <v>1.57</v>
      </c>
      <c r="R4541" s="1">
        <f t="shared" si="70"/>
        <v>767324872.65475011</v>
      </c>
    </row>
    <row r="4542" spans="1:18" ht="21">
      <c r="A4542" s="3">
        <v>4541</v>
      </c>
      <c r="B4542" s="4" t="s">
        <v>5427</v>
      </c>
      <c r="C4542" s="4" t="s">
        <v>5428</v>
      </c>
      <c r="D4542" s="5">
        <v>2561</v>
      </c>
      <c r="E4542" s="5">
        <v>3350</v>
      </c>
      <c r="F4542" s="5">
        <v>100</v>
      </c>
      <c r="G4542" s="5" t="s">
        <v>5473</v>
      </c>
      <c r="H4542" s="5" t="s">
        <v>5474</v>
      </c>
      <c r="I4542" s="5">
        <v>9.9600000000000009</v>
      </c>
      <c r="J4542" s="5" t="s">
        <v>73</v>
      </c>
      <c r="K4542" s="5" t="s">
        <v>30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5427</v>
      </c>
      <c r="C4543" s="9" t="s">
        <v>5428</v>
      </c>
      <c r="D4543" s="10">
        <v>2561</v>
      </c>
      <c r="E4543" s="10">
        <v>3350</v>
      </c>
      <c r="F4543" s="10">
        <v>100</v>
      </c>
      <c r="G4543" s="10" t="s">
        <v>5473</v>
      </c>
      <c r="H4543" s="10" t="s">
        <v>5475</v>
      </c>
      <c r="I4543" s="10">
        <v>9</v>
      </c>
      <c r="J4543" s="10" t="s">
        <v>73</v>
      </c>
      <c r="K4543" s="10" t="s">
        <v>30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5427</v>
      </c>
      <c r="C4544" s="4" t="s">
        <v>5428</v>
      </c>
      <c r="D4544" s="5">
        <v>2561</v>
      </c>
      <c r="E4544" s="5">
        <v>3350</v>
      </c>
      <c r="F4544" s="5">
        <v>100</v>
      </c>
      <c r="G4544" s="5" t="s">
        <v>5473</v>
      </c>
      <c r="H4544" s="5" t="s">
        <v>5476</v>
      </c>
      <c r="I4544" s="5">
        <v>7.01</v>
      </c>
      <c r="J4544" s="5" t="s">
        <v>73</v>
      </c>
      <c r="K4544" s="5" t="s">
        <v>26</v>
      </c>
      <c r="L4544" s="6">
        <v>35070</v>
      </c>
      <c r="M4544" s="7">
        <v>27880649.760000002</v>
      </c>
      <c r="N4544" s="5">
        <v>11.824</v>
      </c>
      <c r="O4544" s="6">
        <v>4213</v>
      </c>
      <c r="P4544" s="5">
        <v>3.31</v>
      </c>
      <c r="Q4544" s="5">
        <v>2</v>
      </c>
      <c r="R4544" s="1">
        <f t="shared" si="70"/>
        <v>329660802.76223999</v>
      </c>
    </row>
    <row r="4545" spans="1:18" ht="21">
      <c r="A4545" s="8">
        <v>4544</v>
      </c>
      <c r="B4545" s="9" t="s">
        <v>5427</v>
      </c>
      <c r="C4545" s="9" t="s">
        <v>5428</v>
      </c>
      <c r="D4545" s="10">
        <v>2561</v>
      </c>
      <c r="E4545" s="10">
        <v>3350</v>
      </c>
      <c r="F4545" s="10">
        <v>100</v>
      </c>
      <c r="G4545" s="10" t="s">
        <v>5473</v>
      </c>
      <c r="H4545" s="10" t="s">
        <v>5477</v>
      </c>
      <c r="I4545" s="10">
        <v>1</v>
      </c>
      <c r="J4545" s="10" t="s">
        <v>73</v>
      </c>
      <c r="K4545" s="10" t="s">
        <v>26</v>
      </c>
      <c r="L4545" s="11">
        <v>5005</v>
      </c>
      <c r="M4545" s="12">
        <v>3978975.19</v>
      </c>
      <c r="N4545" s="10">
        <v>15.747999999999999</v>
      </c>
      <c r="O4545" s="11">
        <v>4224</v>
      </c>
      <c r="P4545" s="10">
        <v>4.5999999999999996</v>
      </c>
      <c r="Q4545" s="10">
        <v>2</v>
      </c>
      <c r="R4545" s="1">
        <f t="shared" si="70"/>
        <v>62660901.292119995</v>
      </c>
    </row>
    <row r="4546" spans="1:18" ht="21">
      <c r="A4546" s="3">
        <v>4545</v>
      </c>
      <c r="B4546" s="4" t="s">
        <v>5427</v>
      </c>
      <c r="C4546" s="4" t="s">
        <v>5428</v>
      </c>
      <c r="D4546" s="5">
        <v>2561</v>
      </c>
      <c r="E4546" s="5">
        <v>3350</v>
      </c>
      <c r="F4546" s="5">
        <v>100</v>
      </c>
      <c r="G4546" s="5" t="s">
        <v>5473</v>
      </c>
      <c r="H4546" s="5" t="s">
        <v>5478</v>
      </c>
      <c r="I4546" s="5">
        <v>1</v>
      </c>
      <c r="J4546" s="5" t="s">
        <v>73</v>
      </c>
      <c r="K4546" s="5" t="s">
        <v>26</v>
      </c>
      <c r="L4546" s="6">
        <v>4975</v>
      </c>
      <c r="M4546" s="7">
        <v>3955125.02</v>
      </c>
      <c r="N4546" s="5">
        <v>11.558</v>
      </c>
      <c r="O4546" s="6">
        <v>4224</v>
      </c>
      <c r="P4546" s="5">
        <v>3.23</v>
      </c>
      <c r="Q4546" s="5">
        <v>2</v>
      </c>
      <c r="R4546" s="1">
        <f t="shared" si="70"/>
        <v>45713334.98116</v>
      </c>
    </row>
    <row r="4547" spans="1:18" ht="21">
      <c r="A4547" s="8">
        <v>4546</v>
      </c>
      <c r="B4547" s="9" t="s">
        <v>5427</v>
      </c>
      <c r="C4547" s="9" t="s">
        <v>5428</v>
      </c>
      <c r="D4547" s="10">
        <v>2561</v>
      </c>
      <c r="E4547" s="10">
        <v>3350</v>
      </c>
      <c r="F4547" s="10">
        <v>100</v>
      </c>
      <c r="G4547" s="10" t="s">
        <v>5473</v>
      </c>
      <c r="H4547" s="10" t="s">
        <v>5479</v>
      </c>
      <c r="I4547" s="10">
        <v>0.75</v>
      </c>
      <c r="J4547" s="10" t="s">
        <v>21</v>
      </c>
      <c r="K4547" s="10" t="s">
        <v>26</v>
      </c>
      <c r="L4547" s="11">
        <v>3735</v>
      </c>
      <c r="M4547" s="12">
        <v>2969324.92</v>
      </c>
      <c r="N4547" s="10">
        <v>10.676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31700512.84592</v>
      </c>
    </row>
    <row r="4548" spans="1:18" ht="21">
      <c r="A4548" s="3">
        <v>4547</v>
      </c>
      <c r="B4548" s="4" t="s">
        <v>5427</v>
      </c>
      <c r="C4548" s="4" t="s">
        <v>5428</v>
      </c>
      <c r="D4548" s="5">
        <v>2561</v>
      </c>
      <c r="E4548" s="5">
        <v>3351</v>
      </c>
      <c r="F4548" s="5">
        <v>100</v>
      </c>
      <c r="G4548" s="5" t="s">
        <v>5480</v>
      </c>
      <c r="H4548" s="5" t="s">
        <v>5481</v>
      </c>
      <c r="I4548" s="5">
        <v>9.02</v>
      </c>
      <c r="J4548" s="5" t="s">
        <v>73</v>
      </c>
      <c r="K4548" s="5" t="s">
        <v>30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5427</v>
      </c>
      <c r="C4549" s="9" t="s">
        <v>5428</v>
      </c>
      <c r="D4549" s="10">
        <v>2561</v>
      </c>
      <c r="E4549" s="10">
        <v>3351</v>
      </c>
      <c r="F4549" s="10">
        <v>100</v>
      </c>
      <c r="G4549" s="10" t="s">
        <v>5480</v>
      </c>
      <c r="H4549" s="10" t="s">
        <v>5482</v>
      </c>
      <c r="I4549" s="10">
        <v>8.98</v>
      </c>
      <c r="J4549" s="10" t="s">
        <v>73</v>
      </c>
      <c r="K4549" s="10" t="s">
        <v>30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5427</v>
      </c>
      <c r="C4550" s="4" t="s">
        <v>5428</v>
      </c>
      <c r="D4550" s="5">
        <v>2561</v>
      </c>
      <c r="E4550" s="5">
        <v>3365</v>
      </c>
      <c r="F4550" s="5">
        <v>100</v>
      </c>
      <c r="G4550" s="5" t="s">
        <v>5483</v>
      </c>
      <c r="H4550" s="5" t="s">
        <v>5484</v>
      </c>
      <c r="I4550" s="5">
        <v>9.0500000000000007</v>
      </c>
      <c r="J4550" s="5" t="s">
        <v>80</v>
      </c>
      <c r="K4550" s="5" t="s">
        <v>30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5427</v>
      </c>
      <c r="C4551" s="9" t="s">
        <v>5428</v>
      </c>
      <c r="D4551" s="10">
        <v>2561</v>
      </c>
      <c r="E4551" s="10">
        <v>3365</v>
      </c>
      <c r="F4551" s="10">
        <v>100</v>
      </c>
      <c r="G4551" s="10" t="s">
        <v>5483</v>
      </c>
      <c r="H4551" s="10" t="s">
        <v>5485</v>
      </c>
      <c r="I4551" s="10">
        <v>9.06</v>
      </c>
      <c r="J4551" s="10" t="s">
        <v>80</v>
      </c>
      <c r="K4551" s="10" t="s">
        <v>30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5427</v>
      </c>
      <c r="C4552" s="4" t="s">
        <v>5428</v>
      </c>
      <c r="D4552" s="5">
        <v>2561</v>
      </c>
      <c r="E4552" s="5">
        <v>3365</v>
      </c>
      <c r="F4552" s="5">
        <v>100</v>
      </c>
      <c r="G4552" s="5" t="s">
        <v>5483</v>
      </c>
      <c r="H4552" s="5" t="s">
        <v>5486</v>
      </c>
      <c r="I4552" s="5">
        <v>9.0299999999999994</v>
      </c>
      <c r="J4552" s="5" t="s">
        <v>80</v>
      </c>
      <c r="K4552" s="5" t="s">
        <v>26</v>
      </c>
      <c r="L4552" s="6">
        <v>45173</v>
      </c>
      <c r="M4552" s="7">
        <v>35912336.060000002</v>
      </c>
      <c r="N4552" s="5">
        <v>10.161</v>
      </c>
      <c r="O4552" s="6">
        <v>6192</v>
      </c>
      <c r="P4552" s="5">
        <v>3.19</v>
      </c>
      <c r="Q4552" s="5">
        <v>2</v>
      </c>
      <c r="R4552" s="1">
        <f t="shared" si="71"/>
        <v>364905246.70565999</v>
      </c>
    </row>
    <row r="4553" spans="1:18" ht="21">
      <c r="A4553" s="8">
        <v>4552</v>
      </c>
      <c r="B4553" s="9" t="s">
        <v>5427</v>
      </c>
      <c r="C4553" s="9" t="s">
        <v>5428</v>
      </c>
      <c r="D4553" s="10">
        <v>2561</v>
      </c>
      <c r="E4553" s="10">
        <v>3365</v>
      </c>
      <c r="F4553" s="10">
        <v>100</v>
      </c>
      <c r="G4553" s="10" t="s">
        <v>5483</v>
      </c>
      <c r="H4553" s="10" t="s">
        <v>5487</v>
      </c>
      <c r="I4553" s="10">
        <v>5.99</v>
      </c>
      <c r="J4553" s="10" t="s">
        <v>80</v>
      </c>
      <c r="K4553" s="10" t="s">
        <v>26</v>
      </c>
      <c r="L4553" s="11">
        <v>29971</v>
      </c>
      <c r="M4553" s="12">
        <v>23827316.940000001</v>
      </c>
      <c r="N4553" s="10">
        <v>14.382</v>
      </c>
      <c r="O4553" s="11">
        <v>6192</v>
      </c>
      <c r="P4553" s="10">
        <v>4.8099999999999996</v>
      </c>
      <c r="Q4553" s="10">
        <v>2</v>
      </c>
      <c r="R4553" s="1">
        <f t="shared" si="71"/>
        <v>342684472.23108</v>
      </c>
    </row>
    <row r="4554" spans="1:18" ht="31.5">
      <c r="A4554" s="3">
        <v>4553</v>
      </c>
      <c r="B4554" s="4" t="s">
        <v>5427</v>
      </c>
      <c r="C4554" s="4" t="s">
        <v>5428</v>
      </c>
      <c r="D4554" s="5">
        <v>2561</v>
      </c>
      <c r="E4554" s="5">
        <v>3373</v>
      </c>
      <c r="F4554" s="5">
        <v>200</v>
      </c>
      <c r="G4554" s="5" t="s">
        <v>5488</v>
      </c>
      <c r="H4554" s="5" t="s">
        <v>5489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5427</v>
      </c>
      <c r="C4555" s="9" t="s">
        <v>5428</v>
      </c>
      <c r="D4555" s="10">
        <v>2561</v>
      </c>
      <c r="E4555" s="10">
        <v>340</v>
      </c>
      <c r="F4555" s="10">
        <v>301</v>
      </c>
      <c r="G4555" s="10" t="s">
        <v>5490</v>
      </c>
      <c r="H4555" s="10" t="s">
        <v>5491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5427</v>
      </c>
      <c r="C4556" s="4" t="s">
        <v>5428</v>
      </c>
      <c r="D4556" s="5">
        <v>2561</v>
      </c>
      <c r="E4556" s="5">
        <v>340</v>
      </c>
      <c r="F4556" s="5">
        <v>301</v>
      </c>
      <c r="G4556" s="5" t="s">
        <v>5490</v>
      </c>
      <c r="H4556" s="5" t="s">
        <v>5492</v>
      </c>
      <c r="I4556" s="5">
        <v>4.82</v>
      </c>
      <c r="J4556" s="5" t="s">
        <v>80</v>
      </c>
      <c r="K4556" s="5" t="s">
        <v>26</v>
      </c>
      <c r="L4556" s="6">
        <v>28945</v>
      </c>
      <c r="M4556" s="7">
        <v>23011065.41</v>
      </c>
      <c r="N4556" s="5">
        <v>51.423999999999999</v>
      </c>
      <c r="O4556" s="6">
        <v>24858</v>
      </c>
      <c r="P4556" s="5">
        <v>3.35</v>
      </c>
      <c r="Q4556" s="5">
        <v>2</v>
      </c>
      <c r="R4556" s="1">
        <f t="shared" si="71"/>
        <v>1183321027.6438401</v>
      </c>
    </row>
    <row r="4557" spans="1:18" ht="31.5">
      <c r="A4557" s="8">
        <v>4556</v>
      </c>
      <c r="B4557" s="9" t="s">
        <v>5427</v>
      </c>
      <c r="C4557" s="9" t="s">
        <v>5428</v>
      </c>
      <c r="D4557" s="10">
        <v>2561</v>
      </c>
      <c r="E4557" s="10">
        <v>340</v>
      </c>
      <c r="F4557" s="10">
        <v>302</v>
      </c>
      <c r="G4557" s="10" t="s">
        <v>5493</v>
      </c>
      <c r="H4557" s="10" t="s">
        <v>5494</v>
      </c>
      <c r="I4557" s="10">
        <v>1.1599999999999999</v>
      </c>
      <c r="J4557" s="10" t="s">
        <v>34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5427</v>
      </c>
      <c r="C4558" s="4" t="s">
        <v>5428</v>
      </c>
      <c r="D4558" s="5">
        <v>2561</v>
      </c>
      <c r="E4558" s="5">
        <v>340</v>
      </c>
      <c r="F4558" s="5">
        <v>302</v>
      </c>
      <c r="G4558" s="5" t="s">
        <v>5493</v>
      </c>
      <c r="H4558" s="5" t="s">
        <v>5495</v>
      </c>
      <c r="I4558" s="5">
        <v>1.33</v>
      </c>
      <c r="J4558" s="5" t="s">
        <v>34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5427</v>
      </c>
      <c r="C4559" s="9" t="s">
        <v>5428</v>
      </c>
      <c r="D4559" s="10">
        <v>2561</v>
      </c>
      <c r="E4559" s="10">
        <v>340</v>
      </c>
      <c r="F4559" s="10">
        <v>302</v>
      </c>
      <c r="G4559" s="10" t="s">
        <v>5493</v>
      </c>
      <c r="H4559" s="10" t="s">
        <v>5496</v>
      </c>
      <c r="I4559" s="10">
        <v>1.1599999999999999</v>
      </c>
      <c r="J4559" s="10" t="s">
        <v>34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5427</v>
      </c>
      <c r="C4560" s="4" t="s">
        <v>5428</v>
      </c>
      <c r="D4560" s="5">
        <v>2561</v>
      </c>
      <c r="E4560" s="5">
        <v>340</v>
      </c>
      <c r="F4560" s="5">
        <v>302</v>
      </c>
      <c r="G4560" s="5" t="s">
        <v>5493</v>
      </c>
      <c r="H4560" s="5" t="s">
        <v>5497</v>
      </c>
      <c r="I4560" s="5">
        <v>1.35</v>
      </c>
      <c r="J4560" s="5" t="s">
        <v>34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5427</v>
      </c>
      <c r="C4561" s="9" t="s">
        <v>5428</v>
      </c>
      <c r="D4561" s="10">
        <v>2561</v>
      </c>
      <c r="E4561" s="10">
        <v>340</v>
      </c>
      <c r="F4561" s="10">
        <v>302</v>
      </c>
      <c r="G4561" s="10" t="s">
        <v>5493</v>
      </c>
      <c r="H4561" s="10" t="s">
        <v>5498</v>
      </c>
      <c r="I4561" s="10">
        <v>1.1599999999999999</v>
      </c>
      <c r="J4561" s="10" t="s">
        <v>34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5427</v>
      </c>
      <c r="C4562" s="4" t="s">
        <v>5428</v>
      </c>
      <c r="D4562" s="5">
        <v>2561</v>
      </c>
      <c r="E4562" s="5">
        <v>340</v>
      </c>
      <c r="F4562" s="5">
        <v>302</v>
      </c>
      <c r="G4562" s="5" t="s">
        <v>5493</v>
      </c>
      <c r="H4562" s="5" t="s">
        <v>5499</v>
      </c>
      <c r="I4562" s="5">
        <v>1.33</v>
      </c>
      <c r="J4562" s="5" t="s">
        <v>34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5427</v>
      </c>
      <c r="C4563" s="9" t="s">
        <v>5428</v>
      </c>
      <c r="D4563" s="10">
        <v>2561</v>
      </c>
      <c r="E4563" s="10">
        <v>340</v>
      </c>
      <c r="F4563" s="10">
        <v>302</v>
      </c>
      <c r="G4563" s="10" t="s">
        <v>5493</v>
      </c>
      <c r="H4563" s="10" t="s">
        <v>5500</v>
      </c>
      <c r="I4563" s="10">
        <v>1.17</v>
      </c>
      <c r="J4563" s="10" t="s">
        <v>34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5427</v>
      </c>
      <c r="C4564" s="4" t="s">
        <v>5428</v>
      </c>
      <c r="D4564" s="5">
        <v>2561</v>
      </c>
      <c r="E4564" s="5">
        <v>340</v>
      </c>
      <c r="F4564" s="5">
        <v>302</v>
      </c>
      <c r="G4564" s="5" t="s">
        <v>5493</v>
      </c>
      <c r="H4564" s="5" t="s">
        <v>5501</v>
      </c>
      <c r="I4564" s="5">
        <v>1.33</v>
      </c>
      <c r="J4564" s="5" t="s">
        <v>34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5427</v>
      </c>
      <c r="C4565" s="9" t="s">
        <v>5428</v>
      </c>
      <c r="D4565" s="10">
        <v>2561</v>
      </c>
      <c r="E4565" s="10">
        <v>340</v>
      </c>
      <c r="F4565" s="10">
        <v>302</v>
      </c>
      <c r="G4565" s="10" t="s">
        <v>5493</v>
      </c>
      <c r="H4565" s="10" t="s">
        <v>5502</v>
      </c>
      <c r="I4565" s="10">
        <v>1.17</v>
      </c>
      <c r="J4565" s="10" t="s">
        <v>34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5427</v>
      </c>
      <c r="C4566" s="4" t="s">
        <v>5428</v>
      </c>
      <c r="D4566" s="5">
        <v>2561</v>
      </c>
      <c r="E4566" s="5">
        <v>340</v>
      </c>
      <c r="F4566" s="5">
        <v>302</v>
      </c>
      <c r="G4566" s="5" t="s">
        <v>5493</v>
      </c>
      <c r="H4566" s="5" t="s">
        <v>5503</v>
      </c>
      <c r="I4566" s="5">
        <v>1.33</v>
      </c>
      <c r="J4566" s="5" t="s">
        <v>34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5427</v>
      </c>
      <c r="C4567" s="9" t="s">
        <v>5428</v>
      </c>
      <c r="D4567" s="10">
        <v>2561</v>
      </c>
      <c r="E4567" s="10">
        <v>340</v>
      </c>
      <c r="F4567" s="10">
        <v>302</v>
      </c>
      <c r="G4567" s="10" t="s">
        <v>5493</v>
      </c>
      <c r="H4567" s="10" t="s">
        <v>5504</v>
      </c>
      <c r="I4567" s="10">
        <v>1.1599999999999999</v>
      </c>
      <c r="J4567" s="10" t="s">
        <v>34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5427</v>
      </c>
      <c r="C4568" s="4" t="s">
        <v>5428</v>
      </c>
      <c r="D4568" s="5">
        <v>2561</v>
      </c>
      <c r="E4568" s="5">
        <v>340</v>
      </c>
      <c r="F4568" s="5">
        <v>302</v>
      </c>
      <c r="G4568" s="5" t="s">
        <v>5493</v>
      </c>
      <c r="H4568" s="5" t="s">
        <v>5505</v>
      </c>
      <c r="I4568" s="5">
        <v>1.32</v>
      </c>
      <c r="J4568" s="5" t="s">
        <v>34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5427</v>
      </c>
      <c r="C4569" s="9" t="s">
        <v>5428</v>
      </c>
      <c r="D4569" s="10">
        <v>2561</v>
      </c>
      <c r="E4569" s="10">
        <v>340</v>
      </c>
      <c r="F4569" s="10">
        <v>302</v>
      </c>
      <c r="G4569" s="10" t="s">
        <v>5493</v>
      </c>
      <c r="H4569" s="10" t="s">
        <v>5506</v>
      </c>
      <c r="I4569" s="10">
        <v>1.17</v>
      </c>
      <c r="J4569" s="10" t="s">
        <v>34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5427</v>
      </c>
      <c r="C4570" s="4" t="s">
        <v>5428</v>
      </c>
      <c r="D4570" s="5">
        <v>2561</v>
      </c>
      <c r="E4570" s="5">
        <v>340</v>
      </c>
      <c r="F4570" s="5">
        <v>302</v>
      </c>
      <c r="G4570" s="5" t="s">
        <v>5493</v>
      </c>
      <c r="H4570" s="5" t="s">
        <v>5507</v>
      </c>
      <c r="I4570" s="5">
        <v>1.33</v>
      </c>
      <c r="J4570" s="5" t="s">
        <v>34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5427</v>
      </c>
      <c r="C4571" s="9" t="s">
        <v>5428</v>
      </c>
      <c r="D4571" s="10">
        <v>2561</v>
      </c>
      <c r="E4571" s="10">
        <v>340</v>
      </c>
      <c r="F4571" s="10">
        <v>302</v>
      </c>
      <c r="G4571" s="10" t="s">
        <v>5493</v>
      </c>
      <c r="H4571" s="10" t="s">
        <v>5508</v>
      </c>
      <c r="I4571" s="10">
        <v>2.33</v>
      </c>
      <c r="J4571" s="10" t="s">
        <v>34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5427</v>
      </c>
      <c r="C4572" s="4" t="s">
        <v>5428</v>
      </c>
      <c r="D4572" s="5">
        <v>2561</v>
      </c>
      <c r="E4572" s="5">
        <v>340</v>
      </c>
      <c r="F4572" s="5">
        <v>302</v>
      </c>
      <c r="G4572" s="5" t="s">
        <v>5493</v>
      </c>
      <c r="H4572" s="5" t="s">
        <v>5509</v>
      </c>
      <c r="I4572" s="5">
        <v>1.34</v>
      </c>
      <c r="J4572" s="5" t="s">
        <v>34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5427</v>
      </c>
      <c r="C4573" s="9" t="s">
        <v>5428</v>
      </c>
      <c r="D4573" s="10">
        <v>2561</v>
      </c>
      <c r="E4573" s="10">
        <v>340</v>
      </c>
      <c r="F4573" s="10">
        <v>302</v>
      </c>
      <c r="G4573" s="10" t="s">
        <v>5493</v>
      </c>
      <c r="H4573" s="10" t="s">
        <v>5510</v>
      </c>
      <c r="I4573" s="10">
        <v>1.18</v>
      </c>
      <c r="J4573" s="10" t="s">
        <v>34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5427</v>
      </c>
      <c r="C4574" s="4" t="s">
        <v>5428</v>
      </c>
      <c r="D4574" s="5">
        <v>2561</v>
      </c>
      <c r="E4574" s="5">
        <v>340</v>
      </c>
      <c r="F4574" s="5">
        <v>302</v>
      </c>
      <c r="G4574" s="5" t="s">
        <v>5493</v>
      </c>
      <c r="H4574" s="5" t="s">
        <v>5511</v>
      </c>
      <c r="I4574" s="5">
        <v>1.33</v>
      </c>
      <c r="J4574" s="5" t="s">
        <v>34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5427</v>
      </c>
      <c r="C4575" s="9" t="s">
        <v>5428</v>
      </c>
      <c r="D4575" s="10">
        <v>2561</v>
      </c>
      <c r="E4575" s="10">
        <v>340</v>
      </c>
      <c r="F4575" s="10">
        <v>302</v>
      </c>
      <c r="G4575" s="10" t="s">
        <v>5493</v>
      </c>
      <c r="H4575" s="10" t="s">
        <v>5512</v>
      </c>
      <c r="I4575" s="10">
        <v>1.19</v>
      </c>
      <c r="J4575" s="10" t="s">
        <v>34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5427</v>
      </c>
      <c r="C4576" s="4" t="s">
        <v>5428</v>
      </c>
      <c r="D4576" s="5">
        <v>2561</v>
      </c>
      <c r="E4576" s="5">
        <v>340</v>
      </c>
      <c r="F4576" s="5">
        <v>302</v>
      </c>
      <c r="G4576" s="5" t="s">
        <v>5493</v>
      </c>
      <c r="H4576" s="5" t="s">
        <v>5513</v>
      </c>
      <c r="I4576" s="5">
        <v>1.34</v>
      </c>
      <c r="J4576" s="5" t="s">
        <v>34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5427</v>
      </c>
      <c r="C4577" s="9" t="s">
        <v>5428</v>
      </c>
      <c r="D4577" s="10">
        <v>2561</v>
      </c>
      <c r="E4577" s="10">
        <v>340</v>
      </c>
      <c r="F4577" s="10">
        <v>302</v>
      </c>
      <c r="G4577" s="10" t="s">
        <v>5493</v>
      </c>
      <c r="H4577" s="10" t="s">
        <v>5514</v>
      </c>
      <c r="I4577" s="10">
        <v>1.19</v>
      </c>
      <c r="J4577" s="10" t="s">
        <v>34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5427</v>
      </c>
      <c r="C4578" s="4" t="s">
        <v>5428</v>
      </c>
      <c r="D4578" s="5">
        <v>2561</v>
      </c>
      <c r="E4578" s="5">
        <v>340</v>
      </c>
      <c r="F4578" s="5">
        <v>302</v>
      </c>
      <c r="G4578" s="5" t="s">
        <v>5493</v>
      </c>
      <c r="H4578" s="5" t="s">
        <v>5515</v>
      </c>
      <c r="I4578" s="5">
        <v>1.33</v>
      </c>
      <c r="J4578" s="5" t="s">
        <v>34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5427</v>
      </c>
      <c r="C4579" s="9" t="s">
        <v>5428</v>
      </c>
      <c r="D4579" s="10">
        <v>2561</v>
      </c>
      <c r="E4579" s="10">
        <v>340</v>
      </c>
      <c r="F4579" s="10">
        <v>302</v>
      </c>
      <c r="G4579" s="10" t="s">
        <v>5493</v>
      </c>
      <c r="H4579" s="10" t="s">
        <v>5516</v>
      </c>
      <c r="I4579" s="10">
        <v>1.18</v>
      </c>
      <c r="J4579" s="10" t="s">
        <v>34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5427</v>
      </c>
      <c r="C4580" s="4" t="s">
        <v>5428</v>
      </c>
      <c r="D4580" s="5">
        <v>2561</v>
      </c>
      <c r="E4580" s="5">
        <v>340</v>
      </c>
      <c r="F4580" s="5">
        <v>302</v>
      </c>
      <c r="G4580" s="5" t="s">
        <v>5493</v>
      </c>
      <c r="H4580" s="5" t="s">
        <v>5517</v>
      </c>
      <c r="I4580" s="5">
        <v>1.32</v>
      </c>
      <c r="J4580" s="5" t="s">
        <v>34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5427</v>
      </c>
      <c r="C4581" s="9" t="s">
        <v>5428</v>
      </c>
      <c r="D4581" s="10">
        <v>2561</v>
      </c>
      <c r="E4581" s="10">
        <v>340</v>
      </c>
      <c r="F4581" s="10">
        <v>302</v>
      </c>
      <c r="G4581" s="10" t="s">
        <v>5493</v>
      </c>
      <c r="H4581" s="10" t="s">
        <v>5518</v>
      </c>
      <c r="I4581" s="10">
        <v>1.17</v>
      </c>
      <c r="J4581" s="10" t="s">
        <v>34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5427</v>
      </c>
      <c r="C4582" s="4" t="s">
        <v>5428</v>
      </c>
      <c r="D4582" s="5">
        <v>2561</v>
      </c>
      <c r="E4582" s="5">
        <v>340</v>
      </c>
      <c r="F4582" s="5">
        <v>302</v>
      </c>
      <c r="G4582" s="5" t="s">
        <v>5493</v>
      </c>
      <c r="H4582" s="5" t="s">
        <v>5519</v>
      </c>
      <c r="I4582" s="5">
        <v>1.33</v>
      </c>
      <c r="J4582" s="5" t="s">
        <v>34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5427</v>
      </c>
      <c r="C4583" s="9" t="s">
        <v>5428</v>
      </c>
      <c r="D4583" s="10">
        <v>2561</v>
      </c>
      <c r="E4583" s="10">
        <v>340</v>
      </c>
      <c r="F4583" s="10">
        <v>302</v>
      </c>
      <c r="G4583" s="10" t="s">
        <v>5493</v>
      </c>
      <c r="H4583" s="10" t="s">
        <v>5520</v>
      </c>
      <c r="I4583" s="10">
        <v>1.17</v>
      </c>
      <c r="J4583" s="10" t="s">
        <v>34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5427</v>
      </c>
      <c r="C4584" s="4" t="s">
        <v>5428</v>
      </c>
      <c r="D4584" s="5">
        <v>2561</v>
      </c>
      <c r="E4584" s="5">
        <v>340</v>
      </c>
      <c r="F4584" s="5">
        <v>302</v>
      </c>
      <c r="G4584" s="5" t="s">
        <v>5493</v>
      </c>
      <c r="H4584" s="5" t="s">
        <v>5521</v>
      </c>
      <c r="I4584" s="5">
        <v>1.33</v>
      </c>
      <c r="J4584" s="5" t="s">
        <v>34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5427</v>
      </c>
      <c r="C4585" s="9" t="s">
        <v>5428</v>
      </c>
      <c r="D4585" s="10">
        <v>2561</v>
      </c>
      <c r="E4585" s="10">
        <v>340</v>
      </c>
      <c r="F4585" s="10">
        <v>302</v>
      </c>
      <c r="G4585" s="10" t="s">
        <v>5493</v>
      </c>
      <c r="H4585" s="10" t="s">
        <v>5522</v>
      </c>
      <c r="I4585" s="10">
        <v>2.33</v>
      </c>
      <c r="J4585" s="10" t="s">
        <v>34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5427</v>
      </c>
      <c r="C4586" s="4" t="s">
        <v>5428</v>
      </c>
      <c r="D4586" s="5">
        <v>2561</v>
      </c>
      <c r="E4586" s="5">
        <v>340</v>
      </c>
      <c r="F4586" s="5">
        <v>302</v>
      </c>
      <c r="G4586" s="5" t="s">
        <v>5493</v>
      </c>
      <c r="H4586" s="5" t="s">
        <v>5523</v>
      </c>
      <c r="I4586" s="5">
        <v>1.34</v>
      </c>
      <c r="J4586" s="5" t="s">
        <v>34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5427</v>
      </c>
      <c r="C4587" s="9" t="s">
        <v>5428</v>
      </c>
      <c r="D4587" s="10">
        <v>2561</v>
      </c>
      <c r="E4587" s="10">
        <v>340</v>
      </c>
      <c r="F4587" s="10">
        <v>302</v>
      </c>
      <c r="G4587" s="10" t="s">
        <v>5493</v>
      </c>
      <c r="H4587" s="10" t="s">
        <v>5524</v>
      </c>
      <c r="I4587" s="10">
        <v>1.17</v>
      </c>
      <c r="J4587" s="10" t="s">
        <v>34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5427</v>
      </c>
      <c r="C4588" s="4" t="s">
        <v>5428</v>
      </c>
      <c r="D4588" s="5">
        <v>2561</v>
      </c>
      <c r="E4588" s="5">
        <v>340</v>
      </c>
      <c r="F4588" s="5">
        <v>302</v>
      </c>
      <c r="G4588" s="5" t="s">
        <v>5493</v>
      </c>
      <c r="H4588" s="5" t="s">
        <v>5525</v>
      </c>
      <c r="I4588" s="5">
        <v>1.33</v>
      </c>
      <c r="J4588" s="5" t="s">
        <v>34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5427</v>
      </c>
      <c r="C4589" s="9" t="s">
        <v>5428</v>
      </c>
      <c r="D4589" s="10">
        <v>2561</v>
      </c>
      <c r="E4589" s="10">
        <v>340</v>
      </c>
      <c r="F4589" s="10">
        <v>302</v>
      </c>
      <c r="G4589" s="10" t="s">
        <v>5493</v>
      </c>
      <c r="H4589" s="10" t="s">
        <v>5526</v>
      </c>
      <c r="I4589" s="10">
        <v>1.17</v>
      </c>
      <c r="J4589" s="10" t="s">
        <v>34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5427</v>
      </c>
      <c r="C4590" s="4" t="s">
        <v>5428</v>
      </c>
      <c r="D4590" s="5">
        <v>2561</v>
      </c>
      <c r="E4590" s="5">
        <v>340</v>
      </c>
      <c r="F4590" s="5">
        <v>302</v>
      </c>
      <c r="G4590" s="5" t="s">
        <v>5493</v>
      </c>
      <c r="H4590" s="5" t="s">
        <v>5527</v>
      </c>
      <c r="I4590" s="5">
        <v>1.36</v>
      </c>
      <c r="J4590" s="5" t="s">
        <v>34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5427</v>
      </c>
      <c r="C4591" s="9" t="s">
        <v>5428</v>
      </c>
      <c r="D4591" s="10">
        <v>2561</v>
      </c>
      <c r="E4591" s="10">
        <v>340</v>
      </c>
      <c r="F4591" s="10">
        <v>302</v>
      </c>
      <c r="G4591" s="10" t="s">
        <v>5493</v>
      </c>
      <c r="H4591" s="10" t="s">
        <v>5528</v>
      </c>
      <c r="I4591" s="10">
        <v>1.17</v>
      </c>
      <c r="J4591" s="10" t="s">
        <v>34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5427</v>
      </c>
      <c r="C4592" s="4" t="s">
        <v>5428</v>
      </c>
      <c r="D4592" s="5">
        <v>2561</v>
      </c>
      <c r="E4592" s="5">
        <v>340</v>
      </c>
      <c r="F4592" s="5">
        <v>302</v>
      </c>
      <c r="G4592" s="5" t="s">
        <v>5493</v>
      </c>
      <c r="H4592" s="5" t="s">
        <v>5529</v>
      </c>
      <c r="I4592" s="5">
        <v>1.35</v>
      </c>
      <c r="J4592" s="5" t="s">
        <v>34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5427</v>
      </c>
      <c r="C4593" s="9" t="s">
        <v>5428</v>
      </c>
      <c r="D4593" s="10">
        <v>2561</v>
      </c>
      <c r="E4593" s="10">
        <v>340</v>
      </c>
      <c r="F4593" s="10">
        <v>302</v>
      </c>
      <c r="G4593" s="10" t="s">
        <v>5493</v>
      </c>
      <c r="H4593" s="10" t="s">
        <v>5530</v>
      </c>
      <c r="I4593" s="10">
        <v>1.17</v>
      </c>
      <c r="J4593" s="10" t="s">
        <v>34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5427</v>
      </c>
      <c r="C4594" s="4" t="s">
        <v>5428</v>
      </c>
      <c r="D4594" s="5">
        <v>2561</v>
      </c>
      <c r="E4594" s="5">
        <v>340</v>
      </c>
      <c r="F4594" s="5">
        <v>302</v>
      </c>
      <c r="G4594" s="5" t="s">
        <v>5493</v>
      </c>
      <c r="H4594" s="5" t="s">
        <v>5531</v>
      </c>
      <c r="I4594" s="5">
        <v>1.33</v>
      </c>
      <c r="J4594" s="5" t="s">
        <v>34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5427</v>
      </c>
      <c r="C4595" s="9" t="s">
        <v>5428</v>
      </c>
      <c r="D4595" s="10">
        <v>2561</v>
      </c>
      <c r="E4595" s="10">
        <v>340</v>
      </c>
      <c r="F4595" s="10">
        <v>302</v>
      </c>
      <c r="G4595" s="10" t="s">
        <v>5493</v>
      </c>
      <c r="H4595" s="10" t="s">
        <v>5532</v>
      </c>
      <c r="I4595" s="10">
        <v>1.17</v>
      </c>
      <c r="J4595" s="10" t="s">
        <v>34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5427</v>
      </c>
      <c r="C4596" s="4" t="s">
        <v>5428</v>
      </c>
      <c r="D4596" s="5">
        <v>2561</v>
      </c>
      <c r="E4596" s="5">
        <v>340</v>
      </c>
      <c r="F4596" s="5">
        <v>302</v>
      </c>
      <c r="G4596" s="5" t="s">
        <v>5493</v>
      </c>
      <c r="H4596" s="5" t="s">
        <v>5533</v>
      </c>
      <c r="I4596" s="5">
        <v>1.33</v>
      </c>
      <c r="J4596" s="5" t="s">
        <v>34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5427</v>
      </c>
      <c r="C4597" s="9" t="s">
        <v>5428</v>
      </c>
      <c r="D4597" s="10">
        <v>2561</v>
      </c>
      <c r="E4597" s="10">
        <v>340</v>
      </c>
      <c r="F4597" s="10">
        <v>302</v>
      </c>
      <c r="G4597" s="10" t="s">
        <v>5493</v>
      </c>
      <c r="H4597" s="10" t="s">
        <v>5534</v>
      </c>
      <c r="I4597" s="10">
        <v>1.1599999999999999</v>
      </c>
      <c r="J4597" s="10" t="s">
        <v>34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5427</v>
      </c>
      <c r="C4598" s="4" t="s">
        <v>5428</v>
      </c>
      <c r="D4598" s="5">
        <v>2561</v>
      </c>
      <c r="E4598" s="5">
        <v>340</v>
      </c>
      <c r="F4598" s="5">
        <v>302</v>
      </c>
      <c r="G4598" s="5" t="s">
        <v>5493</v>
      </c>
      <c r="H4598" s="5" t="s">
        <v>5535</v>
      </c>
      <c r="I4598" s="5">
        <v>1.33</v>
      </c>
      <c r="J4598" s="5" t="s">
        <v>34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5427</v>
      </c>
      <c r="C4599" s="9" t="s">
        <v>5428</v>
      </c>
      <c r="D4599" s="10">
        <v>2561</v>
      </c>
      <c r="E4599" s="10">
        <v>340</v>
      </c>
      <c r="F4599" s="10">
        <v>302</v>
      </c>
      <c r="G4599" s="10" t="s">
        <v>5493</v>
      </c>
      <c r="H4599" s="10" t="s">
        <v>5536</v>
      </c>
      <c r="I4599" s="10">
        <v>1.17</v>
      </c>
      <c r="J4599" s="10" t="s">
        <v>34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5427</v>
      </c>
      <c r="C4600" s="4" t="s">
        <v>5428</v>
      </c>
      <c r="D4600" s="5">
        <v>2561</v>
      </c>
      <c r="E4600" s="5">
        <v>3402</v>
      </c>
      <c r="F4600" s="5">
        <v>100</v>
      </c>
      <c r="G4600" s="5" t="s">
        <v>5537</v>
      </c>
      <c r="H4600" s="5" t="s">
        <v>5538</v>
      </c>
      <c r="I4600" s="5">
        <v>0.26</v>
      </c>
      <c r="J4600" s="5" t="s">
        <v>56</v>
      </c>
      <c r="K4600" s="5" t="s">
        <v>26</v>
      </c>
      <c r="L4600" s="6">
        <v>1590</v>
      </c>
      <c r="M4600" s="7">
        <v>1264049.93</v>
      </c>
      <c r="N4600" s="5">
        <v>2.7250000000000001</v>
      </c>
      <c r="O4600" s="6">
        <v>1965</v>
      </c>
      <c r="P4600" s="5">
        <v>4.24</v>
      </c>
      <c r="Q4600" s="5">
        <v>2</v>
      </c>
      <c r="R4600" s="1">
        <f t="shared" si="71"/>
        <v>3444536.0592499999</v>
      </c>
    </row>
    <row r="4601" spans="1:18" ht="21">
      <c r="A4601" s="8">
        <v>4600</v>
      </c>
      <c r="B4601" s="9" t="s">
        <v>5427</v>
      </c>
      <c r="C4601" s="9" t="s">
        <v>5428</v>
      </c>
      <c r="D4601" s="10">
        <v>2561</v>
      </c>
      <c r="E4601" s="10">
        <v>3431</v>
      </c>
      <c r="F4601" s="10">
        <v>101</v>
      </c>
      <c r="G4601" s="10" t="s">
        <v>5539</v>
      </c>
      <c r="H4601" s="10" t="s">
        <v>5540</v>
      </c>
      <c r="I4601" s="10">
        <v>0.46</v>
      </c>
      <c r="J4601" s="10" t="s">
        <v>56</v>
      </c>
      <c r="K4601" s="10" t="s">
        <v>26</v>
      </c>
      <c r="L4601" s="11">
        <v>2736</v>
      </c>
      <c r="M4601" s="12">
        <v>2175120</v>
      </c>
      <c r="N4601" s="10">
        <v>24.343</v>
      </c>
      <c r="O4601" s="11">
        <v>14196</v>
      </c>
      <c r="P4601" s="10">
        <v>5.26</v>
      </c>
      <c r="Q4601" s="10">
        <v>2</v>
      </c>
      <c r="R4601" s="1">
        <f t="shared" si="71"/>
        <v>52948946.159999996</v>
      </c>
    </row>
    <row r="4602" spans="1:18" ht="31.5">
      <c r="A4602" s="3">
        <v>4601</v>
      </c>
      <c r="B4602" s="4" t="s">
        <v>5427</v>
      </c>
      <c r="C4602" s="4" t="s">
        <v>5428</v>
      </c>
      <c r="D4602" s="5">
        <v>2561</v>
      </c>
      <c r="E4602" s="5">
        <v>3431</v>
      </c>
      <c r="F4602" s="5">
        <v>102</v>
      </c>
      <c r="G4602" s="5" t="s">
        <v>5541</v>
      </c>
      <c r="H4602" s="5" t="s">
        <v>5542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5427</v>
      </c>
      <c r="C4603" s="9" t="s">
        <v>5428</v>
      </c>
      <c r="D4603" s="10">
        <v>2561</v>
      </c>
      <c r="E4603" s="10">
        <v>3451</v>
      </c>
      <c r="F4603" s="10">
        <v>100</v>
      </c>
      <c r="G4603" s="10" t="s">
        <v>5543</v>
      </c>
      <c r="H4603" s="10" t="s">
        <v>5544</v>
      </c>
      <c r="I4603" s="10">
        <v>9.0299999999999994</v>
      </c>
      <c r="J4603" s="10" t="s">
        <v>80</v>
      </c>
      <c r="K4603" s="10" t="s">
        <v>30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5427</v>
      </c>
      <c r="C4604" s="4" t="s">
        <v>5428</v>
      </c>
      <c r="D4604" s="5">
        <v>2561</v>
      </c>
      <c r="E4604" s="5">
        <v>3451</v>
      </c>
      <c r="F4604" s="5">
        <v>100</v>
      </c>
      <c r="G4604" s="5" t="s">
        <v>5543</v>
      </c>
      <c r="H4604" s="5" t="s">
        <v>5545</v>
      </c>
      <c r="I4604" s="5">
        <v>1</v>
      </c>
      <c r="J4604" s="5" t="s">
        <v>80</v>
      </c>
      <c r="K4604" s="5" t="s">
        <v>26</v>
      </c>
      <c r="L4604" s="6">
        <v>5000</v>
      </c>
      <c r="M4604" s="7">
        <v>3975000</v>
      </c>
      <c r="N4604" s="5">
        <v>2.7949999999999999</v>
      </c>
      <c r="O4604" s="6">
        <v>1730</v>
      </c>
      <c r="P4604" s="5">
        <v>3.02</v>
      </c>
      <c r="Q4604" s="5">
        <v>2</v>
      </c>
      <c r="R4604" s="1">
        <f t="shared" si="71"/>
        <v>11110125</v>
      </c>
    </row>
    <row r="4605" spans="1:18" ht="21">
      <c r="A4605" s="8">
        <v>4604</v>
      </c>
      <c r="B4605" s="9" t="s">
        <v>5427</v>
      </c>
      <c r="C4605" s="9" t="s">
        <v>5428</v>
      </c>
      <c r="D4605" s="10">
        <v>2561</v>
      </c>
      <c r="E4605" s="10">
        <v>3460</v>
      </c>
      <c r="F4605" s="10">
        <v>100</v>
      </c>
      <c r="G4605" s="10" t="s">
        <v>5546</v>
      </c>
      <c r="H4605" s="10" t="s">
        <v>609</v>
      </c>
      <c r="I4605" s="10">
        <v>9.02</v>
      </c>
      <c r="J4605" s="10" t="s">
        <v>73</v>
      </c>
      <c r="K4605" s="10" t="s">
        <v>30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5427</v>
      </c>
      <c r="C4606" s="4" t="s">
        <v>5428</v>
      </c>
      <c r="D4606" s="5">
        <v>2561</v>
      </c>
      <c r="E4606" s="5">
        <v>3460</v>
      </c>
      <c r="F4606" s="5">
        <v>100</v>
      </c>
      <c r="G4606" s="5" t="s">
        <v>5546</v>
      </c>
      <c r="H4606" s="5" t="s">
        <v>5547</v>
      </c>
      <c r="I4606" s="5">
        <v>3.01</v>
      </c>
      <c r="J4606" s="5" t="s">
        <v>73</v>
      </c>
      <c r="K4606" s="5" t="s">
        <v>30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5427</v>
      </c>
      <c r="C4607" s="9" t="s">
        <v>5428</v>
      </c>
      <c r="D4607" s="10">
        <v>2561</v>
      </c>
      <c r="E4607" s="10">
        <v>3487</v>
      </c>
      <c r="F4607" s="10">
        <v>100</v>
      </c>
      <c r="G4607" s="10" t="s">
        <v>5548</v>
      </c>
      <c r="H4607" s="10" t="s">
        <v>5549</v>
      </c>
      <c r="I4607" s="10">
        <v>8.09</v>
      </c>
      <c r="J4607" s="10" t="s">
        <v>80</v>
      </c>
      <c r="K4607" s="10" t="s">
        <v>30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5427</v>
      </c>
      <c r="C4608" s="4" t="s">
        <v>5428</v>
      </c>
      <c r="D4608" s="5">
        <v>2561</v>
      </c>
      <c r="E4608" s="5">
        <v>3496</v>
      </c>
      <c r="F4608" s="5">
        <v>100</v>
      </c>
      <c r="G4608" s="5" t="s">
        <v>5550</v>
      </c>
      <c r="H4608" s="5" t="s">
        <v>5551</v>
      </c>
      <c r="I4608" s="5">
        <v>6.98</v>
      </c>
      <c r="J4608" s="5" t="s">
        <v>73</v>
      </c>
      <c r="K4608" s="5" t="s">
        <v>30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5427</v>
      </c>
      <c r="C4609" s="9" t="s">
        <v>5428</v>
      </c>
      <c r="D4609" s="10">
        <v>2561</v>
      </c>
      <c r="E4609" s="10">
        <v>3496</v>
      </c>
      <c r="F4609" s="10">
        <v>100</v>
      </c>
      <c r="G4609" s="10" t="s">
        <v>5550</v>
      </c>
      <c r="H4609" s="10" t="s">
        <v>5552</v>
      </c>
      <c r="I4609" s="10">
        <v>7.92</v>
      </c>
      <c r="J4609" s="10" t="s">
        <v>73</v>
      </c>
      <c r="K4609" s="10" t="s">
        <v>30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5427</v>
      </c>
      <c r="C4610" s="4" t="s">
        <v>5428</v>
      </c>
      <c r="D4610" s="5">
        <v>2561</v>
      </c>
      <c r="E4610" s="5">
        <v>3496</v>
      </c>
      <c r="F4610" s="5">
        <v>100</v>
      </c>
      <c r="G4610" s="5" t="s">
        <v>5550</v>
      </c>
      <c r="H4610" s="5" t="s">
        <v>5553</v>
      </c>
      <c r="I4610" s="5">
        <v>8.94</v>
      </c>
      <c r="J4610" s="5" t="s">
        <v>73</v>
      </c>
      <c r="K4610" s="5" t="s">
        <v>30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5427</v>
      </c>
      <c r="C4611" s="9" t="s">
        <v>5428</v>
      </c>
      <c r="D4611" s="10">
        <v>2561</v>
      </c>
      <c r="E4611" s="10">
        <v>3502</v>
      </c>
      <c r="F4611" s="10">
        <v>100</v>
      </c>
      <c r="G4611" s="10" t="s">
        <v>5554</v>
      </c>
      <c r="H4611" s="10" t="s">
        <v>5555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38979359.490000002</v>
      </c>
      <c r="N4611" s="10">
        <v>22.286999999999999</v>
      </c>
      <c r="O4611" s="11">
        <v>9046</v>
      </c>
      <c r="P4611" s="10">
        <v>1.46</v>
      </c>
      <c r="Q4611" s="10">
        <v>0.96</v>
      </c>
      <c r="R4611" s="1">
        <f t="shared" ref="R4611:R4674" si="72">M4611*N4611</f>
        <v>868732984.95362997</v>
      </c>
    </row>
    <row r="4612" spans="1:18" ht="21">
      <c r="A4612" s="3">
        <v>4611</v>
      </c>
      <c r="B4612" s="4" t="s">
        <v>5427</v>
      </c>
      <c r="C4612" s="4" t="s">
        <v>5428</v>
      </c>
      <c r="D4612" s="5">
        <v>2561</v>
      </c>
      <c r="E4612" s="5">
        <v>3502</v>
      </c>
      <c r="F4612" s="5">
        <v>100</v>
      </c>
      <c r="G4612" s="5" t="s">
        <v>5554</v>
      </c>
      <c r="H4612" s="5" t="s">
        <v>5556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43009918.579999998</v>
      </c>
      <c r="N4612" s="5">
        <v>18.670999999999999</v>
      </c>
      <c r="O4612" s="6">
        <v>9046</v>
      </c>
      <c r="P4612" s="5">
        <v>1.96</v>
      </c>
      <c r="Q4612" s="5">
        <v>1.46</v>
      </c>
      <c r="R4612" s="1">
        <f t="shared" si="72"/>
        <v>803038189.80717993</v>
      </c>
    </row>
    <row r="4613" spans="1:18" ht="21">
      <c r="A4613" s="8">
        <v>4612</v>
      </c>
      <c r="B4613" s="9" t="s">
        <v>5427</v>
      </c>
      <c r="C4613" s="9" t="s">
        <v>5428</v>
      </c>
      <c r="D4613" s="10">
        <v>2561</v>
      </c>
      <c r="E4613" s="10">
        <v>3502</v>
      </c>
      <c r="F4613" s="10">
        <v>100</v>
      </c>
      <c r="G4613" s="10" t="s">
        <v>5554</v>
      </c>
      <c r="H4613" s="10" t="s">
        <v>5557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8348343.1100000003</v>
      </c>
      <c r="N4613" s="10">
        <v>16.501999999999999</v>
      </c>
      <c r="O4613" s="11">
        <v>9046</v>
      </c>
      <c r="P4613" s="10">
        <v>2.29</v>
      </c>
      <c r="Q4613" s="10">
        <v>1.79</v>
      </c>
      <c r="R4613" s="1">
        <f t="shared" si="72"/>
        <v>137764358.00121999</v>
      </c>
    </row>
    <row r="4614" spans="1:18" ht="21">
      <c r="A4614" s="3">
        <v>4613</v>
      </c>
      <c r="B4614" s="4" t="s">
        <v>5427</v>
      </c>
      <c r="C4614" s="4" t="s">
        <v>5428</v>
      </c>
      <c r="D4614" s="5">
        <v>2561</v>
      </c>
      <c r="E4614" s="5">
        <v>3502</v>
      </c>
      <c r="F4614" s="5">
        <v>100</v>
      </c>
      <c r="G4614" s="5" t="s">
        <v>5554</v>
      </c>
      <c r="H4614" s="5" t="s">
        <v>5558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5765760.2699999996</v>
      </c>
      <c r="N4614" s="5">
        <v>8.8390000000000004</v>
      </c>
      <c r="O4614" s="6">
        <v>9057</v>
      </c>
      <c r="P4614" s="5">
        <v>2.37</v>
      </c>
      <c r="Q4614" s="5">
        <v>1.87</v>
      </c>
      <c r="R4614" s="1">
        <f t="shared" si="72"/>
        <v>50963555.026529998</v>
      </c>
    </row>
    <row r="4615" spans="1:18" ht="21">
      <c r="A4615" s="8">
        <v>4614</v>
      </c>
      <c r="B4615" s="9" t="s">
        <v>5427</v>
      </c>
      <c r="C4615" s="9" t="s">
        <v>5428</v>
      </c>
      <c r="D4615" s="10">
        <v>2561</v>
      </c>
      <c r="E4615" s="10">
        <v>3502</v>
      </c>
      <c r="F4615" s="10">
        <v>100</v>
      </c>
      <c r="G4615" s="10" t="s">
        <v>5554</v>
      </c>
      <c r="H4615" s="10" t="s">
        <v>5559</v>
      </c>
      <c r="I4615" s="10">
        <v>2</v>
      </c>
      <c r="J4615" s="10" t="s">
        <v>73</v>
      </c>
      <c r="K4615" s="10" t="s">
        <v>30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5427</v>
      </c>
      <c r="C4616" s="4" t="s">
        <v>5428</v>
      </c>
      <c r="D4616" s="5">
        <v>2561</v>
      </c>
      <c r="E4616" s="5">
        <v>3502</v>
      </c>
      <c r="F4616" s="5">
        <v>100</v>
      </c>
      <c r="G4616" s="5" t="s">
        <v>5554</v>
      </c>
      <c r="H4616" s="5" t="s">
        <v>5560</v>
      </c>
      <c r="I4616" s="5">
        <v>9.0399999999999991</v>
      </c>
      <c r="J4616" s="5" t="s">
        <v>73</v>
      </c>
      <c r="K4616" s="5" t="s">
        <v>26</v>
      </c>
      <c r="L4616" s="6">
        <v>40680</v>
      </c>
      <c r="M4616" s="7">
        <v>32340599.010000002</v>
      </c>
      <c r="N4616" s="5">
        <v>30.965</v>
      </c>
      <c r="O4616" s="6">
        <v>9046</v>
      </c>
      <c r="P4616" s="5">
        <v>3.8</v>
      </c>
      <c r="Q4616" s="5">
        <v>2</v>
      </c>
      <c r="R4616" s="1">
        <f t="shared" si="72"/>
        <v>1001426648.34465</v>
      </c>
    </row>
    <row r="4617" spans="1:18" ht="21">
      <c r="A4617" s="8">
        <v>4616</v>
      </c>
      <c r="B4617" s="9" t="s">
        <v>5427</v>
      </c>
      <c r="C4617" s="9" t="s">
        <v>5428</v>
      </c>
      <c r="D4617" s="10">
        <v>2561</v>
      </c>
      <c r="E4617" s="10">
        <v>3502</v>
      </c>
      <c r="F4617" s="10">
        <v>100</v>
      </c>
      <c r="G4617" s="10" t="s">
        <v>5554</v>
      </c>
      <c r="H4617" s="10" t="s">
        <v>5561</v>
      </c>
      <c r="I4617" s="10">
        <v>1</v>
      </c>
      <c r="J4617" s="10" t="s">
        <v>73</v>
      </c>
      <c r="K4617" s="10" t="s">
        <v>26</v>
      </c>
      <c r="L4617" s="11">
        <v>6030</v>
      </c>
      <c r="M4617" s="12">
        <v>4793849.9800000004</v>
      </c>
      <c r="N4617" s="10">
        <v>20.827000000000002</v>
      </c>
      <c r="O4617" s="11">
        <v>9057</v>
      </c>
      <c r="P4617" s="10">
        <v>5.79</v>
      </c>
      <c r="Q4617" s="10">
        <v>2</v>
      </c>
      <c r="R4617" s="1">
        <f t="shared" si="72"/>
        <v>99841513.533460021</v>
      </c>
    </row>
    <row r="4618" spans="1:18" ht="21">
      <c r="A4618" s="3">
        <v>4617</v>
      </c>
      <c r="B4618" s="4" t="s">
        <v>5427</v>
      </c>
      <c r="C4618" s="4" t="s">
        <v>5428</v>
      </c>
      <c r="D4618" s="5">
        <v>2561</v>
      </c>
      <c r="E4618" s="5">
        <v>3507</v>
      </c>
      <c r="F4618" s="5">
        <v>100</v>
      </c>
      <c r="G4618" s="5" t="s">
        <v>5562</v>
      </c>
      <c r="H4618" s="5" t="s">
        <v>5563</v>
      </c>
      <c r="I4618" s="5">
        <v>9.0500000000000007</v>
      </c>
      <c r="J4618" s="5" t="s">
        <v>80</v>
      </c>
      <c r="K4618" s="5" t="s">
        <v>30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5427</v>
      </c>
      <c r="C4619" s="9" t="s">
        <v>5428</v>
      </c>
      <c r="D4619" s="10">
        <v>2561</v>
      </c>
      <c r="E4619" s="10">
        <v>3507</v>
      </c>
      <c r="F4619" s="10">
        <v>100</v>
      </c>
      <c r="G4619" s="10" t="s">
        <v>5562</v>
      </c>
      <c r="H4619" s="10" t="s">
        <v>5564</v>
      </c>
      <c r="I4619" s="10">
        <v>9.01</v>
      </c>
      <c r="J4619" s="10" t="s">
        <v>80</v>
      </c>
      <c r="K4619" s="10" t="s">
        <v>30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5427</v>
      </c>
      <c r="C4620" s="4" t="s">
        <v>5428</v>
      </c>
      <c r="D4620" s="5">
        <v>2561</v>
      </c>
      <c r="E4620" s="5">
        <v>3507</v>
      </c>
      <c r="F4620" s="5">
        <v>100</v>
      </c>
      <c r="G4620" s="5" t="s">
        <v>5562</v>
      </c>
      <c r="H4620" s="5" t="s">
        <v>5565</v>
      </c>
      <c r="I4620" s="5">
        <v>9.0299999999999994</v>
      </c>
      <c r="J4620" s="5" t="s">
        <v>80</v>
      </c>
      <c r="K4620" s="5" t="s">
        <v>30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5427</v>
      </c>
      <c r="C4621" s="9" t="s">
        <v>5428</v>
      </c>
      <c r="D4621" s="10">
        <v>2561</v>
      </c>
      <c r="E4621" s="10">
        <v>3531</v>
      </c>
      <c r="F4621" s="10">
        <v>100</v>
      </c>
      <c r="G4621" s="10" t="s">
        <v>5566</v>
      </c>
      <c r="H4621" s="10" t="s">
        <v>5567</v>
      </c>
      <c r="I4621" s="10">
        <v>2.94</v>
      </c>
      <c r="J4621" s="10" t="s">
        <v>34</v>
      </c>
      <c r="K4621" s="10" t="s">
        <v>26</v>
      </c>
      <c r="L4621" s="11">
        <v>20559</v>
      </c>
      <c r="M4621" s="12">
        <v>16344405.039999999</v>
      </c>
      <c r="N4621" s="10">
        <v>21.419</v>
      </c>
      <c r="O4621" s="11">
        <v>16772</v>
      </c>
      <c r="P4621" s="10">
        <v>2.95</v>
      </c>
      <c r="Q4621" s="10">
        <v>2</v>
      </c>
      <c r="R4621" s="1">
        <f t="shared" si="72"/>
        <v>350080811.55176002</v>
      </c>
    </row>
    <row r="4622" spans="1:18" ht="31.5">
      <c r="A4622" s="3">
        <v>4621</v>
      </c>
      <c r="B4622" s="4" t="s">
        <v>5427</v>
      </c>
      <c r="C4622" s="4" t="s">
        <v>5428</v>
      </c>
      <c r="D4622" s="5">
        <v>2561</v>
      </c>
      <c r="E4622" s="5">
        <v>3532</v>
      </c>
      <c r="F4622" s="5">
        <v>100</v>
      </c>
      <c r="G4622" s="5" t="s">
        <v>5568</v>
      </c>
      <c r="H4622" s="5" t="s">
        <v>5569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5427</v>
      </c>
      <c r="C4623" s="9" t="s">
        <v>5428</v>
      </c>
      <c r="D4623" s="10">
        <v>2561</v>
      </c>
      <c r="E4623" s="10">
        <v>3534</v>
      </c>
      <c r="F4623" s="10">
        <v>100</v>
      </c>
      <c r="G4623" s="10" t="s">
        <v>5570</v>
      </c>
      <c r="H4623" s="10" t="s">
        <v>5571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5427</v>
      </c>
      <c r="C4624" s="4" t="s">
        <v>5428</v>
      </c>
      <c r="D4624" s="5">
        <v>2561</v>
      </c>
      <c r="E4624" s="5">
        <v>3557</v>
      </c>
      <c r="F4624" s="5">
        <v>100</v>
      </c>
      <c r="G4624" s="5" t="s">
        <v>5572</v>
      </c>
      <c r="H4624" s="5" t="s">
        <v>5573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5427</v>
      </c>
      <c r="C4625" s="9" t="s">
        <v>5428</v>
      </c>
      <c r="D4625" s="10">
        <v>2561</v>
      </c>
      <c r="E4625" s="10">
        <v>3557</v>
      </c>
      <c r="F4625" s="10">
        <v>100</v>
      </c>
      <c r="G4625" s="10" t="s">
        <v>5572</v>
      </c>
      <c r="H4625" s="10" t="s">
        <v>5574</v>
      </c>
      <c r="I4625" s="10">
        <v>0.73</v>
      </c>
      <c r="J4625" s="10" t="s">
        <v>34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5427</v>
      </c>
      <c r="C4626" s="4" t="s">
        <v>5428</v>
      </c>
      <c r="D4626" s="5">
        <v>2561</v>
      </c>
      <c r="E4626" s="5">
        <v>3558</v>
      </c>
      <c r="F4626" s="5">
        <v>100</v>
      </c>
      <c r="G4626" s="5" t="s">
        <v>5575</v>
      </c>
      <c r="H4626" s="5" t="s">
        <v>5576</v>
      </c>
      <c r="I4626" s="5">
        <v>7.56</v>
      </c>
      <c r="J4626" s="5" t="s">
        <v>73</v>
      </c>
      <c r="K4626" s="5" t="s">
        <v>30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5427</v>
      </c>
      <c r="C4627" s="9" t="s">
        <v>5428</v>
      </c>
      <c r="D4627" s="10">
        <v>2561</v>
      </c>
      <c r="E4627" s="10">
        <v>357</v>
      </c>
      <c r="F4627" s="10">
        <v>101</v>
      </c>
      <c r="G4627" s="10" t="s">
        <v>5577</v>
      </c>
      <c r="H4627" s="10" t="s">
        <v>5578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52611839.68</v>
      </c>
      <c r="N4627" s="10">
        <v>14.143000000000001</v>
      </c>
      <c r="O4627" s="11">
        <v>11939</v>
      </c>
      <c r="P4627" s="10">
        <v>2.35</v>
      </c>
      <c r="Q4627" s="10">
        <v>1.85</v>
      </c>
      <c r="R4627" s="1">
        <f t="shared" si="72"/>
        <v>744089248.59424007</v>
      </c>
    </row>
    <row r="4628" spans="1:18" ht="21">
      <c r="A4628" s="3">
        <v>4627</v>
      </c>
      <c r="B4628" s="4" t="s">
        <v>5427</v>
      </c>
      <c r="C4628" s="4" t="s">
        <v>5428</v>
      </c>
      <c r="D4628" s="5">
        <v>2561</v>
      </c>
      <c r="E4628" s="5">
        <v>357</v>
      </c>
      <c r="F4628" s="5">
        <v>101</v>
      </c>
      <c r="G4628" s="5" t="s">
        <v>5577</v>
      </c>
      <c r="H4628" s="5" t="s">
        <v>5579</v>
      </c>
      <c r="I4628" s="5">
        <v>1.02</v>
      </c>
      <c r="J4628" s="5" t="s">
        <v>56</v>
      </c>
      <c r="K4628" s="5" t="s">
        <v>30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5427</v>
      </c>
      <c r="C4629" s="9" t="s">
        <v>5428</v>
      </c>
      <c r="D4629" s="10">
        <v>2561</v>
      </c>
      <c r="E4629" s="10">
        <v>357</v>
      </c>
      <c r="F4629" s="10">
        <v>102</v>
      </c>
      <c r="G4629" s="10" t="s">
        <v>5577</v>
      </c>
      <c r="H4629" s="10" t="s">
        <v>5580</v>
      </c>
      <c r="I4629" s="10">
        <v>9.02</v>
      </c>
      <c r="J4629" s="10" t="s">
        <v>34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5427</v>
      </c>
      <c r="C4630" s="4" t="s">
        <v>5428</v>
      </c>
      <c r="D4630" s="5">
        <v>2561</v>
      </c>
      <c r="E4630" s="5">
        <v>357</v>
      </c>
      <c r="F4630" s="5">
        <v>102</v>
      </c>
      <c r="G4630" s="5" t="s">
        <v>5577</v>
      </c>
      <c r="H4630" s="5" t="s">
        <v>5581</v>
      </c>
      <c r="I4630" s="5">
        <v>2.96</v>
      </c>
      <c r="J4630" s="5" t="s">
        <v>34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5427</v>
      </c>
      <c r="C4631" s="9" t="s">
        <v>5428</v>
      </c>
      <c r="D4631" s="10">
        <v>2561</v>
      </c>
      <c r="E4631" s="10">
        <v>357</v>
      </c>
      <c r="F4631" s="10">
        <v>103</v>
      </c>
      <c r="G4631" s="10" t="s">
        <v>5577</v>
      </c>
      <c r="H4631" s="10" t="s">
        <v>5582</v>
      </c>
      <c r="I4631" s="10">
        <v>8.0399999999999991</v>
      </c>
      <c r="J4631" s="10" t="s">
        <v>34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5427</v>
      </c>
      <c r="C4632" s="4" t="s">
        <v>5428</v>
      </c>
      <c r="D4632" s="5">
        <v>2561</v>
      </c>
      <c r="E4632" s="5">
        <v>357</v>
      </c>
      <c r="F4632" s="5">
        <v>104</v>
      </c>
      <c r="G4632" s="5" t="s">
        <v>5577</v>
      </c>
      <c r="H4632" s="5" t="s">
        <v>5583</v>
      </c>
      <c r="I4632" s="5">
        <v>9.0399999999999991</v>
      </c>
      <c r="J4632" s="5" t="s">
        <v>34</v>
      </c>
      <c r="K4632" s="5" t="s">
        <v>26</v>
      </c>
      <c r="L4632" s="6">
        <v>54219</v>
      </c>
      <c r="M4632" s="7">
        <v>43104181.659999996</v>
      </c>
      <c r="N4632" s="5">
        <v>1.3620000000000001</v>
      </c>
      <c r="O4632" s="5">
        <v>987</v>
      </c>
      <c r="P4632" s="5">
        <v>4.0999999999999996</v>
      </c>
      <c r="Q4632" s="5">
        <v>2</v>
      </c>
      <c r="R4632" s="1">
        <f t="shared" si="72"/>
        <v>58707895.420919999</v>
      </c>
    </row>
    <row r="4633" spans="1:18" ht="21">
      <c r="A4633" s="8">
        <v>4632</v>
      </c>
      <c r="B4633" s="9" t="s">
        <v>5427</v>
      </c>
      <c r="C4633" s="9" t="s">
        <v>5428</v>
      </c>
      <c r="D4633" s="10">
        <v>2561</v>
      </c>
      <c r="E4633" s="10">
        <v>357</v>
      </c>
      <c r="F4633" s="10">
        <v>104</v>
      </c>
      <c r="G4633" s="10" t="s">
        <v>5577</v>
      </c>
      <c r="H4633" s="10" t="s">
        <v>5584</v>
      </c>
      <c r="I4633" s="10">
        <v>0.99</v>
      </c>
      <c r="J4633" s="10" t="s">
        <v>34</v>
      </c>
      <c r="K4633" s="10" t="s">
        <v>26</v>
      </c>
      <c r="L4633" s="11">
        <v>5952</v>
      </c>
      <c r="M4633" s="12">
        <v>4731839.92</v>
      </c>
      <c r="N4633" s="10">
        <v>1.5980000000000001</v>
      </c>
      <c r="O4633" s="10">
        <v>997</v>
      </c>
      <c r="P4633" s="10">
        <v>5.28</v>
      </c>
      <c r="Q4633" s="10">
        <v>2</v>
      </c>
      <c r="R4633" s="1">
        <f t="shared" si="72"/>
        <v>7561480.1921600001</v>
      </c>
    </row>
    <row r="4634" spans="1:18" ht="21">
      <c r="A4634" s="3">
        <v>4633</v>
      </c>
      <c r="B4634" s="4" t="s">
        <v>5427</v>
      </c>
      <c r="C4634" s="4" t="s">
        <v>5428</v>
      </c>
      <c r="D4634" s="5">
        <v>2561</v>
      </c>
      <c r="E4634" s="5">
        <v>3593</v>
      </c>
      <c r="F4634" s="5">
        <v>100</v>
      </c>
      <c r="G4634" s="5" t="s">
        <v>5585</v>
      </c>
      <c r="H4634" s="5" t="s">
        <v>5586</v>
      </c>
      <c r="I4634" s="5">
        <v>5.04</v>
      </c>
      <c r="J4634" s="5" t="s">
        <v>56</v>
      </c>
      <c r="K4634" s="5" t="s">
        <v>26</v>
      </c>
      <c r="L4634" s="6">
        <v>30258</v>
      </c>
      <c r="M4634" s="7">
        <v>24055109.920000002</v>
      </c>
      <c r="N4634" s="5">
        <v>15.255000000000001</v>
      </c>
      <c r="O4634" s="6">
        <v>11775</v>
      </c>
      <c r="P4634" s="5">
        <v>3.37</v>
      </c>
      <c r="Q4634" s="5">
        <v>2</v>
      </c>
      <c r="R4634" s="1">
        <f t="shared" si="72"/>
        <v>366960701.82960004</v>
      </c>
    </row>
    <row r="4635" spans="1:18" ht="31.5">
      <c r="A4635" s="8">
        <v>4634</v>
      </c>
      <c r="B4635" s="9" t="s">
        <v>5427</v>
      </c>
      <c r="C4635" s="9" t="s">
        <v>5428</v>
      </c>
      <c r="D4635" s="10">
        <v>2561</v>
      </c>
      <c r="E4635" s="10">
        <v>3602</v>
      </c>
      <c r="F4635" s="10">
        <v>100</v>
      </c>
      <c r="G4635" s="10" t="s">
        <v>5587</v>
      </c>
      <c r="H4635" s="10" t="s">
        <v>5588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5427</v>
      </c>
      <c r="C4636" s="4" t="s">
        <v>5428</v>
      </c>
      <c r="D4636" s="5">
        <v>2561</v>
      </c>
      <c r="E4636" s="5">
        <v>3605</v>
      </c>
      <c r="F4636" s="5">
        <v>100</v>
      </c>
      <c r="G4636" s="5" t="s">
        <v>5589</v>
      </c>
      <c r="H4636" s="5" t="s">
        <v>5590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5427</v>
      </c>
      <c r="C4637" s="9" t="s">
        <v>5428</v>
      </c>
      <c r="D4637" s="10">
        <v>2561</v>
      </c>
      <c r="E4637" s="10">
        <v>3617</v>
      </c>
      <c r="F4637" s="10">
        <v>100</v>
      </c>
      <c r="G4637" s="10" t="s">
        <v>5591</v>
      </c>
      <c r="H4637" s="10" t="s">
        <v>5592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5427</v>
      </c>
      <c r="C4638" s="4" t="s">
        <v>5593</v>
      </c>
      <c r="D4638" s="5">
        <v>2561</v>
      </c>
      <c r="E4638" s="5">
        <v>3081</v>
      </c>
      <c r="F4638" s="5">
        <v>100</v>
      </c>
      <c r="G4638" s="5" t="s">
        <v>5594</v>
      </c>
      <c r="H4638" s="5" t="s">
        <v>5595</v>
      </c>
      <c r="I4638" s="5">
        <v>9.09</v>
      </c>
      <c r="J4638" s="5" t="s">
        <v>80</v>
      </c>
      <c r="K4638" s="5" t="s">
        <v>30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5427</v>
      </c>
      <c r="C4639" s="9" t="s">
        <v>5593</v>
      </c>
      <c r="D4639" s="10">
        <v>2561</v>
      </c>
      <c r="E4639" s="10">
        <v>3081</v>
      </c>
      <c r="F4639" s="10">
        <v>100</v>
      </c>
      <c r="G4639" s="10" t="s">
        <v>5594</v>
      </c>
      <c r="H4639" s="10" t="s">
        <v>5596</v>
      </c>
      <c r="I4639" s="10">
        <v>1</v>
      </c>
      <c r="J4639" s="10" t="s">
        <v>80</v>
      </c>
      <c r="K4639" s="10" t="s">
        <v>26</v>
      </c>
      <c r="L4639" s="11">
        <v>5015</v>
      </c>
      <c r="M4639" s="12">
        <v>3986925.08</v>
      </c>
      <c r="N4639" s="10">
        <v>46.164999999999999</v>
      </c>
      <c r="O4639" s="11">
        <v>14451</v>
      </c>
      <c r="P4639" s="10">
        <v>3.79</v>
      </c>
      <c r="Q4639" s="10">
        <v>2</v>
      </c>
      <c r="R4639" s="1">
        <f t="shared" si="72"/>
        <v>184056396.31819999</v>
      </c>
    </row>
    <row r="4640" spans="1:18" ht="21">
      <c r="A4640" s="3">
        <v>4639</v>
      </c>
      <c r="B4640" s="4" t="s">
        <v>5427</v>
      </c>
      <c r="C4640" s="4" t="s">
        <v>5593</v>
      </c>
      <c r="D4640" s="5">
        <v>2561</v>
      </c>
      <c r="E4640" s="5">
        <v>3084</v>
      </c>
      <c r="F4640" s="5">
        <v>100</v>
      </c>
      <c r="G4640" s="5" t="s">
        <v>5597</v>
      </c>
      <c r="H4640" s="5" t="s">
        <v>5598</v>
      </c>
      <c r="I4640" s="5">
        <v>8.08</v>
      </c>
      <c r="J4640" s="5" t="s">
        <v>80</v>
      </c>
      <c r="K4640" s="5" t="s">
        <v>30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5427</v>
      </c>
      <c r="C4641" s="9" t="s">
        <v>5593</v>
      </c>
      <c r="D4641" s="10">
        <v>2561</v>
      </c>
      <c r="E4641" s="10">
        <v>3085</v>
      </c>
      <c r="F4641" s="10">
        <v>101</v>
      </c>
      <c r="G4641" s="10" t="s">
        <v>5599</v>
      </c>
      <c r="H4641" s="10" t="s">
        <v>3857</v>
      </c>
      <c r="I4641" s="10">
        <v>9.98</v>
      </c>
      <c r="J4641" s="10" t="s">
        <v>73</v>
      </c>
      <c r="K4641" s="10" t="s">
        <v>30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5427</v>
      </c>
      <c r="C4642" s="4" t="s">
        <v>5593</v>
      </c>
      <c r="D4642" s="5">
        <v>2561</v>
      </c>
      <c r="E4642" s="5">
        <v>3085</v>
      </c>
      <c r="F4642" s="5">
        <v>101</v>
      </c>
      <c r="G4642" s="5" t="s">
        <v>5599</v>
      </c>
      <c r="H4642" s="5" t="s">
        <v>5600</v>
      </c>
      <c r="I4642" s="5">
        <v>10</v>
      </c>
      <c r="J4642" s="5" t="s">
        <v>73</v>
      </c>
      <c r="K4642" s="5" t="s">
        <v>26</v>
      </c>
      <c r="L4642" s="6">
        <v>49995</v>
      </c>
      <c r="M4642" s="7">
        <v>39746024.810000002</v>
      </c>
      <c r="N4642" s="5">
        <v>4.4000000000000004</v>
      </c>
      <c r="O4642" s="6">
        <v>2915</v>
      </c>
      <c r="P4642" s="5">
        <v>2.98</v>
      </c>
      <c r="Q4642" s="5">
        <v>2</v>
      </c>
      <c r="R4642" s="1">
        <f t="shared" si="72"/>
        <v>174882509.16400003</v>
      </c>
    </row>
    <row r="4643" spans="1:18" ht="31.5">
      <c r="A4643" s="8">
        <v>4642</v>
      </c>
      <c r="B4643" s="9" t="s">
        <v>5427</v>
      </c>
      <c r="C4643" s="9" t="s">
        <v>5593</v>
      </c>
      <c r="D4643" s="10">
        <v>2561</v>
      </c>
      <c r="E4643" s="10">
        <v>3085</v>
      </c>
      <c r="F4643" s="10">
        <v>102</v>
      </c>
      <c r="G4643" s="10" t="s">
        <v>5601</v>
      </c>
      <c r="H4643" s="10" t="s">
        <v>5602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5427</v>
      </c>
      <c r="C4644" s="4" t="s">
        <v>5593</v>
      </c>
      <c r="D4644" s="5">
        <v>2561</v>
      </c>
      <c r="E4644" s="5">
        <v>3086</v>
      </c>
      <c r="F4644" s="5">
        <v>100</v>
      </c>
      <c r="G4644" s="5" t="s">
        <v>5603</v>
      </c>
      <c r="H4644" s="5" t="s">
        <v>5604</v>
      </c>
      <c r="I4644" s="5">
        <v>1</v>
      </c>
      <c r="J4644" s="5" t="s">
        <v>73</v>
      </c>
      <c r="K4644" s="5" t="s">
        <v>30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5427</v>
      </c>
      <c r="C4645" s="9" t="s">
        <v>5593</v>
      </c>
      <c r="D4645" s="10">
        <v>2561</v>
      </c>
      <c r="E4645" s="10">
        <v>3086</v>
      </c>
      <c r="F4645" s="10">
        <v>100</v>
      </c>
      <c r="G4645" s="10" t="s">
        <v>5603</v>
      </c>
      <c r="H4645" s="10" t="s">
        <v>5605</v>
      </c>
      <c r="I4645" s="10">
        <v>9.06</v>
      </c>
      <c r="J4645" s="10" t="s">
        <v>80</v>
      </c>
      <c r="K4645" s="10" t="s">
        <v>30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5427</v>
      </c>
      <c r="C4646" s="4" t="s">
        <v>5593</v>
      </c>
      <c r="D4646" s="5">
        <v>2561</v>
      </c>
      <c r="E4646" s="5">
        <v>3086</v>
      </c>
      <c r="F4646" s="5">
        <v>100</v>
      </c>
      <c r="G4646" s="5" t="s">
        <v>5603</v>
      </c>
      <c r="H4646" s="5" t="s">
        <v>5606</v>
      </c>
      <c r="I4646" s="5">
        <v>2.0299999999999998</v>
      </c>
      <c r="J4646" s="5" t="s">
        <v>80</v>
      </c>
      <c r="K4646" s="5" t="s">
        <v>26</v>
      </c>
      <c r="L4646" s="6">
        <v>11181</v>
      </c>
      <c r="M4646" s="7">
        <v>8889292.4700000007</v>
      </c>
      <c r="N4646" s="5">
        <v>6.73</v>
      </c>
      <c r="O4646" s="6">
        <v>5302</v>
      </c>
      <c r="P4646" s="5">
        <v>3.73</v>
      </c>
      <c r="Q4646" s="5">
        <v>2</v>
      </c>
      <c r="R4646" s="1">
        <f t="shared" si="72"/>
        <v>59824938.323100008</v>
      </c>
    </row>
    <row r="4647" spans="1:18" ht="21">
      <c r="A4647" s="8">
        <v>4646</v>
      </c>
      <c r="B4647" s="9" t="s">
        <v>5427</v>
      </c>
      <c r="C4647" s="9" t="s">
        <v>5593</v>
      </c>
      <c r="D4647" s="10">
        <v>2561</v>
      </c>
      <c r="E4647" s="10">
        <v>3199</v>
      </c>
      <c r="F4647" s="10">
        <v>101</v>
      </c>
      <c r="G4647" s="10" t="s">
        <v>5607</v>
      </c>
      <c r="H4647" s="10" t="s">
        <v>5608</v>
      </c>
      <c r="I4647" s="10">
        <v>6.03</v>
      </c>
      <c r="J4647" s="10" t="s">
        <v>73</v>
      </c>
      <c r="K4647" s="10" t="s">
        <v>30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5427</v>
      </c>
      <c r="C4648" s="4" t="s">
        <v>5593</v>
      </c>
      <c r="D4648" s="5">
        <v>2561</v>
      </c>
      <c r="E4648" s="5">
        <v>3199</v>
      </c>
      <c r="F4648" s="5">
        <v>101</v>
      </c>
      <c r="G4648" s="5" t="s">
        <v>5607</v>
      </c>
      <c r="H4648" s="5" t="s">
        <v>5609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41934528.789999999</v>
      </c>
      <c r="N4648" s="5">
        <v>22.959</v>
      </c>
      <c r="O4648" s="6">
        <v>15122</v>
      </c>
      <c r="P4648" s="5">
        <v>2.35</v>
      </c>
      <c r="Q4648" s="5">
        <v>1.85</v>
      </c>
      <c r="R4648" s="1">
        <f t="shared" si="72"/>
        <v>962774846.48960996</v>
      </c>
    </row>
    <row r="4649" spans="1:18" ht="21">
      <c r="A4649" s="8">
        <v>4648</v>
      </c>
      <c r="B4649" s="9" t="s">
        <v>5427</v>
      </c>
      <c r="C4649" s="9" t="s">
        <v>5593</v>
      </c>
      <c r="D4649" s="10">
        <v>2561</v>
      </c>
      <c r="E4649" s="10">
        <v>3199</v>
      </c>
      <c r="F4649" s="10">
        <v>101</v>
      </c>
      <c r="G4649" s="10" t="s">
        <v>5607</v>
      </c>
      <c r="H4649" s="10" t="s">
        <v>5610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38854080.329999998</v>
      </c>
      <c r="N4649" s="10">
        <v>27.513999999999999</v>
      </c>
      <c r="O4649" s="11">
        <v>15122</v>
      </c>
      <c r="P4649" s="10">
        <v>2.04</v>
      </c>
      <c r="Q4649" s="10">
        <v>1.54</v>
      </c>
      <c r="R4649" s="1">
        <f t="shared" si="72"/>
        <v>1069031166.1996199</v>
      </c>
    </row>
    <row r="4650" spans="1:18" ht="21">
      <c r="A4650" s="3">
        <v>4649</v>
      </c>
      <c r="B4650" s="4" t="s">
        <v>5427</v>
      </c>
      <c r="C4650" s="4" t="s">
        <v>5593</v>
      </c>
      <c r="D4650" s="5">
        <v>2561</v>
      </c>
      <c r="E4650" s="5">
        <v>3199</v>
      </c>
      <c r="F4650" s="5">
        <v>101</v>
      </c>
      <c r="G4650" s="5" t="s">
        <v>5607</v>
      </c>
      <c r="H4650" s="5" t="s">
        <v>5611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21988800.140000001</v>
      </c>
      <c r="N4650" s="5">
        <v>25.349</v>
      </c>
      <c r="O4650" s="6">
        <v>15122</v>
      </c>
      <c r="P4650" s="5">
        <v>2.27</v>
      </c>
      <c r="Q4650" s="5">
        <v>1.77</v>
      </c>
      <c r="R4650" s="1">
        <f t="shared" si="72"/>
        <v>557394094.74886</v>
      </c>
    </row>
    <row r="4651" spans="1:18" ht="21">
      <c r="A4651" s="8">
        <v>4650</v>
      </c>
      <c r="B4651" s="9" t="s">
        <v>5427</v>
      </c>
      <c r="C4651" s="9" t="s">
        <v>5593</v>
      </c>
      <c r="D4651" s="10">
        <v>2561</v>
      </c>
      <c r="E4651" s="10">
        <v>3199</v>
      </c>
      <c r="F4651" s="10">
        <v>101</v>
      </c>
      <c r="G4651" s="10" t="s">
        <v>5607</v>
      </c>
      <c r="H4651" s="10" t="s">
        <v>5612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16446240.18</v>
      </c>
      <c r="N4651" s="10">
        <v>26.382999999999999</v>
      </c>
      <c r="O4651" s="11">
        <v>15122</v>
      </c>
      <c r="P4651" s="10">
        <v>2.16</v>
      </c>
      <c r="Q4651" s="10">
        <v>1.66</v>
      </c>
      <c r="R4651" s="1">
        <f t="shared" si="72"/>
        <v>433901154.66893995</v>
      </c>
    </row>
    <row r="4652" spans="1:18" ht="21">
      <c r="A4652" s="3">
        <v>4651</v>
      </c>
      <c r="B4652" s="4" t="s">
        <v>5427</v>
      </c>
      <c r="C4652" s="4" t="s">
        <v>5593</v>
      </c>
      <c r="D4652" s="5">
        <v>2561</v>
      </c>
      <c r="E4652" s="5">
        <v>3199</v>
      </c>
      <c r="F4652" s="5">
        <v>101</v>
      </c>
      <c r="G4652" s="5" t="s">
        <v>5607</v>
      </c>
      <c r="H4652" s="5" t="s">
        <v>5613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2793600.08</v>
      </c>
      <c r="N4652" s="5">
        <v>13.782</v>
      </c>
      <c r="O4652" s="6">
        <v>15133</v>
      </c>
      <c r="P4652" s="5">
        <v>2.25</v>
      </c>
      <c r="Q4652" s="5">
        <v>1.75</v>
      </c>
      <c r="R4652" s="1">
        <f t="shared" si="72"/>
        <v>38501396.302560002</v>
      </c>
    </row>
    <row r="4653" spans="1:18" ht="21">
      <c r="A4653" s="8">
        <v>4652</v>
      </c>
      <c r="B4653" s="9" t="s">
        <v>5427</v>
      </c>
      <c r="C4653" s="9" t="s">
        <v>5593</v>
      </c>
      <c r="D4653" s="10">
        <v>2561</v>
      </c>
      <c r="E4653" s="10">
        <v>3199</v>
      </c>
      <c r="F4653" s="10">
        <v>101</v>
      </c>
      <c r="G4653" s="10" t="s">
        <v>5607</v>
      </c>
      <c r="H4653" s="10" t="s">
        <v>5614</v>
      </c>
      <c r="I4653" s="10">
        <v>1.93</v>
      </c>
      <c r="J4653" s="10" t="s">
        <v>21</v>
      </c>
      <c r="K4653" s="10" t="s">
        <v>26</v>
      </c>
      <c r="L4653" s="11">
        <v>11580</v>
      </c>
      <c r="M4653" s="12">
        <v>9206100.0299999993</v>
      </c>
      <c r="N4653" s="10">
        <v>19.895</v>
      </c>
      <c r="O4653" s="11">
        <v>15122</v>
      </c>
      <c r="P4653" s="10">
        <v>3.04</v>
      </c>
      <c r="Q4653" s="10">
        <v>2</v>
      </c>
      <c r="R4653" s="1">
        <f t="shared" si="72"/>
        <v>183155360.09684998</v>
      </c>
    </row>
    <row r="4654" spans="1:18" ht="21">
      <c r="A4654" s="3">
        <v>4653</v>
      </c>
      <c r="B4654" s="4" t="s">
        <v>5427</v>
      </c>
      <c r="C4654" s="4" t="s">
        <v>5593</v>
      </c>
      <c r="D4654" s="5">
        <v>2561</v>
      </c>
      <c r="E4654" s="5">
        <v>3199</v>
      </c>
      <c r="F4654" s="5">
        <v>101</v>
      </c>
      <c r="G4654" s="5" t="s">
        <v>5607</v>
      </c>
      <c r="H4654" s="5" t="s">
        <v>5615</v>
      </c>
      <c r="I4654" s="5">
        <v>0.59</v>
      </c>
      <c r="J4654" s="5" t="s">
        <v>50</v>
      </c>
      <c r="K4654" s="5" t="s">
        <v>30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5427</v>
      </c>
      <c r="C4655" s="9" t="s">
        <v>5593</v>
      </c>
      <c r="D4655" s="10">
        <v>2561</v>
      </c>
      <c r="E4655" s="10">
        <v>3199</v>
      </c>
      <c r="F4655" s="10">
        <v>101</v>
      </c>
      <c r="G4655" s="10" t="s">
        <v>5607</v>
      </c>
      <c r="H4655" s="10" t="s">
        <v>5616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5771519.8499999996</v>
      </c>
      <c r="N4655" s="10">
        <v>12.759</v>
      </c>
      <c r="O4655" s="11">
        <v>15133</v>
      </c>
      <c r="P4655" s="10">
        <v>2.4300000000000002</v>
      </c>
      <c r="Q4655" s="10">
        <v>1.93</v>
      </c>
      <c r="R4655" s="1">
        <f t="shared" si="72"/>
        <v>73638821.766149998</v>
      </c>
    </row>
    <row r="4656" spans="1:18" ht="21">
      <c r="A4656" s="3">
        <v>4655</v>
      </c>
      <c r="B4656" s="4" t="s">
        <v>5427</v>
      </c>
      <c r="C4656" s="4" t="s">
        <v>5593</v>
      </c>
      <c r="D4656" s="5">
        <v>2561</v>
      </c>
      <c r="E4656" s="5">
        <v>3199</v>
      </c>
      <c r="F4656" s="5">
        <v>101</v>
      </c>
      <c r="G4656" s="5" t="s">
        <v>5607</v>
      </c>
      <c r="H4656" s="5" t="s">
        <v>5617</v>
      </c>
      <c r="I4656" s="5">
        <v>1</v>
      </c>
      <c r="J4656" s="5" t="s">
        <v>80</v>
      </c>
      <c r="K4656" s="5" t="s">
        <v>30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5427</v>
      </c>
      <c r="C4657" s="9" t="s">
        <v>5593</v>
      </c>
      <c r="D4657" s="10">
        <v>2561</v>
      </c>
      <c r="E4657" s="10">
        <v>3199</v>
      </c>
      <c r="F4657" s="10">
        <v>101</v>
      </c>
      <c r="G4657" s="10" t="s">
        <v>5607</v>
      </c>
      <c r="H4657" s="10" t="s">
        <v>5618</v>
      </c>
      <c r="I4657" s="10">
        <v>1.97</v>
      </c>
      <c r="J4657" s="10" t="s">
        <v>34</v>
      </c>
      <c r="K4657" s="10" t="s">
        <v>26</v>
      </c>
      <c r="L4657" s="11">
        <v>10375</v>
      </c>
      <c r="M4657" s="12">
        <v>8248522.4199999999</v>
      </c>
      <c r="N4657" s="10">
        <v>31.707999999999998</v>
      </c>
      <c r="O4657" s="11">
        <v>15122</v>
      </c>
      <c r="P4657" s="10">
        <v>3.05</v>
      </c>
      <c r="Q4657" s="10">
        <v>2</v>
      </c>
      <c r="R4657" s="1">
        <f t="shared" si="72"/>
        <v>261544148.89335999</v>
      </c>
    </row>
    <row r="4658" spans="1:18" ht="21">
      <c r="A4658" s="3">
        <v>4657</v>
      </c>
      <c r="B4658" s="4" t="s">
        <v>5427</v>
      </c>
      <c r="C4658" s="4" t="s">
        <v>5593</v>
      </c>
      <c r="D4658" s="5">
        <v>2561</v>
      </c>
      <c r="E4658" s="5">
        <v>3199</v>
      </c>
      <c r="F4658" s="5">
        <v>101</v>
      </c>
      <c r="G4658" s="5" t="s">
        <v>5607</v>
      </c>
      <c r="H4658" s="5" t="s">
        <v>5619</v>
      </c>
      <c r="I4658" s="5">
        <v>0.45</v>
      </c>
      <c r="J4658" s="5" t="s">
        <v>34</v>
      </c>
      <c r="K4658" s="5" t="s">
        <v>22</v>
      </c>
      <c r="L4658" s="6">
        <v>2676</v>
      </c>
      <c r="M4658" s="7">
        <v>2568960.06</v>
      </c>
      <c r="N4658" s="5">
        <v>13.483000000000001</v>
      </c>
      <c r="O4658" s="6">
        <v>15133</v>
      </c>
      <c r="P4658" s="5">
        <v>2.2999999999999998</v>
      </c>
      <c r="Q4658" s="5">
        <v>1.8</v>
      </c>
      <c r="R4658" s="1">
        <f t="shared" si="72"/>
        <v>34637288.488980003</v>
      </c>
    </row>
    <row r="4659" spans="1:18" ht="21">
      <c r="A4659" s="8">
        <v>4658</v>
      </c>
      <c r="B4659" s="9" t="s">
        <v>5427</v>
      </c>
      <c r="C4659" s="9" t="s">
        <v>5593</v>
      </c>
      <c r="D4659" s="10">
        <v>2561</v>
      </c>
      <c r="E4659" s="10">
        <v>3199</v>
      </c>
      <c r="F4659" s="10">
        <v>101</v>
      </c>
      <c r="G4659" s="10" t="s">
        <v>5607</v>
      </c>
      <c r="H4659" s="10" t="s">
        <v>5620</v>
      </c>
      <c r="I4659" s="10">
        <v>0.56999999999999995</v>
      </c>
      <c r="J4659" s="10" t="s">
        <v>56</v>
      </c>
      <c r="K4659" s="10" t="s">
        <v>26</v>
      </c>
      <c r="L4659" s="11">
        <v>2579</v>
      </c>
      <c r="M4659" s="12">
        <v>2049907.55</v>
      </c>
      <c r="N4659" s="10">
        <v>39.073999999999998</v>
      </c>
      <c r="O4659" s="11">
        <v>15133</v>
      </c>
      <c r="P4659" s="10">
        <v>3.12</v>
      </c>
      <c r="Q4659" s="10">
        <v>2</v>
      </c>
      <c r="R4659" s="1">
        <f t="shared" si="72"/>
        <v>80098087.608699992</v>
      </c>
    </row>
    <row r="4660" spans="1:18" ht="21">
      <c r="A4660" s="3">
        <v>4659</v>
      </c>
      <c r="B4660" s="4" t="s">
        <v>5427</v>
      </c>
      <c r="C4660" s="4" t="s">
        <v>5593</v>
      </c>
      <c r="D4660" s="5">
        <v>2561</v>
      </c>
      <c r="E4660" s="5">
        <v>3199</v>
      </c>
      <c r="F4660" s="5">
        <v>102</v>
      </c>
      <c r="G4660" s="5" t="s">
        <v>5621</v>
      </c>
      <c r="H4660" s="5" t="s">
        <v>5622</v>
      </c>
      <c r="I4660" s="5">
        <v>1.82</v>
      </c>
      <c r="J4660" s="5" t="s">
        <v>73</v>
      </c>
      <c r="K4660" s="5" t="s">
        <v>26</v>
      </c>
      <c r="L4660" s="6">
        <v>8194</v>
      </c>
      <c r="M4660" s="7">
        <v>6514627.4299999997</v>
      </c>
      <c r="N4660" s="5">
        <v>2.4660000000000002</v>
      </c>
      <c r="O4660" s="6">
        <v>1145</v>
      </c>
      <c r="P4660" s="5">
        <v>3.2</v>
      </c>
      <c r="Q4660" s="5">
        <v>2</v>
      </c>
      <c r="R4660" s="1">
        <f t="shared" si="72"/>
        <v>16065071.242380001</v>
      </c>
    </row>
    <row r="4661" spans="1:18" ht="21">
      <c r="A4661" s="8">
        <v>4660</v>
      </c>
      <c r="B4661" s="9" t="s">
        <v>5427</v>
      </c>
      <c r="C4661" s="9" t="s">
        <v>5593</v>
      </c>
      <c r="D4661" s="10">
        <v>2561</v>
      </c>
      <c r="E4661" s="10">
        <v>3199</v>
      </c>
      <c r="F4661" s="10">
        <v>102</v>
      </c>
      <c r="G4661" s="10" t="s">
        <v>5621</v>
      </c>
      <c r="H4661" s="10" t="s">
        <v>5623</v>
      </c>
      <c r="I4661" s="10">
        <v>4.5199999999999996</v>
      </c>
      <c r="J4661" s="10" t="s">
        <v>73</v>
      </c>
      <c r="K4661" s="10" t="s">
        <v>30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5427</v>
      </c>
      <c r="C4662" s="4" t="s">
        <v>5593</v>
      </c>
      <c r="D4662" s="5">
        <v>2561</v>
      </c>
      <c r="E4662" s="5">
        <v>3199</v>
      </c>
      <c r="F4662" s="5">
        <v>102</v>
      </c>
      <c r="G4662" s="5" t="s">
        <v>5621</v>
      </c>
      <c r="H4662" s="5" t="s">
        <v>5624</v>
      </c>
      <c r="I4662" s="5">
        <v>3.62</v>
      </c>
      <c r="J4662" s="5" t="s">
        <v>73</v>
      </c>
      <c r="K4662" s="5" t="s">
        <v>30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5427</v>
      </c>
      <c r="C4663" s="9" t="s">
        <v>5593</v>
      </c>
      <c r="D4663" s="10">
        <v>2561</v>
      </c>
      <c r="E4663" s="10">
        <v>3199</v>
      </c>
      <c r="F4663" s="10">
        <v>102</v>
      </c>
      <c r="G4663" s="10" t="s">
        <v>5621</v>
      </c>
      <c r="H4663" s="10" t="s">
        <v>5625</v>
      </c>
      <c r="I4663" s="10">
        <v>4.53</v>
      </c>
      <c r="J4663" s="10" t="s">
        <v>73</v>
      </c>
      <c r="K4663" s="10" t="s">
        <v>30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5427</v>
      </c>
      <c r="C4664" s="4" t="s">
        <v>5593</v>
      </c>
      <c r="D4664" s="5">
        <v>2561</v>
      </c>
      <c r="E4664" s="5">
        <v>3199</v>
      </c>
      <c r="F4664" s="5">
        <v>102</v>
      </c>
      <c r="G4664" s="5" t="s">
        <v>5621</v>
      </c>
      <c r="H4664" s="5" t="s">
        <v>5626</v>
      </c>
      <c r="I4664" s="5">
        <v>3.65</v>
      </c>
      <c r="J4664" s="5" t="s">
        <v>73</v>
      </c>
      <c r="K4664" s="5" t="s">
        <v>30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5427</v>
      </c>
      <c r="C4665" s="9" t="s">
        <v>5593</v>
      </c>
      <c r="D4665" s="10">
        <v>2561</v>
      </c>
      <c r="E4665" s="10">
        <v>3199</v>
      </c>
      <c r="F4665" s="10">
        <v>102</v>
      </c>
      <c r="G4665" s="10" t="s">
        <v>5621</v>
      </c>
      <c r="H4665" s="10" t="s">
        <v>5627</v>
      </c>
      <c r="I4665" s="10">
        <v>4.58</v>
      </c>
      <c r="J4665" s="10" t="s">
        <v>73</v>
      </c>
      <c r="K4665" s="10" t="s">
        <v>30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5427</v>
      </c>
      <c r="C4666" s="4" t="s">
        <v>5593</v>
      </c>
      <c r="D4666" s="5">
        <v>2561</v>
      </c>
      <c r="E4666" s="5">
        <v>3199</v>
      </c>
      <c r="F4666" s="5">
        <v>102</v>
      </c>
      <c r="G4666" s="5" t="s">
        <v>5621</v>
      </c>
      <c r="H4666" s="5" t="s">
        <v>5628</v>
      </c>
      <c r="I4666" s="5">
        <v>5.4</v>
      </c>
      <c r="J4666" s="5" t="s">
        <v>73</v>
      </c>
      <c r="K4666" s="5" t="s">
        <v>30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5427</v>
      </c>
      <c r="C4667" s="9" t="s">
        <v>5593</v>
      </c>
      <c r="D4667" s="10">
        <v>2561</v>
      </c>
      <c r="E4667" s="10">
        <v>3199</v>
      </c>
      <c r="F4667" s="10">
        <v>102</v>
      </c>
      <c r="G4667" s="10" t="s">
        <v>5621</v>
      </c>
      <c r="H4667" s="10" t="s">
        <v>5629</v>
      </c>
      <c r="I4667" s="10">
        <v>4.51</v>
      </c>
      <c r="J4667" s="10" t="s">
        <v>73</v>
      </c>
      <c r="K4667" s="10" t="s">
        <v>30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5427</v>
      </c>
      <c r="C4668" s="4" t="s">
        <v>5593</v>
      </c>
      <c r="D4668" s="5">
        <v>2561</v>
      </c>
      <c r="E4668" s="5">
        <v>3199</v>
      </c>
      <c r="F4668" s="5">
        <v>102</v>
      </c>
      <c r="G4668" s="5" t="s">
        <v>5621</v>
      </c>
      <c r="H4668" s="5" t="s">
        <v>5630</v>
      </c>
      <c r="I4668" s="5">
        <v>3.67</v>
      </c>
      <c r="J4668" s="5" t="s">
        <v>73</v>
      </c>
      <c r="K4668" s="5" t="s">
        <v>30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5427</v>
      </c>
      <c r="C4669" s="9" t="s">
        <v>5593</v>
      </c>
      <c r="D4669" s="10">
        <v>2561</v>
      </c>
      <c r="E4669" s="10">
        <v>3199</v>
      </c>
      <c r="F4669" s="10">
        <v>102</v>
      </c>
      <c r="G4669" s="10" t="s">
        <v>5621</v>
      </c>
      <c r="H4669" s="10" t="s">
        <v>5631</v>
      </c>
      <c r="I4669" s="10">
        <v>3.66</v>
      </c>
      <c r="J4669" s="10" t="s">
        <v>73</v>
      </c>
      <c r="K4669" s="10" t="s">
        <v>30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5427</v>
      </c>
      <c r="C4670" s="4" t="s">
        <v>5593</v>
      </c>
      <c r="D4670" s="5">
        <v>2561</v>
      </c>
      <c r="E4670" s="5">
        <v>3199</v>
      </c>
      <c r="F4670" s="5">
        <v>102</v>
      </c>
      <c r="G4670" s="5" t="s">
        <v>5621</v>
      </c>
      <c r="H4670" s="5" t="s">
        <v>5632</v>
      </c>
      <c r="I4670" s="5">
        <v>4.51</v>
      </c>
      <c r="J4670" s="5" t="s">
        <v>73</v>
      </c>
      <c r="K4670" s="5" t="s">
        <v>30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5427</v>
      </c>
      <c r="C4671" s="9" t="s">
        <v>5593</v>
      </c>
      <c r="D4671" s="10">
        <v>2561</v>
      </c>
      <c r="E4671" s="10">
        <v>3199</v>
      </c>
      <c r="F4671" s="10">
        <v>102</v>
      </c>
      <c r="G4671" s="10" t="s">
        <v>5621</v>
      </c>
      <c r="H4671" s="10" t="s">
        <v>5633</v>
      </c>
      <c r="I4671" s="10">
        <v>3.58</v>
      </c>
      <c r="J4671" s="10" t="s">
        <v>73</v>
      </c>
      <c r="K4671" s="10" t="s">
        <v>30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5427</v>
      </c>
      <c r="C4672" s="4" t="s">
        <v>5593</v>
      </c>
      <c r="D4672" s="5">
        <v>2561</v>
      </c>
      <c r="E4672" s="5">
        <v>3199</v>
      </c>
      <c r="F4672" s="5">
        <v>102</v>
      </c>
      <c r="G4672" s="5" t="s">
        <v>5621</v>
      </c>
      <c r="H4672" s="5" t="s">
        <v>5634</v>
      </c>
      <c r="I4672" s="5">
        <v>4.53</v>
      </c>
      <c r="J4672" s="5" t="s">
        <v>73</v>
      </c>
      <c r="K4672" s="5" t="s">
        <v>30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5427</v>
      </c>
      <c r="C4673" s="9" t="s">
        <v>5593</v>
      </c>
      <c r="D4673" s="10">
        <v>2561</v>
      </c>
      <c r="E4673" s="10">
        <v>3199</v>
      </c>
      <c r="F4673" s="10">
        <v>102</v>
      </c>
      <c r="G4673" s="10" t="s">
        <v>5621</v>
      </c>
      <c r="H4673" s="10" t="s">
        <v>5635</v>
      </c>
      <c r="I4673" s="10">
        <v>5.4</v>
      </c>
      <c r="J4673" s="10" t="s">
        <v>73</v>
      </c>
      <c r="K4673" s="10" t="s">
        <v>30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5427</v>
      </c>
      <c r="C4674" s="4" t="s">
        <v>5593</v>
      </c>
      <c r="D4674" s="5">
        <v>2561</v>
      </c>
      <c r="E4674" s="5">
        <v>3199</v>
      </c>
      <c r="F4674" s="5">
        <v>102</v>
      </c>
      <c r="G4674" s="5" t="s">
        <v>5621</v>
      </c>
      <c r="H4674" s="5" t="s">
        <v>5636</v>
      </c>
      <c r="I4674" s="5">
        <v>4.5199999999999996</v>
      </c>
      <c r="J4674" s="5" t="s">
        <v>73</v>
      </c>
      <c r="K4674" s="5" t="s">
        <v>30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5427</v>
      </c>
      <c r="C4675" s="9" t="s">
        <v>5593</v>
      </c>
      <c r="D4675" s="10">
        <v>2561</v>
      </c>
      <c r="E4675" s="10">
        <v>3199</v>
      </c>
      <c r="F4675" s="10">
        <v>102</v>
      </c>
      <c r="G4675" s="10" t="s">
        <v>5621</v>
      </c>
      <c r="H4675" s="10" t="s">
        <v>5637</v>
      </c>
      <c r="I4675" s="10">
        <v>3.6</v>
      </c>
      <c r="J4675" s="10" t="s">
        <v>73</v>
      </c>
      <c r="K4675" s="10" t="s">
        <v>30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5427</v>
      </c>
      <c r="C4676" s="4" t="s">
        <v>5593</v>
      </c>
      <c r="D4676" s="5">
        <v>2561</v>
      </c>
      <c r="E4676" s="5">
        <v>3199</v>
      </c>
      <c r="F4676" s="5">
        <v>102</v>
      </c>
      <c r="G4676" s="5" t="s">
        <v>5621</v>
      </c>
      <c r="H4676" s="5" t="s">
        <v>5638</v>
      </c>
      <c r="I4676" s="5">
        <v>4.5199999999999996</v>
      </c>
      <c r="J4676" s="5" t="s">
        <v>73</v>
      </c>
      <c r="K4676" s="5" t="s">
        <v>26</v>
      </c>
      <c r="L4676" s="6">
        <v>20339</v>
      </c>
      <c r="M4676" s="7">
        <v>16169728.460000001</v>
      </c>
      <c r="N4676" s="5">
        <v>2.371</v>
      </c>
      <c r="O4676" s="6">
        <v>1145</v>
      </c>
      <c r="P4676" s="5">
        <v>3.09</v>
      </c>
      <c r="Q4676" s="5">
        <v>2</v>
      </c>
      <c r="R4676" s="1">
        <f t="shared" si="73"/>
        <v>38338426.178660005</v>
      </c>
    </row>
    <row r="4677" spans="1:18" ht="21">
      <c r="A4677" s="8">
        <v>4676</v>
      </c>
      <c r="B4677" s="9" t="s">
        <v>5427</v>
      </c>
      <c r="C4677" s="9" t="s">
        <v>5593</v>
      </c>
      <c r="D4677" s="10">
        <v>2561</v>
      </c>
      <c r="E4677" s="10">
        <v>3199</v>
      </c>
      <c r="F4677" s="10">
        <v>102</v>
      </c>
      <c r="G4677" s="10" t="s">
        <v>5621</v>
      </c>
      <c r="H4677" s="10" t="s">
        <v>5639</v>
      </c>
      <c r="I4677" s="10">
        <v>5.4</v>
      </c>
      <c r="J4677" s="10" t="s">
        <v>73</v>
      </c>
      <c r="K4677" s="10" t="s">
        <v>30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5427</v>
      </c>
      <c r="C4678" s="4" t="s">
        <v>5593</v>
      </c>
      <c r="D4678" s="5">
        <v>2561</v>
      </c>
      <c r="E4678" s="5">
        <v>3199</v>
      </c>
      <c r="F4678" s="5">
        <v>102</v>
      </c>
      <c r="G4678" s="5" t="s">
        <v>5621</v>
      </c>
      <c r="H4678" s="5" t="s">
        <v>5640</v>
      </c>
      <c r="I4678" s="5">
        <v>4.55</v>
      </c>
      <c r="J4678" s="5" t="s">
        <v>73</v>
      </c>
      <c r="K4678" s="5" t="s">
        <v>30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5427</v>
      </c>
      <c r="C4679" s="9" t="s">
        <v>5593</v>
      </c>
      <c r="D4679" s="10">
        <v>2561</v>
      </c>
      <c r="E4679" s="10">
        <v>3199</v>
      </c>
      <c r="F4679" s="10">
        <v>102</v>
      </c>
      <c r="G4679" s="10" t="s">
        <v>5621</v>
      </c>
      <c r="H4679" s="10" t="s">
        <v>5641</v>
      </c>
      <c r="I4679" s="10">
        <v>3.62</v>
      </c>
      <c r="J4679" s="10" t="s">
        <v>73</v>
      </c>
      <c r="K4679" s="10" t="s">
        <v>30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5427</v>
      </c>
      <c r="C4680" s="4" t="s">
        <v>5593</v>
      </c>
      <c r="D4680" s="5">
        <v>2561</v>
      </c>
      <c r="E4680" s="5">
        <v>3199</v>
      </c>
      <c r="F4680" s="5">
        <v>102</v>
      </c>
      <c r="G4680" s="5" t="s">
        <v>5621</v>
      </c>
      <c r="H4680" s="5" t="s">
        <v>5642</v>
      </c>
      <c r="I4680" s="5">
        <v>4.54</v>
      </c>
      <c r="J4680" s="5" t="s">
        <v>73</v>
      </c>
      <c r="K4680" s="5" t="s">
        <v>30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5427</v>
      </c>
      <c r="C4681" s="9" t="s">
        <v>5593</v>
      </c>
      <c r="D4681" s="10">
        <v>2561</v>
      </c>
      <c r="E4681" s="10">
        <v>3199</v>
      </c>
      <c r="F4681" s="10">
        <v>102</v>
      </c>
      <c r="G4681" s="10" t="s">
        <v>5621</v>
      </c>
      <c r="H4681" s="10" t="s">
        <v>5643</v>
      </c>
      <c r="I4681" s="10">
        <v>4.75</v>
      </c>
      <c r="J4681" s="10" t="s">
        <v>73</v>
      </c>
      <c r="K4681" s="10" t="s">
        <v>26</v>
      </c>
      <c r="L4681" s="11">
        <v>20397</v>
      </c>
      <c r="M4681" s="12">
        <v>16215638.35</v>
      </c>
      <c r="N4681" s="10">
        <v>3.7450000000000001</v>
      </c>
      <c r="O4681" s="11">
        <v>1135</v>
      </c>
      <c r="P4681" s="10">
        <v>4.6100000000000003</v>
      </c>
      <c r="Q4681" s="10">
        <v>2</v>
      </c>
      <c r="R4681" s="1">
        <f t="shared" si="73"/>
        <v>60727565.620750003</v>
      </c>
    </row>
    <row r="4682" spans="1:18" ht="21">
      <c r="A4682" s="3">
        <v>4681</v>
      </c>
      <c r="B4682" s="4" t="s">
        <v>5427</v>
      </c>
      <c r="C4682" s="4" t="s">
        <v>5593</v>
      </c>
      <c r="D4682" s="5">
        <v>2561</v>
      </c>
      <c r="E4682" s="5">
        <v>3199</v>
      </c>
      <c r="F4682" s="5">
        <v>102</v>
      </c>
      <c r="G4682" s="5" t="s">
        <v>5621</v>
      </c>
      <c r="H4682" s="5" t="s">
        <v>5644</v>
      </c>
      <c r="I4682" s="5">
        <v>4.5599999999999996</v>
      </c>
      <c r="J4682" s="5" t="s">
        <v>73</v>
      </c>
      <c r="K4682" s="5" t="s">
        <v>30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5427</v>
      </c>
      <c r="C4683" s="9" t="s">
        <v>5593</v>
      </c>
      <c r="D4683" s="10">
        <v>2561</v>
      </c>
      <c r="E4683" s="10">
        <v>3199</v>
      </c>
      <c r="F4683" s="10">
        <v>102</v>
      </c>
      <c r="G4683" s="10" t="s">
        <v>5621</v>
      </c>
      <c r="H4683" s="10" t="s">
        <v>5645</v>
      </c>
      <c r="I4683" s="10">
        <v>3.91</v>
      </c>
      <c r="J4683" s="10" t="s">
        <v>73</v>
      </c>
      <c r="K4683" s="10" t="s">
        <v>26</v>
      </c>
      <c r="L4683" s="11">
        <v>15632</v>
      </c>
      <c r="M4683" s="12">
        <v>12427439.98</v>
      </c>
      <c r="N4683" s="10">
        <v>3.3130000000000002</v>
      </c>
      <c r="O4683" s="11">
        <v>1135</v>
      </c>
      <c r="P4683" s="10">
        <v>3.66</v>
      </c>
      <c r="Q4683" s="10">
        <v>2</v>
      </c>
      <c r="R4683" s="1">
        <f t="shared" si="73"/>
        <v>41172108.653740004</v>
      </c>
    </row>
    <row r="4684" spans="1:18" ht="21">
      <c r="A4684" s="3">
        <v>4683</v>
      </c>
      <c r="B4684" s="4" t="s">
        <v>5427</v>
      </c>
      <c r="C4684" s="4" t="s">
        <v>5593</v>
      </c>
      <c r="D4684" s="5">
        <v>2561</v>
      </c>
      <c r="E4684" s="5">
        <v>3199</v>
      </c>
      <c r="F4684" s="5">
        <v>102</v>
      </c>
      <c r="G4684" s="5" t="s">
        <v>5621</v>
      </c>
      <c r="H4684" s="5" t="s">
        <v>5646</v>
      </c>
      <c r="I4684" s="5">
        <v>4.58</v>
      </c>
      <c r="J4684" s="5" t="s">
        <v>73</v>
      </c>
      <c r="K4684" s="5" t="s">
        <v>30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5427</v>
      </c>
      <c r="C4685" s="9" t="s">
        <v>5593</v>
      </c>
      <c r="D4685" s="10">
        <v>2561</v>
      </c>
      <c r="E4685" s="10">
        <v>3199</v>
      </c>
      <c r="F4685" s="10">
        <v>102</v>
      </c>
      <c r="G4685" s="10" t="s">
        <v>5621</v>
      </c>
      <c r="H4685" s="10" t="s">
        <v>5647</v>
      </c>
      <c r="I4685" s="10">
        <v>4.8600000000000003</v>
      </c>
      <c r="J4685" s="10" t="s">
        <v>73</v>
      </c>
      <c r="K4685" s="10" t="s">
        <v>26</v>
      </c>
      <c r="L4685" s="11">
        <v>19436</v>
      </c>
      <c r="M4685" s="12">
        <v>15451620.09</v>
      </c>
      <c r="N4685" s="10">
        <v>3.68</v>
      </c>
      <c r="O4685" s="11">
        <v>1135</v>
      </c>
      <c r="P4685" s="10">
        <v>4.08</v>
      </c>
      <c r="Q4685" s="10">
        <v>2</v>
      </c>
      <c r="R4685" s="1">
        <f t="shared" si="73"/>
        <v>56861961.931200005</v>
      </c>
    </row>
    <row r="4686" spans="1:18" ht="21">
      <c r="A4686" s="3">
        <v>4685</v>
      </c>
      <c r="B4686" s="4" t="s">
        <v>5427</v>
      </c>
      <c r="C4686" s="4" t="s">
        <v>5593</v>
      </c>
      <c r="D4686" s="5">
        <v>2561</v>
      </c>
      <c r="E4686" s="5">
        <v>3199</v>
      </c>
      <c r="F4686" s="5">
        <v>102</v>
      </c>
      <c r="G4686" s="5" t="s">
        <v>5621</v>
      </c>
      <c r="H4686" s="5" t="s">
        <v>5648</v>
      </c>
      <c r="I4686" s="5">
        <v>4.5599999999999996</v>
      </c>
      <c r="J4686" s="5" t="s">
        <v>73</v>
      </c>
      <c r="K4686" s="5" t="s">
        <v>30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5427</v>
      </c>
      <c r="C4687" s="9" t="s">
        <v>5593</v>
      </c>
      <c r="D4687" s="10">
        <v>2561</v>
      </c>
      <c r="E4687" s="10">
        <v>3199</v>
      </c>
      <c r="F4687" s="10">
        <v>102</v>
      </c>
      <c r="G4687" s="10" t="s">
        <v>5621</v>
      </c>
      <c r="H4687" s="10" t="s">
        <v>5649</v>
      </c>
      <c r="I4687" s="10">
        <v>4.88</v>
      </c>
      <c r="J4687" s="10" t="s">
        <v>73</v>
      </c>
      <c r="K4687" s="10" t="s">
        <v>26</v>
      </c>
      <c r="L4687" s="11">
        <v>19520</v>
      </c>
      <c r="M4687" s="12">
        <v>15518399.98</v>
      </c>
      <c r="N4687" s="10">
        <v>4.141</v>
      </c>
      <c r="O4687" s="11">
        <v>1135</v>
      </c>
      <c r="P4687" s="10">
        <v>4.72</v>
      </c>
      <c r="Q4687" s="10">
        <v>2</v>
      </c>
      <c r="R4687" s="1">
        <f t="shared" si="73"/>
        <v>64261694.31718</v>
      </c>
    </row>
    <row r="4688" spans="1:18" ht="21">
      <c r="A4688" s="3">
        <v>4687</v>
      </c>
      <c r="B4688" s="4" t="s">
        <v>5427</v>
      </c>
      <c r="C4688" s="4" t="s">
        <v>5593</v>
      </c>
      <c r="D4688" s="5">
        <v>2561</v>
      </c>
      <c r="E4688" s="5">
        <v>3199</v>
      </c>
      <c r="F4688" s="5">
        <v>102</v>
      </c>
      <c r="G4688" s="5" t="s">
        <v>5621</v>
      </c>
      <c r="H4688" s="5" t="s">
        <v>5650</v>
      </c>
      <c r="I4688" s="5">
        <v>4.59</v>
      </c>
      <c r="J4688" s="5" t="s">
        <v>73</v>
      </c>
      <c r="K4688" s="5" t="s">
        <v>30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5427</v>
      </c>
      <c r="C4689" s="9" t="s">
        <v>5593</v>
      </c>
      <c r="D4689" s="10">
        <v>2561</v>
      </c>
      <c r="E4689" s="10">
        <v>3199</v>
      </c>
      <c r="F4689" s="10">
        <v>102</v>
      </c>
      <c r="G4689" s="10" t="s">
        <v>5621</v>
      </c>
      <c r="H4689" s="10" t="s">
        <v>5651</v>
      </c>
      <c r="I4689" s="10">
        <v>1.93</v>
      </c>
      <c r="J4689" s="10" t="s">
        <v>73</v>
      </c>
      <c r="K4689" s="10" t="s">
        <v>26</v>
      </c>
      <c r="L4689" s="11">
        <v>7712</v>
      </c>
      <c r="M4689" s="12">
        <v>6131040.0999999996</v>
      </c>
      <c r="N4689" s="10">
        <v>4.0119999999999996</v>
      </c>
      <c r="O4689" s="11">
        <v>1135</v>
      </c>
      <c r="P4689" s="10">
        <v>4.5199999999999996</v>
      </c>
      <c r="Q4689" s="10">
        <v>2</v>
      </c>
      <c r="R4689" s="1">
        <f t="shared" si="73"/>
        <v>24597732.881199997</v>
      </c>
    </row>
    <row r="4690" spans="1:18" ht="21">
      <c r="A4690" s="3">
        <v>4689</v>
      </c>
      <c r="B4690" s="4" t="s">
        <v>5427</v>
      </c>
      <c r="C4690" s="4" t="s">
        <v>5593</v>
      </c>
      <c r="D4690" s="5">
        <v>2561</v>
      </c>
      <c r="E4690" s="5">
        <v>3199</v>
      </c>
      <c r="F4690" s="5">
        <v>102</v>
      </c>
      <c r="G4690" s="5" t="s">
        <v>5621</v>
      </c>
      <c r="H4690" s="5" t="s">
        <v>5652</v>
      </c>
      <c r="I4690" s="5">
        <v>9.1</v>
      </c>
      <c r="J4690" s="5" t="s">
        <v>73</v>
      </c>
      <c r="K4690" s="5" t="s">
        <v>30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5427</v>
      </c>
      <c r="C4691" s="9" t="s">
        <v>5593</v>
      </c>
      <c r="D4691" s="10">
        <v>2561</v>
      </c>
      <c r="E4691" s="10">
        <v>3209</v>
      </c>
      <c r="F4691" s="10">
        <v>101</v>
      </c>
      <c r="G4691" s="10" t="s">
        <v>5653</v>
      </c>
      <c r="H4691" s="10" t="s">
        <v>5654</v>
      </c>
      <c r="I4691" s="10">
        <v>2.06</v>
      </c>
      <c r="J4691" s="10" t="s">
        <v>73</v>
      </c>
      <c r="K4691" s="10" t="s">
        <v>30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5427</v>
      </c>
      <c r="C4692" s="4" t="s">
        <v>5593</v>
      </c>
      <c r="D4692" s="5">
        <v>2561</v>
      </c>
      <c r="E4692" s="5">
        <v>3209</v>
      </c>
      <c r="F4692" s="5">
        <v>102</v>
      </c>
      <c r="G4692" s="5" t="s">
        <v>5655</v>
      </c>
      <c r="H4692" s="5" t="s">
        <v>5656</v>
      </c>
      <c r="I4692" s="5">
        <v>9.0299999999999994</v>
      </c>
      <c r="J4692" s="5" t="s">
        <v>73</v>
      </c>
      <c r="K4692" s="5" t="s">
        <v>30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5427</v>
      </c>
      <c r="C4693" s="9" t="s">
        <v>5593</v>
      </c>
      <c r="D4693" s="10">
        <v>2561</v>
      </c>
      <c r="E4693" s="10">
        <v>3209</v>
      </c>
      <c r="F4693" s="10">
        <v>102</v>
      </c>
      <c r="G4693" s="10" t="s">
        <v>5655</v>
      </c>
      <c r="H4693" s="10" t="s">
        <v>5657</v>
      </c>
      <c r="I4693" s="10">
        <v>0.99</v>
      </c>
      <c r="J4693" s="10" t="s">
        <v>73</v>
      </c>
      <c r="K4693" s="10" t="s">
        <v>30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5427</v>
      </c>
      <c r="C4694" s="4" t="s">
        <v>5593</v>
      </c>
      <c r="D4694" s="5">
        <v>2561</v>
      </c>
      <c r="E4694" s="5">
        <v>3209</v>
      </c>
      <c r="F4694" s="5">
        <v>102</v>
      </c>
      <c r="G4694" s="5" t="s">
        <v>5655</v>
      </c>
      <c r="H4694" s="5" t="s">
        <v>5658</v>
      </c>
      <c r="I4694" s="5">
        <v>9.9700000000000006</v>
      </c>
      <c r="J4694" s="5" t="s">
        <v>73</v>
      </c>
      <c r="K4694" s="5" t="s">
        <v>30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5427</v>
      </c>
      <c r="C4695" s="9" t="s">
        <v>5593</v>
      </c>
      <c r="D4695" s="10">
        <v>2561</v>
      </c>
      <c r="E4695" s="10">
        <v>3209</v>
      </c>
      <c r="F4695" s="10">
        <v>102</v>
      </c>
      <c r="G4695" s="10" t="s">
        <v>5655</v>
      </c>
      <c r="H4695" s="10" t="s">
        <v>5659</v>
      </c>
      <c r="I4695" s="10">
        <v>7.03</v>
      </c>
      <c r="J4695" s="10" t="s">
        <v>73</v>
      </c>
      <c r="K4695" s="10" t="s">
        <v>26</v>
      </c>
      <c r="L4695" s="11">
        <v>34663</v>
      </c>
      <c r="M4695" s="12">
        <v>27557084.989999998</v>
      </c>
      <c r="N4695" s="10">
        <v>7.8220000000000001</v>
      </c>
      <c r="O4695" s="11">
        <v>4114</v>
      </c>
      <c r="P4695" s="10">
        <v>3.31</v>
      </c>
      <c r="Q4695" s="10">
        <v>2</v>
      </c>
      <c r="R4695" s="1">
        <f t="shared" si="73"/>
        <v>215551518.79177999</v>
      </c>
    </row>
    <row r="4696" spans="1:18" ht="21">
      <c r="A4696" s="3">
        <v>4695</v>
      </c>
      <c r="B4696" s="4" t="s">
        <v>5427</v>
      </c>
      <c r="C4696" s="4" t="s">
        <v>5593</v>
      </c>
      <c r="D4696" s="5">
        <v>2561</v>
      </c>
      <c r="E4696" s="5">
        <v>3209</v>
      </c>
      <c r="F4696" s="5">
        <v>102</v>
      </c>
      <c r="G4696" s="5" t="s">
        <v>5655</v>
      </c>
      <c r="H4696" s="5" t="s">
        <v>5660</v>
      </c>
      <c r="I4696" s="5">
        <v>9.0299999999999994</v>
      </c>
      <c r="J4696" s="5" t="s">
        <v>73</v>
      </c>
      <c r="K4696" s="5" t="s">
        <v>30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5427</v>
      </c>
      <c r="C4697" s="9" t="s">
        <v>5593</v>
      </c>
      <c r="D4697" s="10">
        <v>2561</v>
      </c>
      <c r="E4697" s="10">
        <v>3209</v>
      </c>
      <c r="F4697" s="10">
        <v>102</v>
      </c>
      <c r="G4697" s="10" t="s">
        <v>5655</v>
      </c>
      <c r="H4697" s="10" t="s">
        <v>5661</v>
      </c>
      <c r="I4697" s="10">
        <v>1</v>
      </c>
      <c r="J4697" s="10" t="s">
        <v>73</v>
      </c>
      <c r="K4697" s="10" t="s">
        <v>26</v>
      </c>
      <c r="L4697" s="11">
        <v>5005</v>
      </c>
      <c r="M4697" s="12">
        <v>3978975.19</v>
      </c>
      <c r="N4697" s="10">
        <v>6.7969999999999997</v>
      </c>
      <c r="O4697" s="11">
        <v>4126</v>
      </c>
      <c r="P4697" s="10">
        <v>3.07</v>
      </c>
      <c r="Q4697" s="10">
        <v>2</v>
      </c>
      <c r="R4697" s="1">
        <f t="shared" si="73"/>
        <v>27045094.366429999</v>
      </c>
    </row>
    <row r="4698" spans="1:18" ht="21">
      <c r="A4698" s="3">
        <v>4697</v>
      </c>
      <c r="B4698" s="4" t="s">
        <v>5427</v>
      </c>
      <c r="C4698" s="4" t="s">
        <v>5593</v>
      </c>
      <c r="D4698" s="5">
        <v>2561</v>
      </c>
      <c r="E4698" s="5">
        <v>3209</v>
      </c>
      <c r="F4698" s="5">
        <v>102</v>
      </c>
      <c r="G4698" s="5" t="s">
        <v>5655</v>
      </c>
      <c r="H4698" s="5" t="s">
        <v>5662</v>
      </c>
      <c r="I4698" s="5">
        <v>4.97</v>
      </c>
      <c r="J4698" s="5" t="s">
        <v>73</v>
      </c>
      <c r="K4698" s="5" t="s">
        <v>26</v>
      </c>
      <c r="L4698" s="6">
        <v>24830</v>
      </c>
      <c r="M4698" s="7">
        <v>19739849.84</v>
      </c>
      <c r="N4698" s="5">
        <v>7.5860000000000003</v>
      </c>
      <c r="O4698" s="6">
        <v>4114</v>
      </c>
      <c r="P4698" s="5">
        <v>3.42</v>
      </c>
      <c r="Q4698" s="5">
        <v>2</v>
      </c>
      <c r="R4698" s="1">
        <f t="shared" si="73"/>
        <v>149746500.88624001</v>
      </c>
    </row>
    <row r="4699" spans="1:18" ht="21">
      <c r="A4699" s="8">
        <v>4698</v>
      </c>
      <c r="B4699" s="9" t="s">
        <v>5427</v>
      </c>
      <c r="C4699" s="9" t="s">
        <v>5593</v>
      </c>
      <c r="D4699" s="10">
        <v>2561</v>
      </c>
      <c r="E4699" s="10">
        <v>3209</v>
      </c>
      <c r="F4699" s="10">
        <v>102</v>
      </c>
      <c r="G4699" s="10" t="s">
        <v>5655</v>
      </c>
      <c r="H4699" s="10" t="s">
        <v>5663</v>
      </c>
      <c r="I4699" s="10">
        <v>0.99</v>
      </c>
      <c r="J4699" s="10" t="s">
        <v>73</v>
      </c>
      <c r="K4699" s="10" t="s">
        <v>26</v>
      </c>
      <c r="L4699" s="11">
        <v>4950</v>
      </c>
      <c r="M4699" s="12">
        <v>3935250.04</v>
      </c>
      <c r="N4699" s="10">
        <v>8.5340000000000007</v>
      </c>
      <c r="O4699" s="11">
        <v>4126</v>
      </c>
      <c r="P4699" s="10">
        <v>3.88</v>
      </c>
      <c r="Q4699" s="10">
        <v>2</v>
      </c>
      <c r="R4699" s="1">
        <f t="shared" si="73"/>
        <v>33583423.841360003</v>
      </c>
    </row>
    <row r="4700" spans="1:18" ht="21">
      <c r="A4700" s="3">
        <v>4699</v>
      </c>
      <c r="B4700" s="4" t="s">
        <v>5427</v>
      </c>
      <c r="C4700" s="4" t="s">
        <v>5593</v>
      </c>
      <c r="D4700" s="5">
        <v>2561</v>
      </c>
      <c r="E4700" s="5">
        <v>3209</v>
      </c>
      <c r="F4700" s="5">
        <v>103</v>
      </c>
      <c r="G4700" s="5" t="s">
        <v>5664</v>
      </c>
      <c r="H4700" s="5" t="s">
        <v>5665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22883039.190000001</v>
      </c>
      <c r="N4700" s="5">
        <v>31.236000000000001</v>
      </c>
      <c r="O4700" s="6">
        <v>19658</v>
      </c>
      <c r="P4700" s="5">
        <v>2.21</v>
      </c>
      <c r="Q4700" s="5">
        <v>1.71</v>
      </c>
      <c r="R4700" s="1">
        <f t="shared" si="73"/>
        <v>714774612.13884008</v>
      </c>
    </row>
    <row r="4701" spans="1:18" ht="21">
      <c r="A4701" s="8">
        <v>4700</v>
      </c>
      <c r="B4701" s="9" t="s">
        <v>5427</v>
      </c>
      <c r="C4701" s="9" t="s">
        <v>5593</v>
      </c>
      <c r="D4701" s="10">
        <v>2561</v>
      </c>
      <c r="E4701" s="10">
        <v>3209</v>
      </c>
      <c r="F4701" s="10">
        <v>103</v>
      </c>
      <c r="G4701" s="10" t="s">
        <v>5664</v>
      </c>
      <c r="H4701" s="10" t="s">
        <v>5666</v>
      </c>
      <c r="I4701" s="10">
        <v>4.21</v>
      </c>
      <c r="J4701" s="10" t="s">
        <v>73</v>
      </c>
      <c r="K4701" s="10" t="s">
        <v>30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5427</v>
      </c>
      <c r="C4702" s="4" t="s">
        <v>5593</v>
      </c>
      <c r="D4702" s="5">
        <v>2561</v>
      </c>
      <c r="E4702" s="5">
        <v>3209</v>
      </c>
      <c r="F4702" s="5">
        <v>103</v>
      </c>
      <c r="G4702" s="5" t="s">
        <v>5664</v>
      </c>
      <c r="H4702" s="5" t="s">
        <v>5667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31708799.629999999</v>
      </c>
      <c r="N4702" s="5">
        <v>29.074000000000002</v>
      </c>
      <c r="O4702" s="6">
        <v>19658</v>
      </c>
      <c r="P4702" s="5">
        <v>2.41</v>
      </c>
      <c r="Q4702" s="5">
        <v>1.91</v>
      </c>
      <c r="R4702" s="1">
        <f t="shared" si="73"/>
        <v>921901640.44262004</v>
      </c>
    </row>
    <row r="4703" spans="1:18" ht="21">
      <c r="A4703" s="8">
        <v>4702</v>
      </c>
      <c r="B4703" s="9" t="s">
        <v>5427</v>
      </c>
      <c r="C4703" s="9" t="s">
        <v>5593</v>
      </c>
      <c r="D4703" s="10">
        <v>2561</v>
      </c>
      <c r="E4703" s="10">
        <v>3209</v>
      </c>
      <c r="F4703" s="10">
        <v>103</v>
      </c>
      <c r="G4703" s="10" t="s">
        <v>5664</v>
      </c>
      <c r="H4703" s="10" t="s">
        <v>5668</v>
      </c>
      <c r="I4703" s="10">
        <v>7.01</v>
      </c>
      <c r="J4703" s="10" t="s">
        <v>73</v>
      </c>
      <c r="K4703" s="10" t="s">
        <v>30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5427</v>
      </c>
      <c r="C4704" s="4" t="s">
        <v>5593</v>
      </c>
      <c r="D4704" s="5">
        <v>2561</v>
      </c>
      <c r="E4704" s="5">
        <v>3209</v>
      </c>
      <c r="F4704" s="5">
        <v>103</v>
      </c>
      <c r="G4704" s="5" t="s">
        <v>5664</v>
      </c>
      <c r="H4704" s="5" t="s">
        <v>5669</v>
      </c>
      <c r="I4704" s="5">
        <v>1</v>
      </c>
      <c r="J4704" s="5" t="s">
        <v>21</v>
      </c>
      <c r="K4704" s="5" t="s">
        <v>30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5427</v>
      </c>
      <c r="C4705" s="9" t="s">
        <v>5593</v>
      </c>
      <c r="D4705" s="10">
        <v>2561</v>
      </c>
      <c r="E4705" s="10">
        <v>3209</v>
      </c>
      <c r="F4705" s="10">
        <v>103</v>
      </c>
      <c r="G4705" s="10" t="s">
        <v>5664</v>
      </c>
      <c r="H4705" s="10" t="s">
        <v>5670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5427</v>
      </c>
      <c r="C4706" s="4" t="s">
        <v>5593</v>
      </c>
      <c r="D4706" s="5">
        <v>2561</v>
      </c>
      <c r="E4706" s="5">
        <v>3209</v>
      </c>
      <c r="F4706" s="5">
        <v>103</v>
      </c>
      <c r="G4706" s="5" t="s">
        <v>5664</v>
      </c>
      <c r="H4706" s="5" t="s">
        <v>5671</v>
      </c>
      <c r="I4706" s="5">
        <v>1.02</v>
      </c>
      <c r="J4706" s="5" t="s">
        <v>34</v>
      </c>
      <c r="K4706" s="5" t="s">
        <v>30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5427</v>
      </c>
      <c r="C4707" s="9" t="s">
        <v>5593</v>
      </c>
      <c r="D4707" s="10">
        <v>2561</v>
      </c>
      <c r="E4707" s="10">
        <v>3228</v>
      </c>
      <c r="F4707" s="10">
        <v>100</v>
      </c>
      <c r="G4707" s="10" t="s">
        <v>5672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5427</v>
      </c>
      <c r="C4708" s="4" t="s">
        <v>5593</v>
      </c>
      <c r="D4708" s="5">
        <v>2561</v>
      </c>
      <c r="E4708" s="5">
        <v>3229</v>
      </c>
      <c r="F4708" s="5">
        <v>101</v>
      </c>
      <c r="G4708" s="5" t="s">
        <v>5673</v>
      </c>
      <c r="H4708" s="5" t="s">
        <v>5674</v>
      </c>
      <c r="I4708" s="5">
        <v>9.15</v>
      </c>
      <c r="J4708" s="5" t="s">
        <v>80</v>
      </c>
      <c r="K4708" s="5" t="s">
        <v>30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5427</v>
      </c>
      <c r="C4709" s="9" t="s">
        <v>5593</v>
      </c>
      <c r="D4709" s="10">
        <v>2561</v>
      </c>
      <c r="E4709" s="10">
        <v>3229</v>
      </c>
      <c r="F4709" s="10">
        <v>101</v>
      </c>
      <c r="G4709" s="10" t="s">
        <v>5673</v>
      </c>
      <c r="H4709" s="10" t="s">
        <v>5675</v>
      </c>
      <c r="I4709" s="10">
        <v>9.18</v>
      </c>
      <c r="J4709" s="10" t="s">
        <v>80</v>
      </c>
      <c r="K4709" s="10" t="s">
        <v>26</v>
      </c>
      <c r="L4709" s="11">
        <v>44904</v>
      </c>
      <c r="M4709" s="12">
        <v>35698679.420000002</v>
      </c>
      <c r="N4709" s="10">
        <v>7.4109999999999996</v>
      </c>
      <c r="O4709" s="11">
        <v>3969</v>
      </c>
      <c r="P4709" s="10">
        <v>3.08</v>
      </c>
      <c r="Q4709" s="10">
        <v>2</v>
      </c>
      <c r="R4709" s="1">
        <f t="shared" si="73"/>
        <v>264562913.18162</v>
      </c>
    </row>
    <row r="4710" spans="1:18" ht="21">
      <c r="A4710" s="3">
        <v>4709</v>
      </c>
      <c r="B4710" s="4" t="s">
        <v>5427</v>
      </c>
      <c r="C4710" s="4" t="s">
        <v>5593</v>
      </c>
      <c r="D4710" s="5">
        <v>2561</v>
      </c>
      <c r="E4710" s="5">
        <v>3229</v>
      </c>
      <c r="F4710" s="5">
        <v>102</v>
      </c>
      <c r="G4710" s="5" t="s">
        <v>5676</v>
      </c>
      <c r="H4710" s="5" t="s">
        <v>5677</v>
      </c>
      <c r="I4710" s="5">
        <v>9.07</v>
      </c>
      <c r="J4710" s="5" t="s">
        <v>73</v>
      </c>
      <c r="K4710" s="5" t="s">
        <v>30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5427</v>
      </c>
      <c r="C4711" s="9" t="s">
        <v>5593</v>
      </c>
      <c r="D4711" s="10">
        <v>2561</v>
      </c>
      <c r="E4711" s="10">
        <v>3229</v>
      </c>
      <c r="F4711" s="10">
        <v>102</v>
      </c>
      <c r="G4711" s="10" t="s">
        <v>5676</v>
      </c>
      <c r="H4711" s="10" t="s">
        <v>5678</v>
      </c>
      <c r="I4711" s="10">
        <v>9.02</v>
      </c>
      <c r="J4711" s="10" t="s">
        <v>73</v>
      </c>
      <c r="K4711" s="10" t="s">
        <v>30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5427</v>
      </c>
      <c r="C4712" s="4" t="s">
        <v>5593</v>
      </c>
      <c r="D4712" s="5">
        <v>2561</v>
      </c>
      <c r="E4712" s="5">
        <v>3229</v>
      </c>
      <c r="F4712" s="5">
        <v>102</v>
      </c>
      <c r="G4712" s="5" t="s">
        <v>5676</v>
      </c>
      <c r="H4712" s="5" t="s">
        <v>5679</v>
      </c>
      <c r="I4712" s="5">
        <v>9.0399999999999991</v>
      </c>
      <c r="J4712" s="5" t="s">
        <v>73</v>
      </c>
      <c r="K4712" s="5" t="s">
        <v>30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5427</v>
      </c>
      <c r="C4713" s="9" t="s">
        <v>5593</v>
      </c>
      <c r="D4713" s="10">
        <v>2561</v>
      </c>
      <c r="E4713" s="10">
        <v>3229</v>
      </c>
      <c r="F4713" s="10">
        <v>102</v>
      </c>
      <c r="G4713" s="10" t="s">
        <v>5676</v>
      </c>
      <c r="H4713" s="10" t="s">
        <v>5680</v>
      </c>
      <c r="I4713" s="10">
        <v>6</v>
      </c>
      <c r="J4713" s="10" t="s">
        <v>73</v>
      </c>
      <c r="K4713" s="10" t="s">
        <v>26</v>
      </c>
      <c r="L4713" s="11">
        <v>29990</v>
      </c>
      <c r="M4713" s="12">
        <v>23842049.870000001</v>
      </c>
      <c r="N4713" s="10">
        <v>4.7990000000000004</v>
      </c>
      <c r="O4713" s="11">
        <v>2602</v>
      </c>
      <c r="P4713" s="10">
        <v>4.55</v>
      </c>
      <c r="Q4713" s="10">
        <v>2</v>
      </c>
      <c r="R4713" s="1">
        <f t="shared" si="73"/>
        <v>114417997.32613002</v>
      </c>
    </row>
    <row r="4714" spans="1:18" ht="21">
      <c r="A4714" s="3">
        <v>4713</v>
      </c>
      <c r="B4714" s="4" t="s">
        <v>5427</v>
      </c>
      <c r="C4714" s="4" t="s">
        <v>5593</v>
      </c>
      <c r="D4714" s="5">
        <v>2561</v>
      </c>
      <c r="E4714" s="5">
        <v>323</v>
      </c>
      <c r="F4714" s="5">
        <v>201</v>
      </c>
      <c r="G4714" s="5" t="s">
        <v>5681</v>
      </c>
      <c r="H4714" s="5" t="s">
        <v>5682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43473600.200000003</v>
      </c>
      <c r="N4714" s="5">
        <v>50.83</v>
      </c>
      <c r="O4714" s="6">
        <v>28793</v>
      </c>
      <c r="P4714" s="5">
        <v>1.76</v>
      </c>
      <c r="Q4714" s="5">
        <v>1.26</v>
      </c>
      <c r="R4714" s="1">
        <f t="shared" si="73"/>
        <v>2209763098.1659999</v>
      </c>
    </row>
    <row r="4715" spans="1:18" ht="21">
      <c r="A4715" s="8">
        <v>4714</v>
      </c>
      <c r="B4715" s="9" t="s">
        <v>5427</v>
      </c>
      <c r="C4715" s="9" t="s">
        <v>5593</v>
      </c>
      <c r="D4715" s="10">
        <v>2561</v>
      </c>
      <c r="E4715" s="10">
        <v>323</v>
      </c>
      <c r="F4715" s="10">
        <v>201</v>
      </c>
      <c r="G4715" s="10" t="s">
        <v>5681</v>
      </c>
      <c r="H4715" s="10" t="s">
        <v>5683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19118399.91</v>
      </c>
      <c r="N4715" s="10">
        <v>46.326999999999998</v>
      </c>
      <c r="O4715" s="11">
        <v>28793</v>
      </c>
      <c r="P4715" s="10">
        <v>2.0499999999999998</v>
      </c>
      <c r="Q4715" s="10">
        <v>1.55</v>
      </c>
      <c r="R4715" s="1">
        <f t="shared" si="73"/>
        <v>885698112.63056993</v>
      </c>
    </row>
    <row r="4716" spans="1:18" ht="21">
      <c r="A4716" s="3">
        <v>4715</v>
      </c>
      <c r="B4716" s="4" t="s">
        <v>5427</v>
      </c>
      <c r="C4716" s="4" t="s">
        <v>5593</v>
      </c>
      <c r="D4716" s="5">
        <v>2561</v>
      </c>
      <c r="E4716" s="5">
        <v>323</v>
      </c>
      <c r="F4716" s="5">
        <v>201</v>
      </c>
      <c r="G4716" s="5" t="s">
        <v>5681</v>
      </c>
      <c r="H4716" s="5" t="s">
        <v>5684</v>
      </c>
      <c r="I4716" s="5">
        <v>9.01</v>
      </c>
      <c r="J4716" s="5" t="s">
        <v>34</v>
      </c>
      <c r="K4716" s="5" t="s">
        <v>22</v>
      </c>
      <c r="L4716" s="6">
        <v>45050</v>
      </c>
      <c r="M4716" s="7">
        <v>43248000.240000002</v>
      </c>
      <c r="N4716" s="5">
        <v>50.845999999999997</v>
      </c>
      <c r="O4716" s="6">
        <v>28793</v>
      </c>
      <c r="P4716" s="5">
        <v>1.76</v>
      </c>
      <c r="Q4716" s="5">
        <v>1.26</v>
      </c>
      <c r="R4716" s="1">
        <f t="shared" si="73"/>
        <v>2198987820.2030401</v>
      </c>
    </row>
    <row r="4717" spans="1:18" ht="21">
      <c r="A4717" s="8">
        <v>4716</v>
      </c>
      <c r="B4717" s="9" t="s">
        <v>5427</v>
      </c>
      <c r="C4717" s="9" t="s">
        <v>5593</v>
      </c>
      <c r="D4717" s="10">
        <v>2561</v>
      </c>
      <c r="E4717" s="10">
        <v>323</v>
      </c>
      <c r="F4717" s="10">
        <v>201</v>
      </c>
      <c r="G4717" s="10" t="s">
        <v>5681</v>
      </c>
      <c r="H4717" s="10" t="s">
        <v>5685</v>
      </c>
      <c r="I4717" s="10">
        <v>4.0199999999999996</v>
      </c>
      <c r="J4717" s="10" t="s">
        <v>34</v>
      </c>
      <c r="K4717" s="10" t="s">
        <v>22</v>
      </c>
      <c r="L4717" s="11">
        <v>20090</v>
      </c>
      <c r="M4717" s="12">
        <v>19286400.32</v>
      </c>
      <c r="N4717" s="10">
        <v>46.27</v>
      </c>
      <c r="O4717" s="11">
        <v>28793</v>
      </c>
      <c r="P4717" s="10">
        <v>2.0499999999999998</v>
      </c>
      <c r="Q4717" s="10">
        <v>1.55</v>
      </c>
      <c r="R4717" s="1">
        <f t="shared" si="73"/>
        <v>892381742.80640006</v>
      </c>
    </row>
    <row r="4718" spans="1:18" ht="21">
      <c r="A4718" s="3">
        <v>4717</v>
      </c>
      <c r="B4718" s="4" t="s">
        <v>5427</v>
      </c>
      <c r="C4718" s="4" t="s">
        <v>5593</v>
      </c>
      <c r="D4718" s="5">
        <v>2561</v>
      </c>
      <c r="E4718" s="5">
        <v>323</v>
      </c>
      <c r="F4718" s="5">
        <v>202</v>
      </c>
      <c r="G4718" s="5" t="s">
        <v>5686</v>
      </c>
      <c r="H4718" s="5" t="s">
        <v>5687</v>
      </c>
      <c r="I4718" s="5">
        <v>3</v>
      </c>
      <c r="J4718" s="5" t="s">
        <v>21</v>
      </c>
      <c r="K4718" s="5" t="s">
        <v>22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5427</v>
      </c>
      <c r="C4719" s="9" t="s">
        <v>5593</v>
      </c>
      <c r="D4719" s="10">
        <v>2561</v>
      </c>
      <c r="E4719" s="10">
        <v>323</v>
      </c>
      <c r="F4719" s="10">
        <v>202</v>
      </c>
      <c r="G4719" s="10" t="s">
        <v>5686</v>
      </c>
      <c r="H4719" s="10" t="s">
        <v>5688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5427</v>
      </c>
      <c r="C4720" s="4" t="s">
        <v>5593</v>
      </c>
      <c r="D4720" s="5">
        <v>2561</v>
      </c>
      <c r="E4720" s="5">
        <v>323</v>
      </c>
      <c r="F4720" s="5">
        <v>202</v>
      </c>
      <c r="G4720" s="5" t="s">
        <v>5686</v>
      </c>
      <c r="H4720" s="5" t="s">
        <v>5689</v>
      </c>
      <c r="I4720" s="5">
        <v>9.0299999999999994</v>
      </c>
      <c r="J4720" s="5" t="s">
        <v>21</v>
      </c>
      <c r="K4720" s="5" t="s">
        <v>30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5427</v>
      </c>
      <c r="C4721" s="9" t="s">
        <v>5593</v>
      </c>
      <c r="D4721" s="10">
        <v>2561</v>
      </c>
      <c r="E4721" s="10">
        <v>323</v>
      </c>
      <c r="F4721" s="10">
        <v>202</v>
      </c>
      <c r="G4721" s="10" t="s">
        <v>5686</v>
      </c>
      <c r="H4721" s="10" t="s">
        <v>5690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5427</v>
      </c>
      <c r="C4722" s="4" t="s">
        <v>5593</v>
      </c>
      <c r="D4722" s="5">
        <v>2561</v>
      </c>
      <c r="E4722" s="5">
        <v>323</v>
      </c>
      <c r="F4722" s="5">
        <v>202</v>
      </c>
      <c r="G4722" s="5" t="s">
        <v>5686</v>
      </c>
      <c r="H4722" s="5" t="s">
        <v>5691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5427</v>
      </c>
      <c r="C4723" s="9" t="s">
        <v>5593</v>
      </c>
      <c r="D4723" s="10">
        <v>2561</v>
      </c>
      <c r="E4723" s="10">
        <v>323</v>
      </c>
      <c r="F4723" s="10">
        <v>202</v>
      </c>
      <c r="G4723" s="10" t="s">
        <v>5686</v>
      </c>
      <c r="H4723" s="10" t="s">
        <v>5692</v>
      </c>
      <c r="I4723" s="10">
        <v>9.01</v>
      </c>
      <c r="J4723" s="10" t="s">
        <v>34</v>
      </c>
      <c r="K4723" s="10" t="s">
        <v>22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5427</v>
      </c>
      <c r="C4724" s="4" t="s">
        <v>5593</v>
      </c>
      <c r="D4724" s="5">
        <v>2561</v>
      </c>
      <c r="E4724" s="5">
        <v>323</v>
      </c>
      <c r="F4724" s="5">
        <v>202</v>
      </c>
      <c r="G4724" s="5" t="s">
        <v>5686</v>
      </c>
      <c r="H4724" s="5" t="s">
        <v>5693</v>
      </c>
      <c r="I4724" s="5">
        <v>9.0299999999999994</v>
      </c>
      <c r="J4724" s="5" t="s">
        <v>34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5427</v>
      </c>
      <c r="C4725" s="9" t="s">
        <v>5593</v>
      </c>
      <c r="D4725" s="10">
        <v>2561</v>
      </c>
      <c r="E4725" s="10">
        <v>323</v>
      </c>
      <c r="F4725" s="10">
        <v>202</v>
      </c>
      <c r="G4725" s="10" t="s">
        <v>5686</v>
      </c>
      <c r="H4725" s="10" t="s">
        <v>5694</v>
      </c>
      <c r="I4725" s="10">
        <v>3.01</v>
      </c>
      <c r="J4725" s="10" t="s">
        <v>34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5427</v>
      </c>
      <c r="C4726" s="4" t="s">
        <v>5593</v>
      </c>
      <c r="D4726" s="5">
        <v>2561</v>
      </c>
      <c r="E4726" s="5">
        <v>323</v>
      </c>
      <c r="F4726" s="5">
        <v>203</v>
      </c>
      <c r="G4726" s="5" t="s">
        <v>5695</v>
      </c>
      <c r="H4726" s="5" t="s">
        <v>5696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5427</v>
      </c>
      <c r="C4727" s="9" t="s">
        <v>5593</v>
      </c>
      <c r="D4727" s="10">
        <v>2561</v>
      </c>
      <c r="E4727" s="10">
        <v>323</v>
      </c>
      <c r="F4727" s="10">
        <v>204</v>
      </c>
      <c r="G4727" s="10" t="s">
        <v>5697</v>
      </c>
      <c r="H4727" s="10" t="s">
        <v>5698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28458910.219999999</v>
      </c>
      <c r="N4727" s="10">
        <v>19.919</v>
      </c>
      <c r="O4727" s="11">
        <v>19257</v>
      </c>
      <c r="P4727" s="10">
        <v>1.89</v>
      </c>
      <c r="Q4727" s="10">
        <v>1.39</v>
      </c>
      <c r="R4727" s="1">
        <f t="shared" si="73"/>
        <v>566873032.67217994</v>
      </c>
    </row>
    <row r="4728" spans="1:18" ht="21">
      <c r="A4728" s="3">
        <v>4727</v>
      </c>
      <c r="B4728" s="4" t="s">
        <v>5427</v>
      </c>
      <c r="C4728" s="4" t="s">
        <v>5593</v>
      </c>
      <c r="D4728" s="5">
        <v>2561</v>
      </c>
      <c r="E4728" s="5">
        <v>323</v>
      </c>
      <c r="F4728" s="5">
        <v>204</v>
      </c>
      <c r="G4728" s="5" t="s">
        <v>5697</v>
      </c>
      <c r="H4728" s="5" t="s">
        <v>5699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52851839.829999998</v>
      </c>
      <c r="N4728" s="5">
        <v>20.917000000000002</v>
      </c>
      <c r="O4728" s="6">
        <v>19257</v>
      </c>
      <c r="P4728" s="5">
        <v>1.78</v>
      </c>
      <c r="Q4728" s="5">
        <v>1.28</v>
      </c>
      <c r="R4728" s="1">
        <f t="shared" si="73"/>
        <v>1105501933.7241101</v>
      </c>
    </row>
    <row r="4729" spans="1:18" ht="21">
      <c r="A4729" s="8">
        <v>4728</v>
      </c>
      <c r="B4729" s="9" t="s">
        <v>5427</v>
      </c>
      <c r="C4729" s="9" t="s">
        <v>5593</v>
      </c>
      <c r="D4729" s="10">
        <v>2561</v>
      </c>
      <c r="E4729" s="10">
        <v>323</v>
      </c>
      <c r="F4729" s="10">
        <v>204</v>
      </c>
      <c r="G4729" s="10" t="s">
        <v>5697</v>
      </c>
      <c r="H4729" s="10" t="s">
        <v>5700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43339200.210000001</v>
      </c>
      <c r="N4729" s="10">
        <v>34.384</v>
      </c>
      <c r="O4729" s="11">
        <v>19257</v>
      </c>
      <c r="P4729" s="10">
        <v>1.57</v>
      </c>
      <c r="Q4729" s="10">
        <v>1.07</v>
      </c>
      <c r="R4729" s="1">
        <f t="shared" si="73"/>
        <v>1490175060.0206401</v>
      </c>
    </row>
    <row r="4730" spans="1:18" ht="21">
      <c r="A4730" s="3">
        <v>4729</v>
      </c>
      <c r="B4730" s="4" t="s">
        <v>5427</v>
      </c>
      <c r="C4730" s="4" t="s">
        <v>5593</v>
      </c>
      <c r="D4730" s="5">
        <v>2561</v>
      </c>
      <c r="E4730" s="5">
        <v>323</v>
      </c>
      <c r="F4730" s="5">
        <v>205</v>
      </c>
      <c r="G4730" s="5" t="s">
        <v>5701</v>
      </c>
      <c r="H4730" s="5" t="s">
        <v>5702</v>
      </c>
      <c r="I4730" s="5">
        <v>9.0399999999999991</v>
      </c>
      <c r="J4730" s="5" t="s">
        <v>73</v>
      </c>
      <c r="K4730" s="5" t="s">
        <v>30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5427</v>
      </c>
      <c r="C4731" s="9" t="s">
        <v>5593</v>
      </c>
      <c r="D4731" s="10">
        <v>2561</v>
      </c>
      <c r="E4731" s="10">
        <v>323</v>
      </c>
      <c r="F4731" s="10">
        <v>205</v>
      </c>
      <c r="G4731" s="10" t="s">
        <v>5701</v>
      </c>
      <c r="H4731" s="10" t="s">
        <v>5703</v>
      </c>
      <c r="I4731" s="10">
        <v>9.98</v>
      </c>
      <c r="J4731" s="10" t="s">
        <v>73</v>
      </c>
      <c r="K4731" s="10" t="s">
        <v>30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5427</v>
      </c>
      <c r="C4732" s="4" t="s">
        <v>5593</v>
      </c>
      <c r="D4732" s="5">
        <v>2561</v>
      </c>
      <c r="E4732" s="5">
        <v>323</v>
      </c>
      <c r="F4732" s="5">
        <v>205</v>
      </c>
      <c r="G4732" s="5" t="s">
        <v>5701</v>
      </c>
      <c r="H4732" s="5" t="s">
        <v>5704</v>
      </c>
      <c r="I4732" s="5">
        <v>9.9700000000000006</v>
      </c>
      <c r="J4732" s="5" t="s">
        <v>73</v>
      </c>
      <c r="K4732" s="5" t="s">
        <v>30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5427</v>
      </c>
      <c r="C4733" s="9" t="s">
        <v>5593</v>
      </c>
      <c r="D4733" s="10">
        <v>2561</v>
      </c>
      <c r="E4733" s="10">
        <v>323</v>
      </c>
      <c r="F4733" s="10">
        <v>205</v>
      </c>
      <c r="G4733" s="10" t="s">
        <v>5701</v>
      </c>
      <c r="H4733" s="10" t="s">
        <v>5705</v>
      </c>
      <c r="I4733" s="10">
        <v>4.97</v>
      </c>
      <c r="J4733" s="10" t="s">
        <v>73</v>
      </c>
      <c r="K4733" s="10" t="s">
        <v>30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5427</v>
      </c>
      <c r="C4734" s="4" t="s">
        <v>5593</v>
      </c>
      <c r="D4734" s="5">
        <v>2561</v>
      </c>
      <c r="E4734" s="5">
        <v>323</v>
      </c>
      <c r="F4734" s="5">
        <v>205</v>
      </c>
      <c r="G4734" s="5" t="s">
        <v>5701</v>
      </c>
      <c r="H4734" s="5" t="s">
        <v>5706</v>
      </c>
      <c r="I4734" s="5">
        <v>9.9499999999999993</v>
      </c>
      <c r="J4734" s="5" t="s">
        <v>73</v>
      </c>
      <c r="K4734" s="5" t="s">
        <v>30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5427</v>
      </c>
      <c r="C4735" s="9" t="s">
        <v>5593</v>
      </c>
      <c r="D4735" s="10">
        <v>2561</v>
      </c>
      <c r="E4735" s="10">
        <v>323</v>
      </c>
      <c r="F4735" s="10">
        <v>205</v>
      </c>
      <c r="G4735" s="10" t="s">
        <v>5701</v>
      </c>
      <c r="H4735" s="10" t="s">
        <v>5707</v>
      </c>
      <c r="I4735" s="10">
        <v>9.94</v>
      </c>
      <c r="J4735" s="10" t="s">
        <v>73</v>
      </c>
      <c r="K4735" s="10" t="s">
        <v>30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5427</v>
      </c>
      <c r="C4736" s="4" t="s">
        <v>5593</v>
      </c>
      <c r="D4736" s="5">
        <v>2561</v>
      </c>
      <c r="E4736" s="5">
        <v>323</v>
      </c>
      <c r="F4736" s="5">
        <v>205</v>
      </c>
      <c r="G4736" s="5" t="s">
        <v>5701</v>
      </c>
      <c r="H4736" s="5" t="s">
        <v>5708</v>
      </c>
      <c r="I4736" s="5">
        <v>3</v>
      </c>
      <c r="J4736" s="5" t="s">
        <v>73</v>
      </c>
      <c r="K4736" s="5" t="s">
        <v>30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5427</v>
      </c>
      <c r="C4737" s="9" t="s">
        <v>5593</v>
      </c>
      <c r="D4737" s="10">
        <v>2561</v>
      </c>
      <c r="E4737" s="10">
        <v>323</v>
      </c>
      <c r="F4737" s="10">
        <v>205</v>
      </c>
      <c r="G4737" s="10" t="s">
        <v>5701</v>
      </c>
      <c r="H4737" s="10" t="s">
        <v>5709</v>
      </c>
      <c r="I4737" s="10">
        <v>5.97</v>
      </c>
      <c r="J4737" s="10" t="s">
        <v>73</v>
      </c>
      <c r="K4737" s="10" t="s">
        <v>30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5427</v>
      </c>
      <c r="C4738" s="4" t="s">
        <v>5593</v>
      </c>
      <c r="D4738" s="5">
        <v>2561</v>
      </c>
      <c r="E4738" s="5">
        <v>323</v>
      </c>
      <c r="F4738" s="5">
        <v>206</v>
      </c>
      <c r="G4738" s="5" t="s">
        <v>5710</v>
      </c>
      <c r="H4738" s="5" t="s">
        <v>5711</v>
      </c>
      <c r="I4738" s="5">
        <v>6.98</v>
      </c>
      <c r="J4738" s="5" t="s">
        <v>73</v>
      </c>
      <c r="K4738" s="5" t="s">
        <v>30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5427</v>
      </c>
      <c r="C4739" s="9" t="s">
        <v>5593</v>
      </c>
      <c r="D4739" s="10">
        <v>2561</v>
      </c>
      <c r="E4739" s="10">
        <v>323</v>
      </c>
      <c r="F4739" s="10">
        <v>206</v>
      </c>
      <c r="G4739" s="10" t="s">
        <v>5710</v>
      </c>
      <c r="H4739" s="10" t="s">
        <v>5712</v>
      </c>
      <c r="I4739" s="10">
        <v>9.07</v>
      </c>
      <c r="J4739" s="10" t="s">
        <v>73</v>
      </c>
      <c r="K4739" s="10" t="s">
        <v>30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5427</v>
      </c>
      <c r="C4740" s="4" t="s">
        <v>5593</v>
      </c>
      <c r="D4740" s="5">
        <v>2561</v>
      </c>
      <c r="E4740" s="5">
        <v>323</v>
      </c>
      <c r="F4740" s="5">
        <v>206</v>
      </c>
      <c r="G4740" s="5" t="s">
        <v>5710</v>
      </c>
      <c r="H4740" s="5" t="s">
        <v>5713</v>
      </c>
      <c r="I4740" s="5">
        <v>9.99</v>
      </c>
      <c r="J4740" s="5" t="s">
        <v>73</v>
      </c>
      <c r="K4740" s="5" t="s">
        <v>30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5427</v>
      </c>
      <c r="C4741" s="9" t="s">
        <v>5593</v>
      </c>
      <c r="D4741" s="10">
        <v>2561</v>
      </c>
      <c r="E4741" s="10">
        <v>323</v>
      </c>
      <c r="F4741" s="10">
        <v>206</v>
      </c>
      <c r="G4741" s="10" t="s">
        <v>5710</v>
      </c>
      <c r="H4741" s="10" t="s">
        <v>5714</v>
      </c>
      <c r="I4741" s="10">
        <v>9.02</v>
      </c>
      <c r="J4741" s="10" t="s">
        <v>73</v>
      </c>
      <c r="K4741" s="10" t="s">
        <v>30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5427</v>
      </c>
      <c r="C4742" s="4" t="s">
        <v>5593</v>
      </c>
      <c r="D4742" s="5">
        <v>2561</v>
      </c>
      <c r="E4742" s="5">
        <v>323</v>
      </c>
      <c r="F4742" s="5">
        <v>206</v>
      </c>
      <c r="G4742" s="5" t="s">
        <v>5710</v>
      </c>
      <c r="H4742" s="5" t="s">
        <v>5715</v>
      </c>
      <c r="I4742" s="5">
        <v>7.97</v>
      </c>
      <c r="J4742" s="5" t="s">
        <v>73</v>
      </c>
      <c r="K4742" s="5" t="s">
        <v>26</v>
      </c>
      <c r="L4742" s="6">
        <v>47850</v>
      </c>
      <c r="M4742" s="7">
        <v>38040749.549999997</v>
      </c>
      <c r="N4742" s="5">
        <v>7.944</v>
      </c>
      <c r="O4742" s="6">
        <v>6444</v>
      </c>
      <c r="P4742" s="5">
        <v>3.12</v>
      </c>
      <c r="Q4742" s="5">
        <v>2</v>
      </c>
      <c r="R4742" s="1">
        <f t="shared" si="74"/>
        <v>302195714.42519999</v>
      </c>
    </row>
    <row r="4743" spans="1:18" ht="31.5">
      <c r="A4743" s="8">
        <v>4742</v>
      </c>
      <c r="B4743" s="9" t="s">
        <v>5427</v>
      </c>
      <c r="C4743" s="9" t="s">
        <v>5593</v>
      </c>
      <c r="D4743" s="10">
        <v>2561</v>
      </c>
      <c r="E4743" s="10">
        <v>323</v>
      </c>
      <c r="F4743" s="10">
        <v>207</v>
      </c>
      <c r="G4743" s="10" t="s">
        <v>5716</v>
      </c>
      <c r="H4743" s="10" t="s">
        <v>5717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5427</v>
      </c>
      <c r="C4744" s="4" t="s">
        <v>5593</v>
      </c>
      <c r="D4744" s="5">
        <v>2561</v>
      </c>
      <c r="E4744" s="5">
        <v>323</v>
      </c>
      <c r="F4744" s="5">
        <v>208</v>
      </c>
      <c r="G4744" s="5" t="s">
        <v>5718</v>
      </c>
      <c r="H4744" s="5" t="s">
        <v>5719</v>
      </c>
      <c r="I4744" s="5">
        <v>1.99</v>
      </c>
      <c r="J4744" s="5" t="s">
        <v>73</v>
      </c>
      <c r="K4744" s="5" t="s">
        <v>30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5427</v>
      </c>
      <c r="C4745" s="9" t="s">
        <v>5593</v>
      </c>
      <c r="D4745" s="10">
        <v>2561</v>
      </c>
      <c r="E4745" s="10">
        <v>323</v>
      </c>
      <c r="F4745" s="10">
        <v>208</v>
      </c>
      <c r="G4745" s="10" t="s">
        <v>5718</v>
      </c>
      <c r="H4745" s="10" t="s">
        <v>5720</v>
      </c>
      <c r="I4745" s="10">
        <v>6.93</v>
      </c>
      <c r="J4745" s="10" t="s">
        <v>73</v>
      </c>
      <c r="K4745" s="10" t="s">
        <v>30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5427</v>
      </c>
      <c r="C4746" s="4" t="s">
        <v>5593</v>
      </c>
      <c r="D4746" s="5">
        <v>2561</v>
      </c>
      <c r="E4746" s="5">
        <v>323</v>
      </c>
      <c r="F4746" s="5">
        <v>208</v>
      </c>
      <c r="G4746" s="5" t="s">
        <v>5718</v>
      </c>
      <c r="H4746" s="5" t="s">
        <v>5721</v>
      </c>
      <c r="I4746" s="5">
        <v>9.8800000000000008</v>
      </c>
      <c r="J4746" s="5" t="s">
        <v>73</v>
      </c>
      <c r="K4746" s="5" t="s">
        <v>30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5427</v>
      </c>
      <c r="C4747" s="9" t="s">
        <v>5593</v>
      </c>
      <c r="D4747" s="10">
        <v>2561</v>
      </c>
      <c r="E4747" s="10">
        <v>323</v>
      </c>
      <c r="F4747" s="10">
        <v>208</v>
      </c>
      <c r="G4747" s="10" t="s">
        <v>5718</v>
      </c>
      <c r="H4747" s="10" t="s">
        <v>5722</v>
      </c>
      <c r="I4747" s="10">
        <v>9.92</v>
      </c>
      <c r="J4747" s="10" t="s">
        <v>73</v>
      </c>
      <c r="K4747" s="10" t="s">
        <v>30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5427</v>
      </c>
      <c r="C4748" s="4" t="s">
        <v>5593</v>
      </c>
      <c r="D4748" s="5">
        <v>2561</v>
      </c>
      <c r="E4748" s="5">
        <v>323</v>
      </c>
      <c r="F4748" s="5">
        <v>208</v>
      </c>
      <c r="G4748" s="5" t="s">
        <v>5718</v>
      </c>
      <c r="H4748" s="5" t="s">
        <v>5723</v>
      </c>
      <c r="I4748" s="5">
        <v>9.9700000000000006</v>
      </c>
      <c r="J4748" s="5" t="s">
        <v>73</v>
      </c>
      <c r="K4748" s="5" t="s">
        <v>26</v>
      </c>
      <c r="L4748" s="6">
        <v>49845</v>
      </c>
      <c r="M4748" s="7">
        <v>39626775.399999999</v>
      </c>
      <c r="N4748" s="5">
        <v>11.069000000000001</v>
      </c>
      <c r="O4748" s="6">
        <v>5125</v>
      </c>
      <c r="P4748" s="5">
        <v>3.15</v>
      </c>
      <c r="Q4748" s="5">
        <v>2</v>
      </c>
      <c r="R4748" s="1">
        <f t="shared" si="74"/>
        <v>438628776.90259999</v>
      </c>
    </row>
    <row r="4749" spans="1:18" ht="21">
      <c r="A4749" s="8">
        <v>4748</v>
      </c>
      <c r="B4749" s="9" t="s">
        <v>5427</v>
      </c>
      <c r="C4749" s="9" t="s">
        <v>5593</v>
      </c>
      <c r="D4749" s="10">
        <v>2561</v>
      </c>
      <c r="E4749" s="10">
        <v>323</v>
      </c>
      <c r="F4749" s="10">
        <v>208</v>
      </c>
      <c r="G4749" s="10" t="s">
        <v>5718</v>
      </c>
      <c r="H4749" s="10" t="s">
        <v>5724</v>
      </c>
      <c r="I4749" s="10">
        <v>9.9700000000000006</v>
      </c>
      <c r="J4749" s="10" t="s">
        <v>73</v>
      </c>
      <c r="K4749" s="10" t="s">
        <v>26</v>
      </c>
      <c r="L4749" s="11">
        <v>49875</v>
      </c>
      <c r="M4749" s="12">
        <v>39650624.380000003</v>
      </c>
      <c r="N4749" s="10">
        <v>14.081</v>
      </c>
      <c r="O4749" s="11">
        <v>5125</v>
      </c>
      <c r="P4749" s="10">
        <v>3.94</v>
      </c>
      <c r="Q4749" s="10">
        <v>2</v>
      </c>
      <c r="R4749" s="1">
        <f t="shared" si="74"/>
        <v>558320441.89478004</v>
      </c>
    </row>
    <row r="4750" spans="1:18" ht="21">
      <c r="A4750" s="3">
        <v>4749</v>
      </c>
      <c r="B4750" s="4" t="s">
        <v>5427</v>
      </c>
      <c r="C4750" s="4" t="s">
        <v>5593</v>
      </c>
      <c r="D4750" s="5">
        <v>2561</v>
      </c>
      <c r="E4750" s="5">
        <v>323</v>
      </c>
      <c r="F4750" s="5">
        <v>208</v>
      </c>
      <c r="G4750" s="5" t="s">
        <v>5718</v>
      </c>
      <c r="H4750" s="5" t="s">
        <v>5725</v>
      </c>
      <c r="I4750" s="5">
        <v>1</v>
      </c>
      <c r="J4750" s="5" t="s">
        <v>73</v>
      </c>
      <c r="K4750" s="5" t="s">
        <v>26</v>
      </c>
      <c r="L4750" s="6">
        <v>4975</v>
      </c>
      <c r="M4750" s="7">
        <v>3955125.02</v>
      </c>
      <c r="N4750" s="5">
        <v>15.291</v>
      </c>
      <c r="O4750" s="6">
        <v>5135</v>
      </c>
      <c r="P4750" s="5">
        <v>4.32</v>
      </c>
      <c r="Q4750" s="5">
        <v>2</v>
      </c>
      <c r="R4750" s="1">
        <f t="shared" si="74"/>
        <v>60477816.680820003</v>
      </c>
    </row>
    <row r="4751" spans="1:18" ht="21">
      <c r="A4751" s="8">
        <v>4750</v>
      </c>
      <c r="B4751" s="9" t="s">
        <v>5427</v>
      </c>
      <c r="C4751" s="9" t="s">
        <v>5593</v>
      </c>
      <c r="D4751" s="10">
        <v>2561</v>
      </c>
      <c r="E4751" s="10">
        <v>323</v>
      </c>
      <c r="F4751" s="10">
        <v>208</v>
      </c>
      <c r="G4751" s="10" t="s">
        <v>5718</v>
      </c>
      <c r="H4751" s="10" t="s">
        <v>5726</v>
      </c>
      <c r="I4751" s="10">
        <v>1.99</v>
      </c>
      <c r="J4751" s="10" t="s">
        <v>73</v>
      </c>
      <c r="K4751" s="10" t="s">
        <v>26</v>
      </c>
      <c r="L4751" s="11">
        <v>11940</v>
      </c>
      <c r="M4751" s="12">
        <v>9492300.0500000007</v>
      </c>
      <c r="N4751" s="10">
        <v>11.253</v>
      </c>
      <c r="O4751" s="11">
        <v>5125</v>
      </c>
      <c r="P4751" s="10">
        <v>4.7</v>
      </c>
      <c r="Q4751" s="10">
        <v>2</v>
      </c>
      <c r="R4751" s="1">
        <f t="shared" si="74"/>
        <v>106816852.46265002</v>
      </c>
    </row>
    <row r="4752" spans="1:18" ht="21">
      <c r="A4752" s="3">
        <v>4751</v>
      </c>
      <c r="B4752" s="4" t="s">
        <v>5427</v>
      </c>
      <c r="C4752" s="4" t="s">
        <v>5593</v>
      </c>
      <c r="D4752" s="5">
        <v>2561</v>
      </c>
      <c r="E4752" s="5">
        <v>323</v>
      </c>
      <c r="F4752" s="5">
        <v>208</v>
      </c>
      <c r="G4752" s="5" t="s">
        <v>5718</v>
      </c>
      <c r="H4752" s="5" t="s">
        <v>5727</v>
      </c>
      <c r="I4752" s="5">
        <v>3.99</v>
      </c>
      <c r="J4752" s="5" t="s">
        <v>73</v>
      </c>
      <c r="K4752" s="5" t="s">
        <v>26</v>
      </c>
      <c r="L4752" s="6">
        <v>22192</v>
      </c>
      <c r="M4752" s="7">
        <v>17642441.559999999</v>
      </c>
      <c r="N4752" s="5">
        <v>12.545</v>
      </c>
      <c r="O4752" s="6">
        <v>5125</v>
      </c>
      <c r="P4752" s="5">
        <v>6.5</v>
      </c>
      <c r="Q4752" s="5">
        <v>2</v>
      </c>
      <c r="R4752" s="1">
        <f t="shared" si="74"/>
        <v>221324429.37019998</v>
      </c>
    </row>
    <row r="4753" spans="1:18" ht="21">
      <c r="A4753" s="8">
        <v>4752</v>
      </c>
      <c r="B4753" s="9" t="s">
        <v>5427</v>
      </c>
      <c r="C4753" s="9" t="s">
        <v>5593</v>
      </c>
      <c r="D4753" s="10">
        <v>2561</v>
      </c>
      <c r="E4753" s="10">
        <v>323</v>
      </c>
      <c r="F4753" s="10">
        <v>208</v>
      </c>
      <c r="G4753" s="10" t="s">
        <v>5718</v>
      </c>
      <c r="H4753" s="10" t="s">
        <v>5728</v>
      </c>
      <c r="I4753" s="10">
        <v>9.94</v>
      </c>
      <c r="J4753" s="10" t="s">
        <v>73</v>
      </c>
      <c r="K4753" s="10" t="s">
        <v>26</v>
      </c>
      <c r="L4753" s="11">
        <v>48448</v>
      </c>
      <c r="M4753" s="12">
        <v>38516358.939999998</v>
      </c>
      <c r="N4753" s="10">
        <v>12.052</v>
      </c>
      <c r="O4753" s="11">
        <v>5125</v>
      </c>
      <c r="P4753" s="10">
        <v>3.25</v>
      </c>
      <c r="Q4753" s="10">
        <v>2</v>
      </c>
      <c r="R4753" s="1">
        <f t="shared" si="74"/>
        <v>464199157.94487995</v>
      </c>
    </row>
    <row r="4754" spans="1:18" ht="21">
      <c r="A4754" s="3">
        <v>4753</v>
      </c>
      <c r="B4754" s="4" t="s">
        <v>5427</v>
      </c>
      <c r="C4754" s="4" t="s">
        <v>5593</v>
      </c>
      <c r="D4754" s="5">
        <v>2561</v>
      </c>
      <c r="E4754" s="5">
        <v>323</v>
      </c>
      <c r="F4754" s="5">
        <v>208</v>
      </c>
      <c r="G4754" s="5" t="s">
        <v>5718</v>
      </c>
      <c r="H4754" s="5" t="s">
        <v>5729</v>
      </c>
      <c r="I4754" s="5">
        <v>9.93</v>
      </c>
      <c r="J4754" s="5" t="s">
        <v>73</v>
      </c>
      <c r="K4754" s="5" t="s">
        <v>26</v>
      </c>
      <c r="L4754" s="6">
        <v>49148</v>
      </c>
      <c r="M4754" s="7">
        <v>39072659.810000002</v>
      </c>
      <c r="N4754" s="5">
        <v>11.551</v>
      </c>
      <c r="O4754" s="6">
        <v>5125</v>
      </c>
      <c r="P4754" s="5">
        <v>3.21</v>
      </c>
      <c r="Q4754" s="5">
        <v>2</v>
      </c>
      <c r="R4754" s="1">
        <f t="shared" si="74"/>
        <v>451328293.46531004</v>
      </c>
    </row>
    <row r="4755" spans="1:18" ht="21">
      <c r="A4755" s="8">
        <v>4754</v>
      </c>
      <c r="B4755" s="9" t="s">
        <v>5427</v>
      </c>
      <c r="C4755" s="9" t="s">
        <v>5593</v>
      </c>
      <c r="D4755" s="10">
        <v>2561</v>
      </c>
      <c r="E4755" s="10">
        <v>324</v>
      </c>
      <c r="F4755" s="10">
        <v>100</v>
      </c>
      <c r="G4755" s="10" t="s">
        <v>5730</v>
      </c>
      <c r="H4755" s="10" t="s">
        <v>5731</v>
      </c>
      <c r="I4755" s="10">
        <v>8.0399999999999991</v>
      </c>
      <c r="J4755" s="10" t="s">
        <v>21</v>
      </c>
      <c r="K4755" s="10" t="s">
        <v>30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5427</v>
      </c>
      <c r="C4756" s="4" t="s">
        <v>5593</v>
      </c>
      <c r="D4756" s="5">
        <v>2561</v>
      </c>
      <c r="E4756" s="5">
        <v>324</v>
      </c>
      <c r="F4756" s="5">
        <v>100</v>
      </c>
      <c r="G4756" s="5" t="s">
        <v>5730</v>
      </c>
      <c r="H4756" s="5" t="s">
        <v>5732</v>
      </c>
      <c r="I4756" s="5">
        <v>8.0299999999999994</v>
      </c>
      <c r="J4756" s="5" t="s">
        <v>34</v>
      </c>
      <c r="K4756" s="5" t="s">
        <v>22</v>
      </c>
      <c r="L4756" s="6">
        <v>40155</v>
      </c>
      <c r="M4756" s="7">
        <v>38548799.509999998</v>
      </c>
      <c r="N4756" s="5">
        <v>15.805</v>
      </c>
      <c r="O4756" s="6">
        <v>11873</v>
      </c>
      <c r="P4756" s="5">
        <v>2.33</v>
      </c>
      <c r="Q4756" s="5">
        <v>1.83</v>
      </c>
      <c r="R4756" s="1">
        <f t="shared" si="74"/>
        <v>609263776.25554991</v>
      </c>
    </row>
    <row r="4757" spans="1:18" ht="21">
      <c r="A4757" s="8">
        <v>4756</v>
      </c>
      <c r="B4757" s="9" t="s">
        <v>5427</v>
      </c>
      <c r="C4757" s="9" t="s">
        <v>5593</v>
      </c>
      <c r="D4757" s="10">
        <v>2561</v>
      </c>
      <c r="E4757" s="10">
        <v>3272</v>
      </c>
      <c r="F4757" s="10">
        <v>100</v>
      </c>
      <c r="G4757" s="10" t="s">
        <v>5733</v>
      </c>
      <c r="H4757" s="10" t="s">
        <v>5734</v>
      </c>
      <c r="I4757" s="10">
        <v>10</v>
      </c>
      <c r="J4757" s="10" t="s">
        <v>73</v>
      </c>
      <c r="K4757" s="10" t="s">
        <v>30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5427</v>
      </c>
      <c r="C4758" s="4" t="s">
        <v>5593</v>
      </c>
      <c r="D4758" s="5">
        <v>2561</v>
      </c>
      <c r="E4758" s="5">
        <v>3272</v>
      </c>
      <c r="F4758" s="5">
        <v>100</v>
      </c>
      <c r="G4758" s="5" t="s">
        <v>5733</v>
      </c>
      <c r="H4758" s="5" t="s">
        <v>5735</v>
      </c>
      <c r="I4758" s="5">
        <v>9.9600000000000009</v>
      </c>
      <c r="J4758" s="5" t="s">
        <v>73</v>
      </c>
      <c r="K4758" s="5" t="s">
        <v>30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5427</v>
      </c>
      <c r="C4759" s="9" t="s">
        <v>5593</v>
      </c>
      <c r="D4759" s="10">
        <v>2561</v>
      </c>
      <c r="E4759" s="10">
        <v>3272</v>
      </c>
      <c r="F4759" s="10">
        <v>100</v>
      </c>
      <c r="G4759" s="10" t="s">
        <v>5733</v>
      </c>
      <c r="H4759" s="10" t="s">
        <v>5736</v>
      </c>
      <c r="I4759" s="10">
        <v>1.99</v>
      </c>
      <c r="J4759" s="10" t="s">
        <v>73</v>
      </c>
      <c r="K4759" s="10" t="s">
        <v>26</v>
      </c>
      <c r="L4759" s="11">
        <v>9945</v>
      </c>
      <c r="M4759" s="12">
        <v>7906274.8499999996</v>
      </c>
      <c r="N4759" s="10">
        <v>10.294</v>
      </c>
      <c r="O4759" s="11">
        <v>6509</v>
      </c>
      <c r="P4759" s="10">
        <v>2.92</v>
      </c>
      <c r="Q4759" s="10">
        <v>2</v>
      </c>
      <c r="R4759" s="1">
        <f t="shared" si="74"/>
        <v>81387193.305899993</v>
      </c>
    </row>
    <row r="4760" spans="1:18" ht="21">
      <c r="A4760" s="3">
        <v>4759</v>
      </c>
      <c r="B4760" s="4" t="s">
        <v>5427</v>
      </c>
      <c r="C4760" s="4" t="s">
        <v>5593</v>
      </c>
      <c r="D4760" s="5">
        <v>2561</v>
      </c>
      <c r="E4760" s="5">
        <v>3272</v>
      </c>
      <c r="F4760" s="5">
        <v>100</v>
      </c>
      <c r="G4760" s="5" t="s">
        <v>5733</v>
      </c>
      <c r="H4760" s="5" t="s">
        <v>5737</v>
      </c>
      <c r="I4760" s="5">
        <v>9.09</v>
      </c>
      <c r="J4760" s="5" t="s">
        <v>73</v>
      </c>
      <c r="K4760" s="5" t="s">
        <v>26</v>
      </c>
      <c r="L4760" s="6">
        <v>45465</v>
      </c>
      <c r="M4760" s="7">
        <v>36144674.979999997</v>
      </c>
      <c r="N4760" s="5">
        <v>12.512</v>
      </c>
      <c r="O4760" s="6">
        <v>6509</v>
      </c>
      <c r="P4760" s="5">
        <v>3.45</v>
      </c>
      <c r="Q4760" s="5">
        <v>2</v>
      </c>
      <c r="R4760" s="1">
        <f t="shared" si="74"/>
        <v>452242173.34976</v>
      </c>
    </row>
    <row r="4761" spans="1:18" ht="21">
      <c r="A4761" s="8">
        <v>4760</v>
      </c>
      <c r="B4761" s="9" t="s">
        <v>5427</v>
      </c>
      <c r="C4761" s="9" t="s">
        <v>5593</v>
      </c>
      <c r="D4761" s="10">
        <v>2561</v>
      </c>
      <c r="E4761" s="10">
        <v>3272</v>
      </c>
      <c r="F4761" s="10">
        <v>100</v>
      </c>
      <c r="G4761" s="10" t="s">
        <v>5733</v>
      </c>
      <c r="H4761" s="10" t="s">
        <v>5738</v>
      </c>
      <c r="I4761" s="10">
        <v>8</v>
      </c>
      <c r="J4761" s="10" t="s">
        <v>73</v>
      </c>
      <c r="K4761" s="10" t="s">
        <v>26</v>
      </c>
      <c r="L4761" s="11">
        <v>38020</v>
      </c>
      <c r="M4761" s="12">
        <v>30226297.41</v>
      </c>
      <c r="N4761" s="10">
        <v>19.303999999999998</v>
      </c>
      <c r="O4761" s="11">
        <v>6509</v>
      </c>
      <c r="P4761" s="10">
        <v>4.74</v>
      </c>
      <c r="Q4761" s="10">
        <v>2</v>
      </c>
      <c r="R4761" s="1">
        <f t="shared" si="74"/>
        <v>583488445.20263994</v>
      </c>
    </row>
    <row r="4762" spans="1:18" ht="21">
      <c r="A4762" s="3">
        <v>4761</v>
      </c>
      <c r="B4762" s="4" t="s">
        <v>5427</v>
      </c>
      <c r="C4762" s="4" t="s">
        <v>5593</v>
      </c>
      <c r="D4762" s="5">
        <v>2561</v>
      </c>
      <c r="E4762" s="5">
        <v>3305</v>
      </c>
      <c r="F4762" s="5">
        <v>101</v>
      </c>
      <c r="G4762" s="5" t="s">
        <v>5739</v>
      </c>
      <c r="H4762" s="5" t="s">
        <v>5740</v>
      </c>
      <c r="I4762" s="5">
        <v>9.06</v>
      </c>
      <c r="J4762" s="5" t="s">
        <v>73</v>
      </c>
      <c r="K4762" s="5" t="s">
        <v>26</v>
      </c>
      <c r="L4762" s="6">
        <v>45310</v>
      </c>
      <c r="M4762" s="7">
        <v>36021450.619999997</v>
      </c>
      <c r="N4762" s="5">
        <v>5.6589999999999998</v>
      </c>
      <c r="O4762" s="6">
        <v>3548</v>
      </c>
      <c r="P4762" s="5">
        <v>3.26</v>
      </c>
      <c r="Q4762" s="5">
        <v>2</v>
      </c>
      <c r="R4762" s="1">
        <f t="shared" si="74"/>
        <v>203845389.05857998</v>
      </c>
    </row>
    <row r="4763" spans="1:18" ht="21">
      <c r="A4763" s="8">
        <v>4762</v>
      </c>
      <c r="B4763" s="9" t="s">
        <v>5427</v>
      </c>
      <c r="C4763" s="9" t="s">
        <v>5593</v>
      </c>
      <c r="D4763" s="10">
        <v>2561</v>
      </c>
      <c r="E4763" s="10">
        <v>3305</v>
      </c>
      <c r="F4763" s="10">
        <v>102</v>
      </c>
      <c r="G4763" s="10" t="s">
        <v>5741</v>
      </c>
      <c r="H4763" s="10" t="s">
        <v>5742</v>
      </c>
      <c r="I4763" s="10">
        <v>9.91</v>
      </c>
      <c r="J4763" s="10" t="s">
        <v>73</v>
      </c>
      <c r="K4763" s="10" t="s">
        <v>30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5427</v>
      </c>
      <c r="C4764" s="4" t="s">
        <v>5593</v>
      </c>
      <c r="D4764" s="5">
        <v>2561</v>
      </c>
      <c r="E4764" s="5">
        <v>3305</v>
      </c>
      <c r="F4764" s="5">
        <v>102</v>
      </c>
      <c r="G4764" s="5" t="s">
        <v>5741</v>
      </c>
      <c r="H4764" s="5" t="s">
        <v>5743</v>
      </c>
      <c r="I4764" s="5">
        <v>1.98</v>
      </c>
      <c r="J4764" s="5" t="s">
        <v>73</v>
      </c>
      <c r="K4764" s="5" t="s">
        <v>30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5427</v>
      </c>
      <c r="C4765" s="9" t="s">
        <v>5593</v>
      </c>
      <c r="D4765" s="10">
        <v>2561</v>
      </c>
      <c r="E4765" s="10">
        <v>3305</v>
      </c>
      <c r="F4765" s="10">
        <v>102</v>
      </c>
      <c r="G4765" s="10" t="s">
        <v>5741</v>
      </c>
      <c r="H4765" s="10" t="s">
        <v>5744</v>
      </c>
      <c r="I4765" s="10">
        <v>9.98</v>
      </c>
      <c r="J4765" s="10" t="s">
        <v>73</v>
      </c>
      <c r="K4765" s="10" t="s">
        <v>30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5427</v>
      </c>
      <c r="C4766" s="4" t="s">
        <v>5593</v>
      </c>
      <c r="D4766" s="5">
        <v>2561</v>
      </c>
      <c r="E4766" s="5">
        <v>3305</v>
      </c>
      <c r="F4766" s="5">
        <v>102</v>
      </c>
      <c r="G4766" s="5" t="s">
        <v>5741</v>
      </c>
      <c r="H4766" s="5" t="s">
        <v>5745</v>
      </c>
      <c r="I4766" s="5">
        <v>5.97</v>
      </c>
      <c r="J4766" s="5" t="s">
        <v>73</v>
      </c>
      <c r="K4766" s="5" t="s">
        <v>30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5427</v>
      </c>
      <c r="C4767" s="9" t="s">
        <v>5593</v>
      </c>
      <c r="D4767" s="10">
        <v>2561</v>
      </c>
      <c r="E4767" s="10">
        <v>3343</v>
      </c>
      <c r="F4767" s="10">
        <v>100</v>
      </c>
      <c r="G4767" s="10" t="s">
        <v>5746</v>
      </c>
      <c r="H4767" s="10" t="s">
        <v>5747</v>
      </c>
      <c r="I4767" s="10">
        <v>3.74</v>
      </c>
      <c r="J4767" s="10" t="s">
        <v>73</v>
      </c>
      <c r="K4767" s="10" t="s">
        <v>26</v>
      </c>
      <c r="L4767" s="11">
        <v>22434</v>
      </c>
      <c r="M4767" s="12">
        <v>17835029.82</v>
      </c>
      <c r="N4767" s="10">
        <v>2.254</v>
      </c>
      <c r="O4767" s="11">
        <v>1795</v>
      </c>
      <c r="P4767" s="10">
        <v>3.77</v>
      </c>
      <c r="Q4767" s="10">
        <v>2</v>
      </c>
      <c r="R4767" s="1">
        <f t="shared" si="74"/>
        <v>40200157.214280002</v>
      </c>
    </row>
    <row r="4768" spans="1:18" ht="21">
      <c r="A4768" s="3">
        <v>4767</v>
      </c>
      <c r="B4768" s="4" t="s">
        <v>5427</v>
      </c>
      <c r="C4768" s="4" t="s">
        <v>5593</v>
      </c>
      <c r="D4768" s="5">
        <v>2561</v>
      </c>
      <c r="E4768" s="5">
        <v>3394</v>
      </c>
      <c r="F4768" s="5">
        <v>100</v>
      </c>
      <c r="G4768" s="5" t="s">
        <v>5748</v>
      </c>
      <c r="H4768" s="5" t="s">
        <v>5749</v>
      </c>
      <c r="I4768" s="5">
        <v>3.03</v>
      </c>
      <c r="J4768" s="5" t="s">
        <v>73</v>
      </c>
      <c r="K4768" s="5" t="s">
        <v>30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5427</v>
      </c>
      <c r="C4769" s="9" t="s">
        <v>5593</v>
      </c>
      <c r="D4769" s="10">
        <v>2561</v>
      </c>
      <c r="E4769" s="10">
        <v>3394</v>
      </c>
      <c r="F4769" s="10">
        <v>100</v>
      </c>
      <c r="G4769" s="10" t="s">
        <v>5748</v>
      </c>
      <c r="H4769" s="10" t="s">
        <v>5750</v>
      </c>
      <c r="I4769" s="10">
        <v>1</v>
      </c>
      <c r="J4769" s="10" t="s">
        <v>73</v>
      </c>
      <c r="K4769" s="10" t="s">
        <v>30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5427</v>
      </c>
      <c r="C4770" s="4" t="s">
        <v>5593</v>
      </c>
      <c r="D4770" s="5">
        <v>2561</v>
      </c>
      <c r="E4770" s="5">
        <v>3398</v>
      </c>
      <c r="F4770" s="5">
        <v>100</v>
      </c>
      <c r="G4770" s="5" t="s">
        <v>5751</v>
      </c>
      <c r="H4770" s="5" t="s">
        <v>5752</v>
      </c>
      <c r="I4770" s="5">
        <v>9</v>
      </c>
      <c r="J4770" s="5" t="s">
        <v>73</v>
      </c>
      <c r="K4770" s="5" t="s">
        <v>30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5427</v>
      </c>
      <c r="C4771" s="9" t="s">
        <v>5593</v>
      </c>
      <c r="D4771" s="10">
        <v>2561</v>
      </c>
      <c r="E4771" s="10">
        <v>3398</v>
      </c>
      <c r="F4771" s="10">
        <v>100</v>
      </c>
      <c r="G4771" s="10" t="s">
        <v>5751</v>
      </c>
      <c r="H4771" s="10" t="s">
        <v>5753</v>
      </c>
      <c r="I4771" s="10">
        <v>4.03</v>
      </c>
      <c r="J4771" s="10" t="s">
        <v>73</v>
      </c>
      <c r="K4771" s="10" t="s">
        <v>26</v>
      </c>
      <c r="L4771" s="11">
        <v>20165</v>
      </c>
      <c r="M4771" s="12">
        <v>16031174.5</v>
      </c>
      <c r="N4771" s="10">
        <v>11.44</v>
      </c>
      <c r="O4771" s="11">
        <v>5713</v>
      </c>
      <c r="P4771" s="10">
        <v>3.09</v>
      </c>
      <c r="Q4771" s="10">
        <v>2</v>
      </c>
      <c r="R4771" s="1">
        <f t="shared" si="74"/>
        <v>183396636.28</v>
      </c>
    </row>
    <row r="4772" spans="1:18" ht="31.5">
      <c r="A4772" s="3">
        <v>4771</v>
      </c>
      <c r="B4772" s="4" t="s">
        <v>5427</v>
      </c>
      <c r="C4772" s="4" t="s">
        <v>5593</v>
      </c>
      <c r="D4772" s="5">
        <v>2561</v>
      </c>
      <c r="E4772" s="5">
        <v>3445</v>
      </c>
      <c r="F4772" s="5">
        <v>100</v>
      </c>
      <c r="G4772" s="5" t="s">
        <v>5754</v>
      </c>
      <c r="H4772" s="5" t="s">
        <v>5755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5427</v>
      </c>
      <c r="C4773" s="9" t="s">
        <v>5593</v>
      </c>
      <c r="D4773" s="10">
        <v>2561</v>
      </c>
      <c r="E4773" s="10">
        <v>3453</v>
      </c>
      <c r="F4773" s="10">
        <v>100</v>
      </c>
      <c r="G4773" s="10" t="s">
        <v>5756</v>
      </c>
      <c r="H4773" s="10" t="s">
        <v>5757</v>
      </c>
      <c r="I4773" s="10">
        <v>9.1199999999999992</v>
      </c>
      <c r="J4773" s="10" t="s">
        <v>80</v>
      </c>
      <c r="K4773" s="10" t="s">
        <v>30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5427</v>
      </c>
      <c r="C4774" s="4" t="s">
        <v>5593</v>
      </c>
      <c r="D4774" s="5">
        <v>2561</v>
      </c>
      <c r="E4774" s="5">
        <v>3453</v>
      </c>
      <c r="F4774" s="5">
        <v>100</v>
      </c>
      <c r="G4774" s="5" t="s">
        <v>5756</v>
      </c>
      <c r="H4774" s="5" t="s">
        <v>5758</v>
      </c>
      <c r="I4774" s="5">
        <v>9.07</v>
      </c>
      <c r="J4774" s="5" t="s">
        <v>80</v>
      </c>
      <c r="K4774" s="5" t="s">
        <v>30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5427</v>
      </c>
      <c r="C4775" s="9" t="s">
        <v>5593</v>
      </c>
      <c r="D4775" s="10">
        <v>2561</v>
      </c>
      <c r="E4775" s="10">
        <v>3453</v>
      </c>
      <c r="F4775" s="10">
        <v>100</v>
      </c>
      <c r="G4775" s="10" t="s">
        <v>5756</v>
      </c>
      <c r="H4775" s="10" t="s">
        <v>5759</v>
      </c>
      <c r="I4775" s="10">
        <v>9.08</v>
      </c>
      <c r="J4775" s="10" t="s">
        <v>80</v>
      </c>
      <c r="K4775" s="10" t="s">
        <v>26</v>
      </c>
      <c r="L4775" s="11">
        <v>45395</v>
      </c>
      <c r="M4775" s="12">
        <v>36089025.460000001</v>
      </c>
      <c r="N4775" s="10">
        <v>5.0990000000000002</v>
      </c>
      <c r="O4775" s="11">
        <v>2673</v>
      </c>
      <c r="P4775" s="10">
        <v>3.45</v>
      </c>
      <c r="Q4775" s="10">
        <v>2</v>
      </c>
      <c r="R4775" s="1">
        <f t="shared" si="74"/>
        <v>184017940.82054001</v>
      </c>
    </row>
    <row r="4776" spans="1:18" ht="21">
      <c r="A4776" s="3">
        <v>4775</v>
      </c>
      <c r="B4776" s="4" t="s">
        <v>5427</v>
      </c>
      <c r="C4776" s="4" t="s">
        <v>5593</v>
      </c>
      <c r="D4776" s="5">
        <v>2561</v>
      </c>
      <c r="E4776" s="5">
        <v>3455</v>
      </c>
      <c r="F4776" s="5">
        <v>100</v>
      </c>
      <c r="G4776" s="5" t="s">
        <v>5760</v>
      </c>
      <c r="H4776" s="5" t="s">
        <v>5761</v>
      </c>
      <c r="I4776" s="5">
        <v>9.85</v>
      </c>
      <c r="J4776" s="5" t="s">
        <v>73</v>
      </c>
      <c r="K4776" s="5" t="s">
        <v>30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5427</v>
      </c>
      <c r="C4777" s="9" t="s">
        <v>5593</v>
      </c>
      <c r="D4777" s="10">
        <v>2561</v>
      </c>
      <c r="E4777" s="10">
        <v>3455</v>
      </c>
      <c r="F4777" s="10">
        <v>100</v>
      </c>
      <c r="G4777" s="10" t="s">
        <v>5760</v>
      </c>
      <c r="H4777" s="10" t="s">
        <v>5762</v>
      </c>
      <c r="I4777" s="10">
        <v>5.95</v>
      </c>
      <c r="J4777" s="10" t="s">
        <v>73</v>
      </c>
      <c r="K4777" s="10" t="s">
        <v>26</v>
      </c>
      <c r="L4777" s="11">
        <v>26761</v>
      </c>
      <c r="M4777" s="12">
        <v>21275392.379999999</v>
      </c>
      <c r="N4777" s="10">
        <v>6.5640000000000001</v>
      </c>
      <c r="O4777" s="11">
        <v>2149</v>
      </c>
      <c r="P4777" s="10">
        <v>3.23</v>
      </c>
      <c r="Q4777" s="10">
        <v>2</v>
      </c>
      <c r="R4777" s="1">
        <f t="shared" si="74"/>
        <v>139651675.58232</v>
      </c>
    </row>
    <row r="4778" spans="1:18" ht="21">
      <c r="A4778" s="3">
        <v>4777</v>
      </c>
      <c r="B4778" s="4" t="s">
        <v>5427</v>
      </c>
      <c r="C4778" s="4" t="s">
        <v>5593</v>
      </c>
      <c r="D4778" s="5">
        <v>2561</v>
      </c>
      <c r="E4778" s="5">
        <v>3457</v>
      </c>
      <c r="F4778" s="5">
        <v>100</v>
      </c>
      <c r="G4778" s="5" t="s">
        <v>5763</v>
      </c>
      <c r="H4778" s="5" t="s">
        <v>5764</v>
      </c>
      <c r="I4778" s="5">
        <v>9</v>
      </c>
      <c r="J4778" s="5" t="s">
        <v>80</v>
      </c>
      <c r="K4778" s="5" t="s">
        <v>30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5427</v>
      </c>
      <c r="C4779" s="9" t="s">
        <v>5593</v>
      </c>
      <c r="D4779" s="10">
        <v>2561</v>
      </c>
      <c r="E4779" s="10">
        <v>3457</v>
      </c>
      <c r="F4779" s="10">
        <v>100</v>
      </c>
      <c r="G4779" s="10" t="s">
        <v>5763</v>
      </c>
      <c r="H4779" s="10" t="s">
        <v>5765</v>
      </c>
      <c r="I4779" s="10">
        <v>6.02</v>
      </c>
      <c r="J4779" s="10" t="s">
        <v>80</v>
      </c>
      <c r="K4779" s="10" t="s">
        <v>26</v>
      </c>
      <c r="L4779" s="11">
        <v>25602</v>
      </c>
      <c r="M4779" s="12">
        <v>20353589.760000002</v>
      </c>
      <c r="N4779" s="10">
        <v>1.948</v>
      </c>
      <c r="O4779" s="10">
        <v>673</v>
      </c>
      <c r="P4779" s="10">
        <v>3.66</v>
      </c>
      <c r="Q4779" s="10">
        <v>2</v>
      </c>
      <c r="R4779" s="1">
        <f t="shared" si="74"/>
        <v>39648792.852480002</v>
      </c>
    </row>
    <row r="4780" spans="1:18" ht="21">
      <c r="A4780" s="3">
        <v>4779</v>
      </c>
      <c r="B4780" s="4" t="s">
        <v>5427</v>
      </c>
      <c r="C4780" s="4" t="s">
        <v>5593</v>
      </c>
      <c r="D4780" s="5">
        <v>2561</v>
      </c>
      <c r="E4780" s="5">
        <v>3492</v>
      </c>
      <c r="F4780" s="5">
        <v>100</v>
      </c>
      <c r="G4780" s="5" t="s">
        <v>5766</v>
      </c>
      <c r="H4780" s="5" t="s">
        <v>5767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43130880.369999997</v>
      </c>
      <c r="N4780" s="5">
        <v>17.626999999999999</v>
      </c>
      <c r="O4780" s="6">
        <v>10176</v>
      </c>
      <c r="P4780" s="5">
        <v>2.14</v>
      </c>
      <c r="Q4780" s="5">
        <v>1.64</v>
      </c>
      <c r="R4780" s="1">
        <f t="shared" si="74"/>
        <v>760268028.28198993</v>
      </c>
    </row>
    <row r="4781" spans="1:18" ht="21">
      <c r="A4781" s="8">
        <v>4780</v>
      </c>
      <c r="B4781" s="9" t="s">
        <v>5427</v>
      </c>
      <c r="C4781" s="9" t="s">
        <v>5593</v>
      </c>
      <c r="D4781" s="10">
        <v>2561</v>
      </c>
      <c r="E4781" s="10">
        <v>3492</v>
      </c>
      <c r="F4781" s="10">
        <v>100</v>
      </c>
      <c r="G4781" s="10" t="s">
        <v>5766</v>
      </c>
      <c r="H4781" s="10" t="s">
        <v>5768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38966399.920000002</v>
      </c>
      <c r="N4781" s="10">
        <v>17.251999999999999</v>
      </c>
      <c r="O4781" s="11">
        <v>10176</v>
      </c>
      <c r="P4781" s="10">
        <v>2.2000000000000002</v>
      </c>
      <c r="Q4781" s="10">
        <v>1.7</v>
      </c>
      <c r="R4781" s="1">
        <f t="shared" si="74"/>
        <v>672248331.41983998</v>
      </c>
    </row>
    <row r="4782" spans="1:18" ht="21">
      <c r="A4782" s="3">
        <v>4781</v>
      </c>
      <c r="B4782" s="4" t="s">
        <v>5427</v>
      </c>
      <c r="C4782" s="4" t="s">
        <v>5593</v>
      </c>
      <c r="D4782" s="5">
        <v>2561</v>
      </c>
      <c r="E4782" s="5">
        <v>3492</v>
      </c>
      <c r="F4782" s="5">
        <v>100</v>
      </c>
      <c r="G4782" s="5" t="s">
        <v>5766</v>
      </c>
      <c r="H4782" s="5" t="s">
        <v>5769</v>
      </c>
      <c r="I4782" s="5">
        <v>7.95</v>
      </c>
      <c r="J4782" s="5" t="s">
        <v>80</v>
      </c>
      <c r="K4782" s="5" t="s">
        <v>30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5427</v>
      </c>
      <c r="C4783" s="9" t="s">
        <v>5593</v>
      </c>
      <c r="D4783" s="10">
        <v>2561</v>
      </c>
      <c r="E4783" s="10">
        <v>3500</v>
      </c>
      <c r="F4783" s="10">
        <v>100</v>
      </c>
      <c r="G4783" s="10" t="s">
        <v>5770</v>
      </c>
      <c r="H4783" s="10" t="s">
        <v>5771</v>
      </c>
      <c r="I4783" s="10">
        <v>4.0999999999999996</v>
      </c>
      <c r="J4783" s="10" t="s">
        <v>73</v>
      </c>
      <c r="K4783" s="10" t="s">
        <v>30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5427</v>
      </c>
      <c r="C4784" s="4" t="s">
        <v>5593</v>
      </c>
      <c r="D4784" s="5">
        <v>2561</v>
      </c>
      <c r="E4784" s="5">
        <v>3512</v>
      </c>
      <c r="F4784" s="5">
        <v>100</v>
      </c>
      <c r="G4784" s="5" t="s">
        <v>5772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5427</v>
      </c>
      <c r="C4785" s="9" t="s">
        <v>5593</v>
      </c>
      <c r="D4785" s="10">
        <v>2561</v>
      </c>
      <c r="E4785" s="10">
        <v>3548</v>
      </c>
      <c r="F4785" s="10">
        <v>100</v>
      </c>
      <c r="G4785" s="10" t="s">
        <v>5773</v>
      </c>
      <c r="H4785" s="10" t="s">
        <v>5774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5396159.7599999998</v>
      </c>
      <c r="N4785" s="10">
        <v>20.02</v>
      </c>
      <c r="O4785" s="11">
        <v>10466</v>
      </c>
      <c r="P4785" s="10">
        <v>1.25</v>
      </c>
      <c r="Q4785" s="10">
        <v>0.75</v>
      </c>
      <c r="R4785" s="1">
        <f t="shared" si="74"/>
        <v>108031118.3952</v>
      </c>
    </row>
    <row r="4786" spans="1:18" ht="21">
      <c r="A4786" s="3">
        <v>4785</v>
      </c>
      <c r="B4786" s="4" t="s">
        <v>5427</v>
      </c>
      <c r="C4786" s="4" t="s">
        <v>5593</v>
      </c>
      <c r="D4786" s="5">
        <v>2561</v>
      </c>
      <c r="E4786" s="5">
        <v>3548</v>
      </c>
      <c r="F4786" s="5">
        <v>100</v>
      </c>
      <c r="G4786" s="5" t="s">
        <v>5773</v>
      </c>
      <c r="H4786" s="5" t="s">
        <v>5775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21114719.75</v>
      </c>
      <c r="N4786" s="5">
        <v>16.347999999999999</v>
      </c>
      <c r="O4786" s="6">
        <v>10456</v>
      </c>
      <c r="P4786" s="5">
        <v>1.75</v>
      </c>
      <c r="Q4786" s="5">
        <v>1.25</v>
      </c>
      <c r="R4786" s="1">
        <f t="shared" si="74"/>
        <v>345183438.47299999</v>
      </c>
    </row>
    <row r="4787" spans="1:18" ht="21">
      <c r="A4787" s="8">
        <v>4786</v>
      </c>
      <c r="B4787" s="9" t="s">
        <v>5427</v>
      </c>
      <c r="C4787" s="9" t="s">
        <v>5593</v>
      </c>
      <c r="D4787" s="10">
        <v>2561</v>
      </c>
      <c r="E4787" s="10">
        <v>3548</v>
      </c>
      <c r="F4787" s="10">
        <v>100</v>
      </c>
      <c r="G4787" s="10" t="s">
        <v>5773</v>
      </c>
      <c r="H4787" s="10" t="s">
        <v>5776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31848959.079999998</v>
      </c>
      <c r="N4787" s="10">
        <v>12.318</v>
      </c>
      <c r="O4787" s="11">
        <v>10456</v>
      </c>
      <c r="P4787" s="10">
        <v>2.4500000000000002</v>
      </c>
      <c r="Q4787" s="10">
        <v>1.95</v>
      </c>
      <c r="R4787" s="1">
        <f t="shared" si="74"/>
        <v>392315477.94743997</v>
      </c>
    </row>
    <row r="4788" spans="1:18" ht="21">
      <c r="A4788" s="3">
        <v>4787</v>
      </c>
      <c r="B4788" s="4" t="s">
        <v>5427</v>
      </c>
      <c r="C4788" s="4" t="s">
        <v>5593</v>
      </c>
      <c r="D4788" s="5">
        <v>2561</v>
      </c>
      <c r="E4788" s="5">
        <v>3548</v>
      </c>
      <c r="F4788" s="5">
        <v>100</v>
      </c>
      <c r="G4788" s="5" t="s">
        <v>5773</v>
      </c>
      <c r="H4788" s="5" t="s">
        <v>5777</v>
      </c>
      <c r="I4788" s="5">
        <v>1.08</v>
      </c>
      <c r="J4788" s="5" t="s">
        <v>73</v>
      </c>
      <c r="K4788" s="5" t="s">
        <v>26</v>
      </c>
      <c r="L4788" s="6">
        <v>5918</v>
      </c>
      <c r="M4788" s="7">
        <v>4704809.8899999997</v>
      </c>
      <c r="N4788" s="5">
        <v>29.76</v>
      </c>
      <c r="O4788" s="6">
        <v>10466</v>
      </c>
      <c r="P4788" s="5">
        <v>4.76</v>
      </c>
      <c r="Q4788" s="5">
        <v>2</v>
      </c>
      <c r="R4788" s="1">
        <f t="shared" si="74"/>
        <v>140015142.32640001</v>
      </c>
    </row>
    <row r="4789" spans="1:18" ht="21">
      <c r="A4789" s="8">
        <v>4788</v>
      </c>
      <c r="B4789" s="9" t="s">
        <v>5427</v>
      </c>
      <c r="C4789" s="9" t="s">
        <v>5593</v>
      </c>
      <c r="D4789" s="10">
        <v>2561</v>
      </c>
      <c r="E4789" s="10">
        <v>3549</v>
      </c>
      <c r="F4789" s="10">
        <v>100</v>
      </c>
      <c r="G4789" s="10" t="s">
        <v>5778</v>
      </c>
      <c r="H4789" s="10" t="s">
        <v>3019</v>
      </c>
      <c r="I4789" s="10">
        <v>2.02</v>
      </c>
      <c r="J4789" s="10" t="s">
        <v>73</v>
      </c>
      <c r="K4789" s="10" t="s">
        <v>30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5427</v>
      </c>
      <c r="C4790" s="4" t="s">
        <v>5593</v>
      </c>
      <c r="D4790" s="5">
        <v>2561</v>
      </c>
      <c r="E4790" s="5">
        <v>3569</v>
      </c>
      <c r="F4790" s="5">
        <v>100</v>
      </c>
      <c r="G4790" s="5" t="s">
        <v>5779</v>
      </c>
      <c r="H4790" s="5" t="s">
        <v>5780</v>
      </c>
      <c r="I4790" s="5">
        <v>0.96</v>
      </c>
      <c r="J4790" s="5" t="s">
        <v>73</v>
      </c>
      <c r="K4790" s="5" t="s">
        <v>26</v>
      </c>
      <c r="L4790" s="6">
        <v>5291</v>
      </c>
      <c r="M4790" s="7">
        <v>4206345.05</v>
      </c>
      <c r="N4790" s="5">
        <v>2.4780000000000002</v>
      </c>
      <c r="O4790" s="6">
        <v>1707</v>
      </c>
      <c r="P4790" s="5">
        <v>4.47</v>
      </c>
      <c r="Q4790" s="5">
        <v>2</v>
      </c>
      <c r="R4790" s="1">
        <f t="shared" si="74"/>
        <v>10423323.0339</v>
      </c>
    </row>
    <row r="4791" spans="1:18" ht="21">
      <c r="A4791" s="8">
        <v>4790</v>
      </c>
      <c r="B4791" s="9" t="s">
        <v>5427</v>
      </c>
      <c r="C4791" s="9" t="s">
        <v>5593</v>
      </c>
      <c r="D4791" s="10">
        <v>2561</v>
      </c>
      <c r="E4791" s="10">
        <v>3569</v>
      </c>
      <c r="F4791" s="10">
        <v>100</v>
      </c>
      <c r="G4791" s="10" t="s">
        <v>5779</v>
      </c>
      <c r="H4791" s="10" t="s">
        <v>5781</v>
      </c>
      <c r="I4791" s="10">
        <v>1</v>
      </c>
      <c r="J4791" s="10" t="s">
        <v>73</v>
      </c>
      <c r="K4791" s="10" t="s">
        <v>30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5427</v>
      </c>
      <c r="C4792" s="4" t="s">
        <v>5593</v>
      </c>
      <c r="D4792" s="5">
        <v>2561</v>
      </c>
      <c r="E4792" s="5">
        <v>3570</v>
      </c>
      <c r="F4792" s="5">
        <v>100</v>
      </c>
      <c r="G4792" s="5" t="s">
        <v>5782</v>
      </c>
      <c r="H4792" s="5" t="s">
        <v>5783</v>
      </c>
      <c r="I4792" s="5">
        <v>7.04</v>
      </c>
      <c r="J4792" s="5" t="s">
        <v>80</v>
      </c>
      <c r="K4792" s="5" t="s">
        <v>30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5427</v>
      </c>
      <c r="C4793" s="9" t="s">
        <v>5593</v>
      </c>
      <c r="D4793" s="10">
        <v>2561</v>
      </c>
      <c r="E4793" s="10">
        <v>3579</v>
      </c>
      <c r="F4793" s="10">
        <v>100</v>
      </c>
      <c r="G4793" s="10" t="s">
        <v>5784</v>
      </c>
      <c r="H4793" s="10" t="s">
        <v>5785</v>
      </c>
      <c r="I4793" s="10">
        <v>8.0399999999999991</v>
      </c>
      <c r="J4793" s="10" t="s">
        <v>73</v>
      </c>
      <c r="K4793" s="10" t="s">
        <v>30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5427</v>
      </c>
      <c r="C4794" s="4" t="s">
        <v>5593</v>
      </c>
      <c r="D4794" s="5">
        <v>2561</v>
      </c>
      <c r="E4794" s="5">
        <v>3580</v>
      </c>
      <c r="F4794" s="5">
        <v>100</v>
      </c>
      <c r="G4794" s="5" t="s">
        <v>5786</v>
      </c>
      <c r="H4794" s="5" t="s">
        <v>5787</v>
      </c>
      <c r="I4794" s="5">
        <v>5.94</v>
      </c>
      <c r="J4794" s="5" t="s">
        <v>73</v>
      </c>
      <c r="K4794" s="5" t="s">
        <v>30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5427</v>
      </c>
      <c r="C4795" s="9" t="s">
        <v>5593</v>
      </c>
      <c r="D4795" s="10">
        <v>2561</v>
      </c>
      <c r="E4795" s="10">
        <v>3581</v>
      </c>
      <c r="F4795" s="10">
        <v>100</v>
      </c>
      <c r="G4795" s="10" t="s">
        <v>5788</v>
      </c>
      <c r="H4795" s="10" t="s">
        <v>5755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5427</v>
      </c>
      <c r="C4796" s="4" t="s">
        <v>5593</v>
      </c>
      <c r="D4796" s="5">
        <v>2561</v>
      </c>
      <c r="E4796" s="5">
        <v>3582</v>
      </c>
      <c r="F4796" s="5">
        <v>100</v>
      </c>
      <c r="G4796" s="5" t="s">
        <v>5789</v>
      </c>
      <c r="H4796" s="5" t="s">
        <v>5790</v>
      </c>
      <c r="I4796" s="5">
        <v>0.98</v>
      </c>
      <c r="J4796" s="5" t="s">
        <v>73</v>
      </c>
      <c r="K4796" s="5" t="s">
        <v>30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5427</v>
      </c>
      <c r="C4797" s="9" t="s">
        <v>5593</v>
      </c>
      <c r="D4797" s="10">
        <v>2561</v>
      </c>
      <c r="E4797" s="10">
        <v>3582</v>
      </c>
      <c r="F4797" s="10">
        <v>100</v>
      </c>
      <c r="G4797" s="10" t="s">
        <v>5789</v>
      </c>
      <c r="H4797" s="10" t="s">
        <v>5791</v>
      </c>
      <c r="I4797" s="10">
        <v>3.91</v>
      </c>
      <c r="J4797" s="10" t="s">
        <v>80</v>
      </c>
      <c r="K4797" s="10" t="s">
        <v>30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5427</v>
      </c>
      <c r="C4798" s="4" t="s">
        <v>5593</v>
      </c>
      <c r="D4798" s="5">
        <v>2561</v>
      </c>
      <c r="E4798" s="5">
        <v>367</v>
      </c>
      <c r="F4798" s="5">
        <v>100</v>
      </c>
      <c r="G4798" s="5" t="s">
        <v>5792</v>
      </c>
      <c r="H4798" s="5" t="s">
        <v>5793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43344000.219999999</v>
      </c>
      <c r="N4798" s="5">
        <v>41.177999999999997</v>
      </c>
      <c r="O4798" s="6">
        <v>27407</v>
      </c>
      <c r="P4798" s="5">
        <v>2.1800000000000002</v>
      </c>
      <c r="Q4798" s="5">
        <v>1.68</v>
      </c>
      <c r="R4798" s="1">
        <f t="shared" si="74"/>
        <v>1784819241.0591598</v>
      </c>
    </row>
    <row r="4799" spans="1:18" ht="21">
      <c r="A4799" s="8">
        <v>4798</v>
      </c>
      <c r="B4799" s="9" t="s">
        <v>5427</v>
      </c>
      <c r="C4799" s="9" t="s">
        <v>5593</v>
      </c>
      <c r="D4799" s="10">
        <v>2561</v>
      </c>
      <c r="E4799" s="10">
        <v>367</v>
      </c>
      <c r="F4799" s="10">
        <v>100</v>
      </c>
      <c r="G4799" s="10" t="s">
        <v>5792</v>
      </c>
      <c r="H4799" s="10" t="s">
        <v>5794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5427</v>
      </c>
      <c r="C4800" s="4" t="s">
        <v>5795</v>
      </c>
      <c r="D4800" s="5">
        <v>2561</v>
      </c>
      <c r="E4800" s="5">
        <v>3040</v>
      </c>
      <c r="F4800" s="5">
        <v>200</v>
      </c>
      <c r="G4800" s="5" t="s">
        <v>5796</v>
      </c>
      <c r="H4800" s="5" t="s">
        <v>5797</v>
      </c>
      <c r="I4800" s="5">
        <v>1</v>
      </c>
      <c r="J4800" s="5" t="s">
        <v>73</v>
      </c>
      <c r="K4800" s="5" t="s">
        <v>30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5427</v>
      </c>
      <c r="C4801" s="9" t="s">
        <v>5795</v>
      </c>
      <c r="D4801" s="10">
        <v>2561</v>
      </c>
      <c r="E4801" s="10">
        <v>3040</v>
      </c>
      <c r="F4801" s="10">
        <v>200</v>
      </c>
      <c r="G4801" s="10" t="s">
        <v>5796</v>
      </c>
      <c r="H4801" s="10" t="s">
        <v>5798</v>
      </c>
      <c r="I4801" s="10">
        <v>3.94</v>
      </c>
      <c r="J4801" s="10" t="s">
        <v>80</v>
      </c>
      <c r="K4801" s="10" t="s">
        <v>30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5427</v>
      </c>
      <c r="C4802" s="4" t="s">
        <v>5795</v>
      </c>
      <c r="D4802" s="5">
        <v>2561</v>
      </c>
      <c r="E4802" s="5">
        <v>3086</v>
      </c>
      <c r="F4802" s="5">
        <v>201</v>
      </c>
      <c r="G4802" s="5" t="s">
        <v>5799</v>
      </c>
      <c r="H4802" s="5" t="s">
        <v>5800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29011200.140000001</v>
      </c>
      <c r="N4802" s="5">
        <v>13.474</v>
      </c>
      <c r="O4802" s="6">
        <v>10714</v>
      </c>
      <c r="P4802" s="5">
        <v>2.3199999999999998</v>
      </c>
      <c r="Q4802" s="5">
        <v>1.82</v>
      </c>
      <c r="R4802" s="1">
        <f t="shared" si="74"/>
        <v>390896910.68636</v>
      </c>
    </row>
    <row r="4803" spans="1:18" ht="21">
      <c r="A4803" s="8">
        <v>4802</v>
      </c>
      <c r="B4803" s="9" t="s">
        <v>5427</v>
      </c>
      <c r="C4803" s="9" t="s">
        <v>5795</v>
      </c>
      <c r="D4803" s="10">
        <v>2561</v>
      </c>
      <c r="E4803" s="10">
        <v>3086</v>
      </c>
      <c r="F4803" s="10">
        <v>201</v>
      </c>
      <c r="G4803" s="10" t="s">
        <v>5799</v>
      </c>
      <c r="H4803" s="10" t="s">
        <v>5801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49718399.909999996</v>
      </c>
      <c r="N4803" s="10">
        <v>14.164999999999999</v>
      </c>
      <c r="O4803" s="11">
        <v>10714</v>
      </c>
      <c r="P4803" s="10">
        <v>1.99</v>
      </c>
      <c r="Q4803" s="10">
        <v>1.49</v>
      </c>
      <c r="R4803" s="1">
        <f t="shared" ref="R4803:R4866" si="75">M4803*N4803</f>
        <v>704261134.72514987</v>
      </c>
    </row>
    <row r="4804" spans="1:18" ht="21">
      <c r="A4804" s="3">
        <v>4803</v>
      </c>
      <c r="B4804" s="4" t="s">
        <v>5427</v>
      </c>
      <c r="C4804" s="4" t="s">
        <v>5795</v>
      </c>
      <c r="D4804" s="5">
        <v>2561</v>
      </c>
      <c r="E4804" s="5">
        <v>3086</v>
      </c>
      <c r="F4804" s="5">
        <v>201</v>
      </c>
      <c r="G4804" s="5" t="s">
        <v>5799</v>
      </c>
      <c r="H4804" s="5" t="s">
        <v>5802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7912080.0999999996</v>
      </c>
      <c r="N4804" s="5">
        <v>5.8979999999999997</v>
      </c>
      <c r="O4804" s="6">
        <v>10726</v>
      </c>
      <c r="P4804" s="5">
        <v>2.08</v>
      </c>
      <c r="Q4804" s="5">
        <v>1.58</v>
      </c>
      <c r="R4804" s="1">
        <f t="shared" si="75"/>
        <v>46665448.429799996</v>
      </c>
    </row>
    <row r="4805" spans="1:18" ht="21">
      <c r="A4805" s="8">
        <v>4804</v>
      </c>
      <c r="B4805" s="9" t="s">
        <v>5427</v>
      </c>
      <c r="C4805" s="9" t="s">
        <v>5795</v>
      </c>
      <c r="D4805" s="10">
        <v>2561</v>
      </c>
      <c r="E4805" s="10">
        <v>3086</v>
      </c>
      <c r="F4805" s="10">
        <v>201</v>
      </c>
      <c r="G4805" s="10" t="s">
        <v>5799</v>
      </c>
      <c r="H4805" s="10" t="s">
        <v>5803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43152480.100000001</v>
      </c>
      <c r="N4805" s="10">
        <v>16.216999999999999</v>
      </c>
      <c r="O4805" s="11">
        <v>10714</v>
      </c>
      <c r="P4805" s="10">
        <v>2.41</v>
      </c>
      <c r="Q4805" s="10">
        <v>1.91</v>
      </c>
      <c r="R4805" s="1">
        <f t="shared" si="75"/>
        <v>699803769.78170002</v>
      </c>
    </row>
    <row r="4806" spans="1:18" ht="21">
      <c r="A4806" s="3">
        <v>4805</v>
      </c>
      <c r="B4806" s="4" t="s">
        <v>5427</v>
      </c>
      <c r="C4806" s="4" t="s">
        <v>5795</v>
      </c>
      <c r="D4806" s="5">
        <v>2561</v>
      </c>
      <c r="E4806" s="5">
        <v>3086</v>
      </c>
      <c r="F4806" s="5">
        <v>201</v>
      </c>
      <c r="G4806" s="5" t="s">
        <v>5799</v>
      </c>
      <c r="H4806" s="5" t="s">
        <v>5804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8535289.0500000007</v>
      </c>
      <c r="N4806" s="5">
        <v>18.181999999999999</v>
      </c>
      <c r="O4806" s="6">
        <v>10714</v>
      </c>
      <c r="P4806" s="5">
        <v>2.11</v>
      </c>
      <c r="Q4806" s="5">
        <v>1.61</v>
      </c>
      <c r="R4806" s="1">
        <f t="shared" si="75"/>
        <v>155188625.50710002</v>
      </c>
    </row>
    <row r="4807" spans="1:18" ht="21">
      <c r="A4807" s="8">
        <v>4806</v>
      </c>
      <c r="B4807" s="9" t="s">
        <v>5427</v>
      </c>
      <c r="C4807" s="9" t="s">
        <v>5795</v>
      </c>
      <c r="D4807" s="10">
        <v>2561</v>
      </c>
      <c r="E4807" s="10">
        <v>3086</v>
      </c>
      <c r="F4807" s="10">
        <v>201</v>
      </c>
      <c r="G4807" s="10" t="s">
        <v>5799</v>
      </c>
      <c r="H4807" s="10" t="s">
        <v>5805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43052989.280000001</v>
      </c>
      <c r="N4807" s="10">
        <v>18.780999999999999</v>
      </c>
      <c r="O4807" s="11">
        <v>10714</v>
      </c>
      <c r="P4807" s="10">
        <v>2.0299999999999998</v>
      </c>
      <c r="Q4807" s="10">
        <v>1.53</v>
      </c>
      <c r="R4807" s="1">
        <f t="shared" si="75"/>
        <v>808578191.66768003</v>
      </c>
    </row>
    <row r="4808" spans="1:18" ht="21">
      <c r="A4808" s="3">
        <v>4807</v>
      </c>
      <c r="B4808" s="4" t="s">
        <v>5427</v>
      </c>
      <c r="C4808" s="4" t="s">
        <v>5795</v>
      </c>
      <c r="D4808" s="5">
        <v>2561</v>
      </c>
      <c r="E4808" s="5">
        <v>3086</v>
      </c>
      <c r="F4808" s="5">
        <v>201</v>
      </c>
      <c r="G4808" s="5" t="s">
        <v>5799</v>
      </c>
      <c r="H4808" s="5" t="s">
        <v>5806</v>
      </c>
      <c r="I4808" s="5">
        <v>9.9600000000000009</v>
      </c>
      <c r="J4808" s="5" t="s">
        <v>73</v>
      </c>
      <c r="K4808" s="5" t="s">
        <v>30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5427</v>
      </c>
      <c r="C4809" s="9" t="s">
        <v>5795</v>
      </c>
      <c r="D4809" s="10">
        <v>2561</v>
      </c>
      <c r="E4809" s="10">
        <v>3086</v>
      </c>
      <c r="F4809" s="10">
        <v>201</v>
      </c>
      <c r="G4809" s="10" t="s">
        <v>5799</v>
      </c>
      <c r="H4809" s="10" t="s">
        <v>5807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43165439.409999996</v>
      </c>
      <c r="N4809" s="10">
        <v>20.562000000000001</v>
      </c>
      <c r="O4809" s="11">
        <v>10714</v>
      </c>
      <c r="P4809" s="10">
        <v>1.79</v>
      </c>
      <c r="Q4809" s="10">
        <v>1.29</v>
      </c>
      <c r="R4809" s="1">
        <f t="shared" si="75"/>
        <v>887567765.14841998</v>
      </c>
    </row>
    <row r="4810" spans="1:18" ht="21">
      <c r="A4810" s="3">
        <v>4809</v>
      </c>
      <c r="B4810" s="4" t="s">
        <v>5427</v>
      </c>
      <c r="C4810" s="4" t="s">
        <v>5795</v>
      </c>
      <c r="D4810" s="5">
        <v>2561</v>
      </c>
      <c r="E4810" s="5">
        <v>3086</v>
      </c>
      <c r="F4810" s="5">
        <v>201</v>
      </c>
      <c r="G4810" s="5" t="s">
        <v>5799</v>
      </c>
      <c r="H4810" s="5" t="s">
        <v>5808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30741120.239999998</v>
      </c>
      <c r="N4810" s="5">
        <v>18.873000000000001</v>
      </c>
      <c r="O4810" s="6">
        <v>10714</v>
      </c>
      <c r="P4810" s="5">
        <v>2.02</v>
      </c>
      <c r="Q4810" s="5">
        <v>1.52</v>
      </c>
      <c r="R4810" s="1">
        <f t="shared" si="75"/>
        <v>580177162.28952003</v>
      </c>
    </row>
    <row r="4811" spans="1:18" ht="21">
      <c r="A4811" s="8">
        <v>4810</v>
      </c>
      <c r="B4811" s="9" t="s">
        <v>5427</v>
      </c>
      <c r="C4811" s="9" t="s">
        <v>5795</v>
      </c>
      <c r="D4811" s="10">
        <v>2561</v>
      </c>
      <c r="E4811" s="10">
        <v>3086</v>
      </c>
      <c r="F4811" s="10">
        <v>202</v>
      </c>
      <c r="G4811" s="10" t="s">
        <v>5809</v>
      </c>
      <c r="H4811" s="10" t="s">
        <v>5810</v>
      </c>
      <c r="I4811" s="10">
        <v>6.01</v>
      </c>
      <c r="J4811" s="10" t="s">
        <v>73</v>
      </c>
      <c r="K4811" s="10" t="s">
        <v>30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5427</v>
      </c>
      <c r="C4812" s="4" t="s">
        <v>5795</v>
      </c>
      <c r="D4812" s="5">
        <v>2561</v>
      </c>
      <c r="E4812" s="5">
        <v>3086</v>
      </c>
      <c r="F4812" s="5">
        <v>202</v>
      </c>
      <c r="G4812" s="5" t="s">
        <v>5809</v>
      </c>
      <c r="H4812" s="5" t="s">
        <v>5811</v>
      </c>
      <c r="I4812" s="5">
        <v>9.9499999999999993</v>
      </c>
      <c r="J4812" s="5" t="s">
        <v>73</v>
      </c>
      <c r="K4812" s="5" t="s">
        <v>30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5427</v>
      </c>
      <c r="C4813" s="9" t="s">
        <v>5795</v>
      </c>
      <c r="D4813" s="10">
        <v>2561</v>
      </c>
      <c r="E4813" s="10">
        <v>3086</v>
      </c>
      <c r="F4813" s="10">
        <v>202</v>
      </c>
      <c r="G4813" s="10" t="s">
        <v>5809</v>
      </c>
      <c r="H4813" s="10" t="s">
        <v>5812</v>
      </c>
      <c r="I4813" s="10">
        <v>9.08</v>
      </c>
      <c r="J4813" s="10" t="s">
        <v>73</v>
      </c>
      <c r="K4813" s="10" t="s">
        <v>30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5427</v>
      </c>
      <c r="C4814" s="4" t="s">
        <v>5795</v>
      </c>
      <c r="D4814" s="5">
        <v>2561</v>
      </c>
      <c r="E4814" s="5">
        <v>321</v>
      </c>
      <c r="F4814" s="5">
        <v>201</v>
      </c>
      <c r="G4814" s="5" t="s">
        <v>5813</v>
      </c>
      <c r="H4814" s="5" t="s">
        <v>5814</v>
      </c>
      <c r="I4814" s="5">
        <v>9.07</v>
      </c>
      <c r="J4814" s="5" t="s">
        <v>34</v>
      </c>
      <c r="K4814" s="5" t="s">
        <v>26</v>
      </c>
      <c r="L4814" s="6">
        <v>58051</v>
      </c>
      <c r="M4814" s="7">
        <v>46150704.780000001</v>
      </c>
      <c r="N4814" s="5">
        <v>41.951000000000001</v>
      </c>
      <c r="O4814" s="6">
        <v>14740</v>
      </c>
      <c r="P4814" s="5">
        <v>3.62</v>
      </c>
      <c r="Q4814" s="5">
        <v>2</v>
      </c>
      <c r="R4814" s="1">
        <f t="shared" si="75"/>
        <v>1936068216.22578</v>
      </c>
    </row>
    <row r="4815" spans="1:18" ht="21">
      <c r="A4815" s="8">
        <v>4814</v>
      </c>
      <c r="B4815" s="9" t="s">
        <v>5427</v>
      </c>
      <c r="C4815" s="9" t="s">
        <v>5795</v>
      </c>
      <c r="D4815" s="10">
        <v>2561</v>
      </c>
      <c r="E4815" s="10">
        <v>321</v>
      </c>
      <c r="F4815" s="10">
        <v>201</v>
      </c>
      <c r="G4815" s="10" t="s">
        <v>5813</v>
      </c>
      <c r="H4815" s="10" t="s">
        <v>5815</v>
      </c>
      <c r="I4815" s="10">
        <v>9.9499999999999993</v>
      </c>
      <c r="J4815" s="10" t="s">
        <v>34</v>
      </c>
      <c r="K4815" s="10" t="s">
        <v>26</v>
      </c>
      <c r="L4815" s="11">
        <v>63256</v>
      </c>
      <c r="M4815" s="12">
        <v>50288202.060000002</v>
      </c>
      <c r="N4815" s="10">
        <v>40.570999999999998</v>
      </c>
      <c r="O4815" s="11">
        <v>14740</v>
      </c>
      <c r="P4815" s="10">
        <v>3.59</v>
      </c>
      <c r="Q4815" s="10">
        <v>2</v>
      </c>
      <c r="R4815" s="1">
        <f t="shared" si="75"/>
        <v>2040242645.7762599</v>
      </c>
    </row>
    <row r="4816" spans="1:18" ht="31.5">
      <c r="A4816" s="3">
        <v>4815</v>
      </c>
      <c r="B4816" s="4" t="s">
        <v>5427</v>
      </c>
      <c r="C4816" s="4" t="s">
        <v>5795</v>
      </c>
      <c r="D4816" s="5">
        <v>2561</v>
      </c>
      <c r="E4816" s="5">
        <v>321</v>
      </c>
      <c r="F4816" s="5">
        <v>202</v>
      </c>
      <c r="G4816" s="5" t="s">
        <v>5816</v>
      </c>
      <c r="H4816" s="5" t="s">
        <v>5817</v>
      </c>
      <c r="I4816" s="5">
        <v>9.81</v>
      </c>
      <c r="J4816" s="5" t="s">
        <v>34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5427</v>
      </c>
      <c r="C4817" s="9" t="s">
        <v>5795</v>
      </c>
      <c r="D4817" s="10">
        <v>2561</v>
      </c>
      <c r="E4817" s="10">
        <v>321</v>
      </c>
      <c r="F4817" s="10">
        <v>202</v>
      </c>
      <c r="G4817" s="10" t="s">
        <v>5816</v>
      </c>
      <c r="H4817" s="10" t="s">
        <v>5818</v>
      </c>
      <c r="I4817" s="10">
        <v>9.7899999999999991</v>
      </c>
      <c r="J4817" s="10" t="s">
        <v>34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5427</v>
      </c>
      <c r="C4818" s="4" t="s">
        <v>5795</v>
      </c>
      <c r="D4818" s="5">
        <v>2561</v>
      </c>
      <c r="E4818" s="5">
        <v>321</v>
      </c>
      <c r="F4818" s="5">
        <v>203</v>
      </c>
      <c r="G4818" s="5" t="s">
        <v>5819</v>
      </c>
      <c r="H4818" s="5" t="s">
        <v>5820</v>
      </c>
      <c r="I4818" s="5">
        <v>9.0500000000000007</v>
      </c>
      <c r="J4818" s="5" t="s">
        <v>34</v>
      </c>
      <c r="K4818" s="5" t="s">
        <v>26</v>
      </c>
      <c r="L4818" s="6">
        <v>56680</v>
      </c>
      <c r="M4818" s="7">
        <v>45060282.640000001</v>
      </c>
      <c r="N4818" s="5">
        <v>44.302</v>
      </c>
      <c r="O4818" s="6">
        <v>16010</v>
      </c>
      <c r="P4818" s="5">
        <v>4.58</v>
      </c>
      <c r="Q4818" s="5">
        <v>2</v>
      </c>
      <c r="R4818" s="1">
        <f t="shared" si="75"/>
        <v>1996260641.5172801</v>
      </c>
    </row>
    <row r="4819" spans="1:18" ht="21">
      <c r="A4819" s="8">
        <v>4818</v>
      </c>
      <c r="B4819" s="9" t="s">
        <v>5427</v>
      </c>
      <c r="C4819" s="9" t="s">
        <v>5795</v>
      </c>
      <c r="D4819" s="10">
        <v>2561</v>
      </c>
      <c r="E4819" s="10">
        <v>321</v>
      </c>
      <c r="F4819" s="10">
        <v>203</v>
      </c>
      <c r="G4819" s="10" t="s">
        <v>5819</v>
      </c>
      <c r="H4819" s="10" t="s">
        <v>5821</v>
      </c>
      <c r="I4819" s="10">
        <v>3.91</v>
      </c>
      <c r="J4819" s="10" t="s">
        <v>34</v>
      </c>
      <c r="K4819" s="10" t="s">
        <v>26</v>
      </c>
      <c r="L4819" s="11">
        <v>25771</v>
      </c>
      <c r="M4819" s="12">
        <v>20487675.260000002</v>
      </c>
      <c r="N4819" s="10">
        <v>37.473999999999997</v>
      </c>
      <c r="O4819" s="11">
        <v>16010</v>
      </c>
      <c r="P4819" s="10">
        <v>3.54</v>
      </c>
      <c r="Q4819" s="10">
        <v>2</v>
      </c>
      <c r="R4819" s="1">
        <f t="shared" si="75"/>
        <v>767755142.69324005</v>
      </c>
    </row>
    <row r="4820" spans="1:18" ht="21">
      <c r="A4820" s="3">
        <v>4819</v>
      </c>
      <c r="B4820" s="4" t="s">
        <v>5427</v>
      </c>
      <c r="C4820" s="4" t="s">
        <v>5795</v>
      </c>
      <c r="D4820" s="5">
        <v>2561</v>
      </c>
      <c r="E4820" s="5">
        <v>324</v>
      </c>
      <c r="F4820" s="5">
        <v>201</v>
      </c>
      <c r="G4820" s="5" t="s">
        <v>5822</v>
      </c>
      <c r="H4820" s="5" t="s">
        <v>5823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40314240.420000002</v>
      </c>
      <c r="N4820" s="5">
        <v>11.977</v>
      </c>
      <c r="O4820" s="6">
        <v>13896</v>
      </c>
      <c r="P4820" s="5">
        <v>2.4</v>
      </c>
      <c r="Q4820" s="5">
        <v>1.9</v>
      </c>
      <c r="R4820" s="1">
        <f t="shared" si="75"/>
        <v>482843657.51034003</v>
      </c>
    </row>
    <row r="4821" spans="1:18" ht="21">
      <c r="A4821" s="8">
        <v>4820</v>
      </c>
      <c r="B4821" s="9" t="s">
        <v>5427</v>
      </c>
      <c r="C4821" s="9" t="s">
        <v>5795</v>
      </c>
      <c r="D4821" s="10">
        <v>2561</v>
      </c>
      <c r="E4821" s="10">
        <v>324</v>
      </c>
      <c r="F4821" s="10">
        <v>201</v>
      </c>
      <c r="G4821" s="10" t="s">
        <v>5822</v>
      </c>
      <c r="H4821" s="10" t="s">
        <v>5824</v>
      </c>
      <c r="I4821" s="10">
        <v>1</v>
      </c>
      <c r="J4821" s="10" t="s">
        <v>21</v>
      </c>
      <c r="K4821" s="10" t="s">
        <v>26</v>
      </c>
      <c r="L4821" s="11">
        <v>6030</v>
      </c>
      <c r="M4821" s="12">
        <v>4793849.9800000004</v>
      </c>
      <c r="N4821" s="10">
        <v>21.327999999999999</v>
      </c>
      <c r="O4821" s="11">
        <v>13905</v>
      </c>
      <c r="P4821" s="10">
        <v>3.39</v>
      </c>
      <c r="Q4821" s="10">
        <v>2</v>
      </c>
      <c r="R4821" s="1">
        <f t="shared" si="75"/>
        <v>102243232.37344001</v>
      </c>
    </row>
    <row r="4822" spans="1:18" ht="21">
      <c r="A4822" s="3">
        <v>4821</v>
      </c>
      <c r="B4822" s="4" t="s">
        <v>5427</v>
      </c>
      <c r="C4822" s="4" t="s">
        <v>5795</v>
      </c>
      <c r="D4822" s="5">
        <v>2561</v>
      </c>
      <c r="E4822" s="5">
        <v>324</v>
      </c>
      <c r="F4822" s="5">
        <v>201</v>
      </c>
      <c r="G4822" s="5" t="s">
        <v>5822</v>
      </c>
      <c r="H4822" s="5" t="s">
        <v>5825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57686399.57</v>
      </c>
      <c r="N4822" s="5">
        <v>17.375</v>
      </c>
      <c r="O4822" s="6">
        <v>13896</v>
      </c>
      <c r="P4822" s="5">
        <v>1.97</v>
      </c>
      <c r="Q4822" s="5">
        <v>1.47</v>
      </c>
      <c r="R4822" s="1">
        <f t="shared" si="75"/>
        <v>1002301192.5287501</v>
      </c>
    </row>
    <row r="4823" spans="1:18" ht="21">
      <c r="A4823" s="8">
        <v>4822</v>
      </c>
      <c r="B4823" s="9" t="s">
        <v>5427</v>
      </c>
      <c r="C4823" s="9" t="s">
        <v>5795</v>
      </c>
      <c r="D4823" s="10">
        <v>2561</v>
      </c>
      <c r="E4823" s="10">
        <v>324</v>
      </c>
      <c r="F4823" s="10">
        <v>201</v>
      </c>
      <c r="G4823" s="10" t="s">
        <v>5822</v>
      </c>
      <c r="H4823" s="10" t="s">
        <v>5826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47100478.82</v>
      </c>
      <c r="N4823" s="10">
        <v>21.029</v>
      </c>
      <c r="O4823" s="11">
        <v>13896</v>
      </c>
      <c r="P4823" s="10">
        <v>1.96</v>
      </c>
      <c r="Q4823" s="10">
        <v>1.46</v>
      </c>
      <c r="R4823" s="1">
        <f t="shared" si="75"/>
        <v>990475969.10578001</v>
      </c>
    </row>
    <row r="4824" spans="1:18" ht="21">
      <c r="A4824" s="3">
        <v>4823</v>
      </c>
      <c r="B4824" s="4" t="s">
        <v>5427</v>
      </c>
      <c r="C4824" s="4" t="s">
        <v>5795</v>
      </c>
      <c r="D4824" s="5">
        <v>2561</v>
      </c>
      <c r="E4824" s="5">
        <v>324</v>
      </c>
      <c r="F4824" s="5">
        <v>201</v>
      </c>
      <c r="G4824" s="5" t="s">
        <v>5822</v>
      </c>
      <c r="H4824" s="5" t="s">
        <v>5827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11554560.24</v>
      </c>
      <c r="N4824" s="5">
        <v>13.609</v>
      </c>
      <c r="O4824" s="6">
        <v>13896</v>
      </c>
      <c r="P4824" s="5">
        <v>2.11</v>
      </c>
      <c r="Q4824" s="5">
        <v>1.61</v>
      </c>
      <c r="R4824" s="1">
        <f t="shared" si="75"/>
        <v>157246010.30616</v>
      </c>
    </row>
    <row r="4825" spans="1:18" ht="21">
      <c r="A4825" s="8">
        <v>4824</v>
      </c>
      <c r="B4825" s="9" t="s">
        <v>5427</v>
      </c>
      <c r="C4825" s="9" t="s">
        <v>5795</v>
      </c>
      <c r="D4825" s="10">
        <v>2561</v>
      </c>
      <c r="E4825" s="10">
        <v>324</v>
      </c>
      <c r="F4825" s="10">
        <v>201</v>
      </c>
      <c r="G4825" s="10" t="s">
        <v>5822</v>
      </c>
      <c r="H4825" s="10" t="s">
        <v>5828</v>
      </c>
      <c r="I4825" s="10">
        <v>9.99</v>
      </c>
      <c r="J4825" s="10" t="s">
        <v>34</v>
      </c>
      <c r="K4825" s="10" t="s">
        <v>22</v>
      </c>
      <c r="L4825" s="11">
        <v>54948</v>
      </c>
      <c r="M4825" s="12">
        <v>52750068.740000002</v>
      </c>
      <c r="N4825" s="10">
        <v>19.195</v>
      </c>
      <c r="O4825" s="11">
        <v>13896</v>
      </c>
      <c r="P4825" s="10">
        <v>2.16</v>
      </c>
      <c r="Q4825" s="10">
        <v>1.66</v>
      </c>
      <c r="R4825" s="1">
        <f t="shared" si="75"/>
        <v>1012537569.4643</v>
      </c>
    </row>
    <row r="4826" spans="1:18" ht="21">
      <c r="A4826" s="3">
        <v>4825</v>
      </c>
      <c r="B4826" s="4" t="s">
        <v>5427</v>
      </c>
      <c r="C4826" s="4" t="s">
        <v>5795</v>
      </c>
      <c r="D4826" s="5">
        <v>2561</v>
      </c>
      <c r="E4826" s="5">
        <v>324</v>
      </c>
      <c r="F4826" s="5">
        <v>201</v>
      </c>
      <c r="G4826" s="5" t="s">
        <v>5822</v>
      </c>
      <c r="H4826" s="5" t="s">
        <v>5829</v>
      </c>
      <c r="I4826" s="5">
        <v>9.99</v>
      </c>
      <c r="J4826" s="5" t="s">
        <v>34</v>
      </c>
      <c r="K4826" s="5" t="s">
        <v>22</v>
      </c>
      <c r="L4826" s="6">
        <v>59458</v>
      </c>
      <c r="M4826" s="7">
        <v>57079679.490000002</v>
      </c>
      <c r="N4826" s="5">
        <v>12.185</v>
      </c>
      <c r="O4826" s="6">
        <v>13896</v>
      </c>
      <c r="P4826" s="5">
        <v>2.2999999999999998</v>
      </c>
      <c r="Q4826" s="5">
        <v>1.8</v>
      </c>
      <c r="R4826" s="1">
        <f t="shared" si="75"/>
        <v>695515894.58565009</v>
      </c>
    </row>
    <row r="4827" spans="1:18" ht="21">
      <c r="A4827" s="8">
        <v>4826</v>
      </c>
      <c r="B4827" s="9" t="s">
        <v>5427</v>
      </c>
      <c r="C4827" s="9" t="s">
        <v>5795</v>
      </c>
      <c r="D4827" s="10">
        <v>2561</v>
      </c>
      <c r="E4827" s="10">
        <v>324</v>
      </c>
      <c r="F4827" s="10">
        <v>201</v>
      </c>
      <c r="G4827" s="10" t="s">
        <v>5822</v>
      </c>
      <c r="H4827" s="10" t="s">
        <v>5830</v>
      </c>
      <c r="I4827" s="10">
        <v>10</v>
      </c>
      <c r="J4827" s="10" t="s">
        <v>34</v>
      </c>
      <c r="K4827" s="10" t="s">
        <v>26</v>
      </c>
      <c r="L4827" s="11">
        <v>62009</v>
      </c>
      <c r="M4827" s="12">
        <v>49297154.009999998</v>
      </c>
      <c r="N4827" s="10">
        <v>20.181000000000001</v>
      </c>
      <c r="O4827" s="11">
        <v>13896</v>
      </c>
      <c r="P4827" s="10">
        <v>2.94</v>
      </c>
      <c r="Q4827" s="10">
        <v>2</v>
      </c>
      <c r="R4827" s="1">
        <f t="shared" si="75"/>
        <v>994865865.07580996</v>
      </c>
    </row>
    <row r="4828" spans="1:18" ht="21">
      <c r="A4828" s="3">
        <v>4827</v>
      </c>
      <c r="B4828" s="4" t="s">
        <v>5427</v>
      </c>
      <c r="C4828" s="4" t="s">
        <v>5795</v>
      </c>
      <c r="D4828" s="5">
        <v>2561</v>
      </c>
      <c r="E4828" s="5">
        <v>324</v>
      </c>
      <c r="F4828" s="5">
        <v>201</v>
      </c>
      <c r="G4828" s="5" t="s">
        <v>5822</v>
      </c>
      <c r="H4828" s="5" t="s">
        <v>5831</v>
      </c>
      <c r="I4828" s="5">
        <v>1</v>
      </c>
      <c r="J4828" s="5" t="s">
        <v>34</v>
      </c>
      <c r="K4828" s="5" t="s">
        <v>22</v>
      </c>
      <c r="L4828" s="6">
        <v>6030</v>
      </c>
      <c r="M4828" s="7">
        <v>5788799.9699999997</v>
      </c>
      <c r="N4828" s="5">
        <v>13.036</v>
      </c>
      <c r="O4828" s="6">
        <v>13905</v>
      </c>
      <c r="P4828" s="5">
        <v>2.2200000000000002</v>
      </c>
      <c r="Q4828" s="5">
        <v>1.72</v>
      </c>
      <c r="R4828" s="1">
        <f t="shared" si="75"/>
        <v>75462796.40891999</v>
      </c>
    </row>
    <row r="4829" spans="1:18" ht="31.5">
      <c r="A4829" s="8">
        <v>4828</v>
      </c>
      <c r="B4829" s="9" t="s">
        <v>5427</v>
      </c>
      <c r="C4829" s="9" t="s">
        <v>5795</v>
      </c>
      <c r="D4829" s="10">
        <v>2561</v>
      </c>
      <c r="E4829" s="10">
        <v>324</v>
      </c>
      <c r="F4829" s="10">
        <v>202</v>
      </c>
      <c r="G4829" s="10" t="s">
        <v>5832</v>
      </c>
      <c r="H4829" s="10" t="s">
        <v>5833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5427</v>
      </c>
      <c r="C4830" s="4" t="s">
        <v>5795</v>
      </c>
      <c r="D4830" s="5">
        <v>2561</v>
      </c>
      <c r="E4830" s="5">
        <v>324</v>
      </c>
      <c r="F4830" s="5">
        <v>202</v>
      </c>
      <c r="G4830" s="5" t="s">
        <v>5832</v>
      </c>
      <c r="H4830" s="5" t="s">
        <v>5834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5427</v>
      </c>
      <c r="C4831" s="9" t="s">
        <v>5795</v>
      </c>
      <c r="D4831" s="10">
        <v>2561</v>
      </c>
      <c r="E4831" s="10">
        <v>324</v>
      </c>
      <c r="F4831" s="10">
        <v>202</v>
      </c>
      <c r="G4831" s="10" t="s">
        <v>5832</v>
      </c>
      <c r="H4831" s="10" t="s">
        <v>5835</v>
      </c>
      <c r="I4831" s="10">
        <v>7.01</v>
      </c>
      <c r="J4831" s="10" t="s">
        <v>34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5427</v>
      </c>
      <c r="C4832" s="4" t="s">
        <v>5795</v>
      </c>
      <c r="D4832" s="5">
        <v>2561</v>
      </c>
      <c r="E4832" s="5">
        <v>3260</v>
      </c>
      <c r="F4832" s="5">
        <v>101</v>
      </c>
      <c r="G4832" s="5" t="s">
        <v>5836</v>
      </c>
      <c r="H4832" s="5" t="s">
        <v>5837</v>
      </c>
      <c r="I4832" s="5">
        <v>9.99</v>
      </c>
      <c r="J4832" s="5" t="s">
        <v>34</v>
      </c>
      <c r="K4832" s="5" t="s">
        <v>26</v>
      </c>
      <c r="L4832" s="6">
        <v>63431</v>
      </c>
      <c r="M4832" s="7">
        <v>50427644.619999997</v>
      </c>
      <c r="N4832" s="5">
        <v>24.274999999999999</v>
      </c>
      <c r="O4832" s="6">
        <v>8812</v>
      </c>
      <c r="P4832" s="5">
        <v>3.98</v>
      </c>
      <c r="Q4832" s="5">
        <v>2</v>
      </c>
      <c r="R4832" s="1">
        <f t="shared" si="75"/>
        <v>1224131073.1504998</v>
      </c>
    </row>
    <row r="4833" spans="1:18" ht="21">
      <c r="A4833" s="8">
        <v>4832</v>
      </c>
      <c r="B4833" s="9" t="s">
        <v>5427</v>
      </c>
      <c r="C4833" s="9" t="s">
        <v>5795</v>
      </c>
      <c r="D4833" s="10">
        <v>2561</v>
      </c>
      <c r="E4833" s="10">
        <v>3260</v>
      </c>
      <c r="F4833" s="10">
        <v>102</v>
      </c>
      <c r="G4833" s="10" t="s">
        <v>5838</v>
      </c>
      <c r="H4833" s="10" t="s">
        <v>5839</v>
      </c>
      <c r="I4833" s="10">
        <v>3.03</v>
      </c>
      <c r="J4833" s="10" t="s">
        <v>73</v>
      </c>
      <c r="K4833" s="10" t="s">
        <v>26</v>
      </c>
      <c r="L4833" s="11">
        <v>15150</v>
      </c>
      <c r="M4833" s="12">
        <v>12044249.890000001</v>
      </c>
      <c r="N4833" s="10">
        <v>16.375</v>
      </c>
      <c r="O4833" s="11">
        <v>8393</v>
      </c>
      <c r="P4833" s="10">
        <v>2.9</v>
      </c>
      <c r="Q4833" s="10">
        <v>2</v>
      </c>
      <c r="R4833" s="1">
        <f t="shared" si="75"/>
        <v>197224591.94875002</v>
      </c>
    </row>
    <row r="4834" spans="1:18" ht="21">
      <c r="A4834" s="3">
        <v>4833</v>
      </c>
      <c r="B4834" s="4" t="s">
        <v>5427</v>
      </c>
      <c r="C4834" s="4" t="s">
        <v>5795</v>
      </c>
      <c r="D4834" s="5">
        <v>2561</v>
      </c>
      <c r="E4834" s="5">
        <v>3260</v>
      </c>
      <c r="F4834" s="5">
        <v>102</v>
      </c>
      <c r="G4834" s="5" t="s">
        <v>5838</v>
      </c>
      <c r="H4834" s="5" t="s">
        <v>5840</v>
      </c>
      <c r="I4834" s="5">
        <v>9.08</v>
      </c>
      <c r="J4834" s="5" t="s">
        <v>73</v>
      </c>
      <c r="K4834" s="5" t="s">
        <v>26</v>
      </c>
      <c r="L4834" s="6">
        <v>45400</v>
      </c>
      <c r="M4834" s="7">
        <v>36092999.700000003</v>
      </c>
      <c r="N4834" s="5">
        <v>16.919</v>
      </c>
      <c r="O4834" s="6">
        <v>8393</v>
      </c>
      <c r="P4834" s="5">
        <v>2.98</v>
      </c>
      <c r="Q4834" s="5">
        <v>2</v>
      </c>
      <c r="R4834" s="1">
        <f t="shared" si="75"/>
        <v>610657461.92430007</v>
      </c>
    </row>
    <row r="4835" spans="1:18" ht="21">
      <c r="A4835" s="8">
        <v>4834</v>
      </c>
      <c r="B4835" s="9" t="s">
        <v>5427</v>
      </c>
      <c r="C4835" s="9" t="s">
        <v>5795</v>
      </c>
      <c r="D4835" s="10">
        <v>2561</v>
      </c>
      <c r="E4835" s="10">
        <v>3260</v>
      </c>
      <c r="F4835" s="10">
        <v>102</v>
      </c>
      <c r="G4835" s="10" t="s">
        <v>5838</v>
      </c>
      <c r="H4835" s="10" t="s">
        <v>5841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33883199.359999999</v>
      </c>
      <c r="N4835" s="10">
        <v>12.12</v>
      </c>
      <c r="O4835" s="11">
        <v>8393</v>
      </c>
      <c r="P4835" s="10">
        <v>2.27</v>
      </c>
      <c r="Q4835" s="10">
        <v>1.77</v>
      </c>
      <c r="R4835" s="1">
        <f t="shared" si="75"/>
        <v>410664376.24319994</v>
      </c>
    </row>
    <row r="4836" spans="1:18" ht="21">
      <c r="A4836" s="3">
        <v>4835</v>
      </c>
      <c r="B4836" s="4" t="s">
        <v>5427</v>
      </c>
      <c r="C4836" s="4" t="s">
        <v>5795</v>
      </c>
      <c r="D4836" s="5">
        <v>2561</v>
      </c>
      <c r="E4836" s="5">
        <v>3306</v>
      </c>
      <c r="F4836" s="5">
        <v>100</v>
      </c>
      <c r="G4836" s="5" t="s">
        <v>5842</v>
      </c>
      <c r="H4836" s="5" t="s">
        <v>205</v>
      </c>
      <c r="I4836" s="5">
        <v>9.02</v>
      </c>
      <c r="J4836" s="5" t="s">
        <v>73</v>
      </c>
      <c r="K4836" s="5" t="s">
        <v>30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5427</v>
      </c>
      <c r="C4837" s="9" t="s">
        <v>5795</v>
      </c>
      <c r="D4837" s="10">
        <v>2561</v>
      </c>
      <c r="E4837" s="10">
        <v>3306</v>
      </c>
      <c r="F4837" s="10">
        <v>100</v>
      </c>
      <c r="G4837" s="10" t="s">
        <v>5842</v>
      </c>
      <c r="H4837" s="10" t="s">
        <v>5843</v>
      </c>
      <c r="I4837" s="10">
        <v>9.98</v>
      </c>
      <c r="J4837" s="10" t="s">
        <v>73</v>
      </c>
      <c r="K4837" s="10" t="s">
        <v>30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5427</v>
      </c>
      <c r="C4838" s="4" t="s">
        <v>5795</v>
      </c>
      <c r="D4838" s="5">
        <v>2561</v>
      </c>
      <c r="E4838" s="5">
        <v>3306</v>
      </c>
      <c r="F4838" s="5">
        <v>100</v>
      </c>
      <c r="G4838" s="5" t="s">
        <v>5842</v>
      </c>
      <c r="H4838" s="5" t="s">
        <v>5844</v>
      </c>
      <c r="I4838" s="5">
        <v>9.01</v>
      </c>
      <c r="J4838" s="5" t="s">
        <v>73</v>
      </c>
      <c r="K4838" s="5" t="s">
        <v>30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5427</v>
      </c>
      <c r="C4839" s="9" t="s">
        <v>5795</v>
      </c>
      <c r="D4839" s="10">
        <v>2561</v>
      </c>
      <c r="E4839" s="10">
        <v>3306</v>
      </c>
      <c r="F4839" s="10">
        <v>100</v>
      </c>
      <c r="G4839" s="10" t="s">
        <v>5842</v>
      </c>
      <c r="H4839" s="10" t="s">
        <v>5845</v>
      </c>
      <c r="I4839" s="10">
        <v>9.91</v>
      </c>
      <c r="J4839" s="10" t="s">
        <v>73</v>
      </c>
      <c r="K4839" s="10" t="s">
        <v>30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5427</v>
      </c>
      <c r="C4840" s="4" t="s">
        <v>5795</v>
      </c>
      <c r="D4840" s="5">
        <v>2561</v>
      </c>
      <c r="E4840" s="5">
        <v>3306</v>
      </c>
      <c r="F4840" s="5">
        <v>100</v>
      </c>
      <c r="G4840" s="5" t="s">
        <v>5842</v>
      </c>
      <c r="H4840" s="5" t="s">
        <v>5846</v>
      </c>
      <c r="I4840" s="5">
        <v>4.92</v>
      </c>
      <c r="J4840" s="5" t="s">
        <v>73</v>
      </c>
      <c r="K4840" s="5" t="s">
        <v>30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5427</v>
      </c>
      <c r="C4841" s="9" t="s">
        <v>5795</v>
      </c>
      <c r="D4841" s="10">
        <v>2561</v>
      </c>
      <c r="E4841" s="10">
        <v>3306</v>
      </c>
      <c r="F4841" s="10">
        <v>100</v>
      </c>
      <c r="G4841" s="10" t="s">
        <v>5842</v>
      </c>
      <c r="H4841" s="10" t="s">
        <v>5847</v>
      </c>
      <c r="I4841" s="10">
        <v>9</v>
      </c>
      <c r="J4841" s="10" t="s">
        <v>73</v>
      </c>
      <c r="K4841" s="10" t="s">
        <v>30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5427</v>
      </c>
      <c r="C4842" s="4" t="s">
        <v>5795</v>
      </c>
      <c r="D4842" s="5">
        <v>2561</v>
      </c>
      <c r="E4842" s="5">
        <v>3306</v>
      </c>
      <c r="F4842" s="5">
        <v>100</v>
      </c>
      <c r="G4842" s="5" t="s">
        <v>5842</v>
      </c>
      <c r="H4842" s="5" t="s">
        <v>5848</v>
      </c>
      <c r="I4842" s="5">
        <v>3</v>
      </c>
      <c r="J4842" s="5" t="s">
        <v>73</v>
      </c>
      <c r="K4842" s="5" t="s">
        <v>30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5427</v>
      </c>
      <c r="C4843" s="9" t="s">
        <v>5795</v>
      </c>
      <c r="D4843" s="10">
        <v>2561</v>
      </c>
      <c r="E4843" s="10">
        <v>3318</v>
      </c>
      <c r="F4843" s="10">
        <v>200</v>
      </c>
      <c r="G4843" s="10" t="s">
        <v>5849</v>
      </c>
      <c r="H4843" s="10" t="s">
        <v>5850</v>
      </c>
      <c r="I4843" s="10">
        <v>5.04</v>
      </c>
      <c r="J4843" s="10" t="s">
        <v>73</v>
      </c>
      <c r="K4843" s="10" t="s">
        <v>30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5427</v>
      </c>
      <c r="C4844" s="4" t="s">
        <v>5795</v>
      </c>
      <c r="D4844" s="5">
        <v>2561</v>
      </c>
      <c r="E4844" s="5">
        <v>3318</v>
      </c>
      <c r="F4844" s="5">
        <v>200</v>
      </c>
      <c r="G4844" s="5" t="s">
        <v>5849</v>
      </c>
      <c r="H4844" s="5" t="s">
        <v>5851</v>
      </c>
      <c r="I4844" s="5">
        <v>6.99</v>
      </c>
      <c r="J4844" s="5" t="s">
        <v>73</v>
      </c>
      <c r="K4844" s="5" t="s">
        <v>30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5427</v>
      </c>
      <c r="C4845" s="9" t="s">
        <v>5795</v>
      </c>
      <c r="D4845" s="10">
        <v>2561</v>
      </c>
      <c r="E4845" s="10">
        <v>333</v>
      </c>
      <c r="F4845" s="10">
        <v>100</v>
      </c>
      <c r="G4845" s="10" t="s">
        <v>5852</v>
      </c>
      <c r="H4845" s="10" t="s">
        <v>5853</v>
      </c>
      <c r="I4845" s="10">
        <v>9</v>
      </c>
      <c r="J4845" s="10" t="s">
        <v>73</v>
      </c>
      <c r="K4845" s="10" t="s">
        <v>30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5427</v>
      </c>
      <c r="C4846" s="4" t="s">
        <v>5795</v>
      </c>
      <c r="D4846" s="5">
        <v>2561</v>
      </c>
      <c r="E4846" s="5">
        <v>333</v>
      </c>
      <c r="F4846" s="5">
        <v>100</v>
      </c>
      <c r="G4846" s="5" t="s">
        <v>5852</v>
      </c>
      <c r="H4846" s="5" t="s">
        <v>5854</v>
      </c>
      <c r="I4846" s="5">
        <v>9.99</v>
      </c>
      <c r="J4846" s="5" t="s">
        <v>73</v>
      </c>
      <c r="K4846" s="5" t="s">
        <v>30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5427</v>
      </c>
      <c r="C4847" s="9" t="s">
        <v>5795</v>
      </c>
      <c r="D4847" s="10">
        <v>2561</v>
      </c>
      <c r="E4847" s="10">
        <v>333</v>
      </c>
      <c r="F4847" s="10">
        <v>100</v>
      </c>
      <c r="G4847" s="10" t="s">
        <v>5852</v>
      </c>
      <c r="H4847" s="10" t="s">
        <v>5855</v>
      </c>
      <c r="I4847" s="10">
        <v>7.03</v>
      </c>
      <c r="J4847" s="10" t="s">
        <v>73</v>
      </c>
      <c r="K4847" s="10" t="s">
        <v>30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5427</v>
      </c>
      <c r="C4848" s="4" t="s">
        <v>5795</v>
      </c>
      <c r="D4848" s="5">
        <v>2561</v>
      </c>
      <c r="E4848" s="5">
        <v>333</v>
      </c>
      <c r="F4848" s="5">
        <v>100</v>
      </c>
      <c r="G4848" s="5" t="s">
        <v>5852</v>
      </c>
      <c r="H4848" s="5" t="s">
        <v>5856</v>
      </c>
      <c r="I4848" s="5">
        <v>3.99</v>
      </c>
      <c r="J4848" s="5" t="s">
        <v>73</v>
      </c>
      <c r="K4848" s="5" t="s">
        <v>26</v>
      </c>
      <c r="L4848" s="6">
        <v>23910</v>
      </c>
      <c r="M4848" s="7">
        <v>19008450.07</v>
      </c>
      <c r="N4848" s="5">
        <v>10.15</v>
      </c>
      <c r="O4848" s="6">
        <v>5838</v>
      </c>
      <c r="P4848" s="5">
        <v>3.4</v>
      </c>
      <c r="Q4848" s="5">
        <v>2</v>
      </c>
      <c r="R4848" s="1">
        <f t="shared" si="75"/>
        <v>192935768.2105</v>
      </c>
    </row>
    <row r="4849" spans="1:18" ht="21">
      <c r="A4849" s="8">
        <v>4848</v>
      </c>
      <c r="B4849" s="9" t="s">
        <v>5427</v>
      </c>
      <c r="C4849" s="9" t="s">
        <v>5795</v>
      </c>
      <c r="D4849" s="10">
        <v>2561</v>
      </c>
      <c r="E4849" s="10">
        <v>3342</v>
      </c>
      <c r="F4849" s="10">
        <v>100</v>
      </c>
      <c r="G4849" s="10" t="s">
        <v>5857</v>
      </c>
      <c r="H4849" s="10" t="s">
        <v>5858</v>
      </c>
      <c r="I4849" s="10">
        <v>9.01</v>
      </c>
      <c r="J4849" s="10" t="s">
        <v>73</v>
      </c>
      <c r="K4849" s="10" t="s">
        <v>30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5427</v>
      </c>
      <c r="C4850" s="4" t="s">
        <v>5795</v>
      </c>
      <c r="D4850" s="5">
        <v>2561</v>
      </c>
      <c r="E4850" s="5">
        <v>3342</v>
      </c>
      <c r="F4850" s="5">
        <v>100</v>
      </c>
      <c r="G4850" s="5" t="s">
        <v>5857</v>
      </c>
      <c r="H4850" s="5" t="s">
        <v>5859</v>
      </c>
      <c r="I4850" s="5">
        <v>3</v>
      </c>
      <c r="J4850" s="5" t="s">
        <v>73</v>
      </c>
      <c r="K4850" s="5" t="s">
        <v>26</v>
      </c>
      <c r="L4850" s="6">
        <v>15025</v>
      </c>
      <c r="M4850" s="7">
        <v>11945272.449999999</v>
      </c>
      <c r="N4850" s="5">
        <v>6.8380000000000001</v>
      </c>
      <c r="O4850" s="6">
        <v>3123</v>
      </c>
      <c r="P4850" s="5">
        <v>4.0999999999999996</v>
      </c>
      <c r="Q4850" s="5">
        <v>2</v>
      </c>
      <c r="R4850" s="1">
        <f t="shared" si="75"/>
        <v>81681773.013099998</v>
      </c>
    </row>
    <row r="4851" spans="1:18" ht="21">
      <c r="A4851" s="8">
        <v>4850</v>
      </c>
      <c r="B4851" s="9" t="s">
        <v>5427</v>
      </c>
      <c r="C4851" s="9" t="s">
        <v>5795</v>
      </c>
      <c r="D4851" s="10">
        <v>2561</v>
      </c>
      <c r="E4851" s="10">
        <v>3342</v>
      </c>
      <c r="F4851" s="10">
        <v>100</v>
      </c>
      <c r="G4851" s="10" t="s">
        <v>5857</v>
      </c>
      <c r="H4851" s="10" t="s">
        <v>5860</v>
      </c>
      <c r="I4851" s="10">
        <v>9.0299999999999994</v>
      </c>
      <c r="J4851" s="10" t="s">
        <v>73</v>
      </c>
      <c r="K4851" s="10" t="s">
        <v>30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5427</v>
      </c>
      <c r="C4852" s="4" t="s">
        <v>5795</v>
      </c>
      <c r="D4852" s="5">
        <v>2561</v>
      </c>
      <c r="E4852" s="5">
        <v>3342</v>
      </c>
      <c r="F4852" s="5">
        <v>100</v>
      </c>
      <c r="G4852" s="5" t="s">
        <v>5857</v>
      </c>
      <c r="H4852" s="5" t="s">
        <v>5861</v>
      </c>
      <c r="I4852" s="5">
        <v>1</v>
      </c>
      <c r="J4852" s="5" t="s">
        <v>73</v>
      </c>
      <c r="K4852" s="5" t="s">
        <v>30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5427</v>
      </c>
      <c r="C4853" s="9" t="s">
        <v>5795</v>
      </c>
      <c r="D4853" s="10">
        <v>2561</v>
      </c>
      <c r="E4853" s="10">
        <v>3342</v>
      </c>
      <c r="F4853" s="10">
        <v>100</v>
      </c>
      <c r="G4853" s="10" t="s">
        <v>5857</v>
      </c>
      <c r="H4853" s="10" t="s">
        <v>5862</v>
      </c>
      <c r="I4853" s="10">
        <v>9.02</v>
      </c>
      <c r="J4853" s="10" t="s">
        <v>73</v>
      </c>
      <c r="K4853" s="10" t="s">
        <v>30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5427</v>
      </c>
      <c r="C4854" s="4" t="s">
        <v>5795</v>
      </c>
      <c r="D4854" s="5">
        <v>2561</v>
      </c>
      <c r="E4854" s="5">
        <v>3342</v>
      </c>
      <c r="F4854" s="5">
        <v>100</v>
      </c>
      <c r="G4854" s="5" t="s">
        <v>5857</v>
      </c>
      <c r="H4854" s="5" t="s">
        <v>5863</v>
      </c>
      <c r="I4854" s="5">
        <v>4</v>
      </c>
      <c r="J4854" s="5" t="s">
        <v>73</v>
      </c>
      <c r="K4854" s="5" t="s">
        <v>30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5427</v>
      </c>
      <c r="C4855" s="9" t="s">
        <v>5795</v>
      </c>
      <c r="D4855" s="10">
        <v>2561</v>
      </c>
      <c r="E4855" s="10">
        <v>3342</v>
      </c>
      <c r="F4855" s="10">
        <v>100</v>
      </c>
      <c r="G4855" s="10" t="s">
        <v>5857</v>
      </c>
      <c r="H4855" s="10" t="s">
        <v>5864</v>
      </c>
      <c r="I4855" s="10">
        <v>10</v>
      </c>
      <c r="J4855" s="10" t="s">
        <v>80</v>
      </c>
      <c r="K4855" s="10" t="s">
        <v>30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5427</v>
      </c>
      <c r="C4856" s="4" t="s">
        <v>5795</v>
      </c>
      <c r="D4856" s="5">
        <v>2561</v>
      </c>
      <c r="E4856" s="5">
        <v>3342</v>
      </c>
      <c r="F4856" s="5">
        <v>100</v>
      </c>
      <c r="G4856" s="5" t="s">
        <v>5857</v>
      </c>
      <c r="H4856" s="5" t="s">
        <v>5865</v>
      </c>
      <c r="I4856" s="5">
        <v>9.02</v>
      </c>
      <c r="J4856" s="5" t="s">
        <v>80</v>
      </c>
      <c r="K4856" s="5" t="s">
        <v>30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5427</v>
      </c>
      <c r="C4857" s="9" t="s">
        <v>5795</v>
      </c>
      <c r="D4857" s="10">
        <v>2561</v>
      </c>
      <c r="E4857" s="10">
        <v>3342</v>
      </c>
      <c r="F4857" s="10">
        <v>100</v>
      </c>
      <c r="G4857" s="10" t="s">
        <v>5857</v>
      </c>
      <c r="H4857" s="10" t="s">
        <v>5866</v>
      </c>
      <c r="I4857" s="10">
        <v>9.02</v>
      </c>
      <c r="J4857" s="10" t="s">
        <v>80</v>
      </c>
      <c r="K4857" s="10" t="s">
        <v>30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5427</v>
      </c>
      <c r="C4858" s="4" t="s">
        <v>5795</v>
      </c>
      <c r="D4858" s="5">
        <v>2561</v>
      </c>
      <c r="E4858" s="5">
        <v>3342</v>
      </c>
      <c r="F4858" s="5">
        <v>100</v>
      </c>
      <c r="G4858" s="5" t="s">
        <v>5857</v>
      </c>
      <c r="H4858" s="5" t="s">
        <v>5867</v>
      </c>
      <c r="I4858" s="5">
        <v>9.02</v>
      </c>
      <c r="J4858" s="5" t="s">
        <v>80</v>
      </c>
      <c r="K4858" s="5" t="s">
        <v>30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5427</v>
      </c>
      <c r="C4859" s="9" t="s">
        <v>5795</v>
      </c>
      <c r="D4859" s="10">
        <v>2561</v>
      </c>
      <c r="E4859" s="10">
        <v>3342</v>
      </c>
      <c r="F4859" s="10">
        <v>100</v>
      </c>
      <c r="G4859" s="10" t="s">
        <v>5857</v>
      </c>
      <c r="H4859" s="10" t="s">
        <v>5868</v>
      </c>
      <c r="I4859" s="10">
        <v>0.99</v>
      </c>
      <c r="J4859" s="10" t="s">
        <v>80</v>
      </c>
      <c r="K4859" s="10" t="s">
        <v>30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5427</v>
      </c>
      <c r="C4860" s="4" t="s">
        <v>5795</v>
      </c>
      <c r="D4860" s="5">
        <v>2561</v>
      </c>
      <c r="E4860" s="5">
        <v>3351</v>
      </c>
      <c r="F4860" s="5">
        <v>200</v>
      </c>
      <c r="G4860" s="5" t="s">
        <v>5869</v>
      </c>
      <c r="H4860" s="5" t="s">
        <v>5870</v>
      </c>
      <c r="I4860" s="5">
        <v>9.93</v>
      </c>
      <c r="J4860" s="5" t="s">
        <v>80</v>
      </c>
      <c r="K4860" s="5" t="s">
        <v>30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5427</v>
      </c>
      <c r="C4861" s="9" t="s">
        <v>5795</v>
      </c>
      <c r="D4861" s="10">
        <v>2561</v>
      </c>
      <c r="E4861" s="10">
        <v>3351</v>
      </c>
      <c r="F4861" s="10">
        <v>200</v>
      </c>
      <c r="G4861" s="10" t="s">
        <v>5869</v>
      </c>
      <c r="H4861" s="10" t="s">
        <v>5871</v>
      </c>
      <c r="I4861" s="10">
        <v>6.96</v>
      </c>
      <c r="J4861" s="10" t="s">
        <v>80</v>
      </c>
      <c r="K4861" s="10" t="s">
        <v>30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5427</v>
      </c>
      <c r="C4862" s="4" t="s">
        <v>5795</v>
      </c>
      <c r="D4862" s="5">
        <v>2561</v>
      </c>
      <c r="E4862" s="5">
        <v>3356</v>
      </c>
      <c r="F4862" s="5">
        <v>100</v>
      </c>
      <c r="G4862" s="5" t="s">
        <v>5872</v>
      </c>
      <c r="H4862" s="5" t="s">
        <v>5873</v>
      </c>
      <c r="I4862" s="5">
        <v>8.07</v>
      </c>
      <c r="J4862" s="5" t="s">
        <v>73</v>
      </c>
      <c r="K4862" s="5" t="s">
        <v>30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5427</v>
      </c>
      <c r="C4863" s="9" t="s">
        <v>5795</v>
      </c>
      <c r="D4863" s="10">
        <v>2561</v>
      </c>
      <c r="E4863" s="10">
        <v>3356</v>
      </c>
      <c r="F4863" s="10">
        <v>100</v>
      </c>
      <c r="G4863" s="10" t="s">
        <v>5872</v>
      </c>
      <c r="H4863" s="10" t="s">
        <v>5874</v>
      </c>
      <c r="I4863" s="10">
        <v>9.08</v>
      </c>
      <c r="J4863" s="10" t="s">
        <v>73</v>
      </c>
      <c r="K4863" s="10" t="s">
        <v>26</v>
      </c>
      <c r="L4863" s="11">
        <v>48939</v>
      </c>
      <c r="M4863" s="12">
        <v>38906504.490000002</v>
      </c>
      <c r="N4863" s="10">
        <v>5.9820000000000002</v>
      </c>
      <c r="O4863" s="11">
        <v>4434</v>
      </c>
      <c r="P4863" s="10">
        <v>3.1</v>
      </c>
      <c r="Q4863" s="10">
        <v>2</v>
      </c>
      <c r="R4863" s="1">
        <f t="shared" si="75"/>
        <v>232738709.85918003</v>
      </c>
    </row>
    <row r="4864" spans="1:18" ht="21">
      <c r="A4864" s="3">
        <v>4863</v>
      </c>
      <c r="B4864" s="4" t="s">
        <v>5427</v>
      </c>
      <c r="C4864" s="4" t="s">
        <v>5795</v>
      </c>
      <c r="D4864" s="5">
        <v>2561</v>
      </c>
      <c r="E4864" s="5">
        <v>3356</v>
      </c>
      <c r="F4864" s="5">
        <v>100</v>
      </c>
      <c r="G4864" s="5" t="s">
        <v>5872</v>
      </c>
      <c r="H4864" s="5" t="s">
        <v>5875</v>
      </c>
      <c r="I4864" s="5">
        <v>4</v>
      </c>
      <c r="J4864" s="5" t="s">
        <v>73</v>
      </c>
      <c r="K4864" s="5" t="s">
        <v>26</v>
      </c>
      <c r="L4864" s="6">
        <v>20015</v>
      </c>
      <c r="M4864" s="7">
        <v>15911925.08</v>
      </c>
      <c r="N4864" s="5">
        <v>9.0749999999999993</v>
      </c>
      <c r="O4864" s="6">
        <v>4434</v>
      </c>
      <c r="P4864" s="5">
        <v>3.36</v>
      </c>
      <c r="Q4864" s="5">
        <v>2</v>
      </c>
      <c r="R4864" s="1">
        <f t="shared" si="75"/>
        <v>144400720.10099998</v>
      </c>
    </row>
    <row r="4865" spans="1:18" ht="21">
      <c r="A4865" s="8">
        <v>4864</v>
      </c>
      <c r="B4865" s="9" t="s">
        <v>5427</v>
      </c>
      <c r="C4865" s="9" t="s">
        <v>5795</v>
      </c>
      <c r="D4865" s="10">
        <v>2561</v>
      </c>
      <c r="E4865" s="10">
        <v>3358</v>
      </c>
      <c r="F4865" s="10">
        <v>100</v>
      </c>
      <c r="G4865" s="10" t="s">
        <v>5876</v>
      </c>
      <c r="H4865" s="10" t="s">
        <v>5877</v>
      </c>
      <c r="I4865" s="10">
        <v>9</v>
      </c>
      <c r="J4865" s="10" t="s">
        <v>80</v>
      </c>
      <c r="K4865" s="10" t="s">
        <v>30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5427</v>
      </c>
      <c r="C4866" s="4" t="s">
        <v>5795</v>
      </c>
      <c r="D4866" s="5">
        <v>2561</v>
      </c>
      <c r="E4866" s="5">
        <v>3358</v>
      </c>
      <c r="F4866" s="5">
        <v>100</v>
      </c>
      <c r="G4866" s="5" t="s">
        <v>5876</v>
      </c>
      <c r="H4866" s="5" t="s">
        <v>5878</v>
      </c>
      <c r="I4866" s="5">
        <v>9.0299999999999994</v>
      </c>
      <c r="J4866" s="5" t="s">
        <v>80</v>
      </c>
      <c r="K4866" s="5" t="s">
        <v>30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5427</v>
      </c>
      <c r="C4867" s="9" t="s">
        <v>5795</v>
      </c>
      <c r="D4867" s="10">
        <v>2561</v>
      </c>
      <c r="E4867" s="10">
        <v>3358</v>
      </c>
      <c r="F4867" s="10">
        <v>100</v>
      </c>
      <c r="G4867" s="10" t="s">
        <v>5876</v>
      </c>
      <c r="H4867" s="10" t="s">
        <v>5879</v>
      </c>
      <c r="I4867" s="10">
        <v>2.0099999999999998</v>
      </c>
      <c r="J4867" s="10" t="s">
        <v>80</v>
      </c>
      <c r="K4867" s="10" t="s">
        <v>26</v>
      </c>
      <c r="L4867" s="11">
        <v>10532</v>
      </c>
      <c r="M4867" s="12">
        <v>8372542.6799999997</v>
      </c>
      <c r="N4867" s="10">
        <v>3.2850000000000001</v>
      </c>
      <c r="O4867" s="11">
        <v>1838</v>
      </c>
      <c r="P4867" s="10">
        <v>3.02</v>
      </c>
      <c r="Q4867" s="10">
        <v>2</v>
      </c>
      <c r="R4867" s="1">
        <f t="shared" ref="R4867:R4930" si="76">M4867*N4867</f>
        <v>27503802.7038</v>
      </c>
    </row>
    <row r="4868" spans="1:18" ht="21">
      <c r="A4868" s="3">
        <v>4867</v>
      </c>
      <c r="B4868" s="4" t="s">
        <v>5427</v>
      </c>
      <c r="C4868" s="4" t="s">
        <v>5795</v>
      </c>
      <c r="D4868" s="5">
        <v>2561</v>
      </c>
      <c r="E4868" s="5">
        <v>3363</v>
      </c>
      <c r="F4868" s="5">
        <v>100</v>
      </c>
      <c r="G4868" s="5" t="s">
        <v>5880</v>
      </c>
      <c r="H4868" s="5" t="s">
        <v>5881</v>
      </c>
      <c r="I4868" s="5">
        <v>8.0500000000000007</v>
      </c>
      <c r="J4868" s="5" t="s">
        <v>73</v>
      </c>
      <c r="K4868" s="5" t="s">
        <v>30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5427</v>
      </c>
      <c r="C4869" s="9" t="s">
        <v>5795</v>
      </c>
      <c r="D4869" s="10">
        <v>2561</v>
      </c>
      <c r="E4869" s="10">
        <v>3363</v>
      </c>
      <c r="F4869" s="10">
        <v>100</v>
      </c>
      <c r="G4869" s="10" t="s">
        <v>5880</v>
      </c>
      <c r="H4869" s="10" t="s">
        <v>5882</v>
      </c>
      <c r="I4869" s="10">
        <v>6.88</v>
      </c>
      <c r="J4869" s="10" t="s">
        <v>73</v>
      </c>
      <c r="K4869" s="10" t="s">
        <v>26</v>
      </c>
      <c r="L4869" s="11">
        <v>30969</v>
      </c>
      <c r="M4869" s="12">
        <v>24620354.890000001</v>
      </c>
      <c r="N4869" s="10">
        <v>2.8660000000000001</v>
      </c>
      <c r="O4869" s="11">
        <v>1416</v>
      </c>
      <c r="P4869" s="10">
        <v>3.22</v>
      </c>
      <c r="Q4869" s="10">
        <v>2</v>
      </c>
      <c r="R4869" s="1">
        <f t="shared" si="76"/>
        <v>70561937.114739999</v>
      </c>
    </row>
    <row r="4870" spans="1:18" ht="21">
      <c r="A4870" s="3">
        <v>4869</v>
      </c>
      <c r="B4870" s="4" t="s">
        <v>5427</v>
      </c>
      <c r="C4870" s="4" t="s">
        <v>5795</v>
      </c>
      <c r="D4870" s="5">
        <v>2561</v>
      </c>
      <c r="E4870" s="5">
        <v>3363</v>
      </c>
      <c r="F4870" s="5">
        <v>100</v>
      </c>
      <c r="G4870" s="5" t="s">
        <v>5880</v>
      </c>
      <c r="H4870" s="5" t="s">
        <v>5883</v>
      </c>
      <c r="I4870" s="5">
        <v>2.94</v>
      </c>
      <c r="J4870" s="5" t="s">
        <v>73</v>
      </c>
      <c r="K4870" s="5" t="s">
        <v>26</v>
      </c>
      <c r="L4870" s="6">
        <v>13221</v>
      </c>
      <c r="M4870" s="7">
        <v>10510695.08</v>
      </c>
      <c r="N4870" s="5">
        <v>3.2890000000000001</v>
      </c>
      <c r="O4870" s="6">
        <v>1416</v>
      </c>
      <c r="P4870" s="5">
        <v>3.67</v>
      </c>
      <c r="Q4870" s="5">
        <v>2</v>
      </c>
      <c r="R4870" s="1">
        <f t="shared" si="76"/>
        <v>34569676.11812</v>
      </c>
    </row>
    <row r="4871" spans="1:18" ht="21">
      <c r="A4871" s="8">
        <v>4870</v>
      </c>
      <c r="B4871" s="9" t="s">
        <v>5427</v>
      </c>
      <c r="C4871" s="9" t="s">
        <v>5795</v>
      </c>
      <c r="D4871" s="10">
        <v>2561</v>
      </c>
      <c r="E4871" s="10">
        <v>3363</v>
      </c>
      <c r="F4871" s="10">
        <v>100</v>
      </c>
      <c r="G4871" s="10" t="s">
        <v>5880</v>
      </c>
      <c r="H4871" s="10" t="s">
        <v>5884</v>
      </c>
      <c r="I4871" s="10">
        <v>6.87</v>
      </c>
      <c r="J4871" s="10" t="s">
        <v>73</v>
      </c>
      <c r="K4871" s="10" t="s">
        <v>30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5427</v>
      </c>
      <c r="C4872" s="4" t="s">
        <v>5795</v>
      </c>
      <c r="D4872" s="5">
        <v>2561</v>
      </c>
      <c r="E4872" s="5">
        <v>3387</v>
      </c>
      <c r="F4872" s="5">
        <v>100</v>
      </c>
      <c r="G4872" s="5" t="s">
        <v>5885</v>
      </c>
      <c r="H4872" s="5" t="s">
        <v>5886</v>
      </c>
      <c r="I4872" s="5">
        <v>7.07</v>
      </c>
      <c r="J4872" s="5" t="s">
        <v>80</v>
      </c>
      <c r="K4872" s="5" t="s">
        <v>30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5427</v>
      </c>
      <c r="C4873" s="9" t="s">
        <v>5795</v>
      </c>
      <c r="D4873" s="10">
        <v>2561</v>
      </c>
      <c r="E4873" s="10">
        <v>3390</v>
      </c>
      <c r="F4873" s="10">
        <v>100</v>
      </c>
      <c r="G4873" s="10" t="s">
        <v>5887</v>
      </c>
      <c r="H4873" s="10" t="s">
        <v>5888</v>
      </c>
      <c r="I4873" s="10">
        <v>9.9</v>
      </c>
      <c r="J4873" s="10" t="s">
        <v>80</v>
      </c>
      <c r="K4873" s="10" t="s">
        <v>26</v>
      </c>
      <c r="L4873" s="11">
        <v>44559</v>
      </c>
      <c r="M4873" s="12">
        <v>35424405.039999999</v>
      </c>
      <c r="N4873" s="10">
        <v>2.99</v>
      </c>
      <c r="O4873" s="11">
        <v>1455</v>
      </c>
      <c r="P4873" s="10">
        <v>3.2</v>
      </c>
      <c r="Q4873" s="10">
        <v>2</v>
      </c>
      <c r="R4873" s="1">
        <f t="shared" si="76"/>
        <v>105918971.0696</v>
      </c>
    </row>
    <row r="4874" spans="1:18" ht="21">
      <c r="A4874" s="3">
        <v>4873</v>
      </c>
      <c r="B4874" s="4" t="s">
        <v>5427</v>
      </c>
      <c r="C4874" s="4" t="s">
        <v>5795</v>
      </c>
      <c r="D4874" s="5">
        <v>2561</v>
      </c>
      <c r="E4874" s="5">
        <v>3390</v>
      </c>
      <c r="F4874" s="5">
        <v>100</v>
      </c>
      <c r="G4874" s="5" t="s">
        <v>5887</v>
      </c>
      <c r="H4874" s="5" t="s">
        <v>5889</v>
      </c>
      <c r="I4874" s="5">
        <v>9.0299999999999994</v>
      </c>
      <c r="J4874" s="5" t="s">
        <v>80</v>
      </c>
      <c r="K4874" s="5" t="s">
        <v>30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5427</v>
      </c>
      <c r="C4875" s="9" t="s">
        <v>5795</v>
      </c>
      <c r="D4875" s="10">
        <v>2561</v>
      </c>
      <c r="E4875" s="10">
        <v>3390</v>
      </c>
      <c r="F4875" s="10">
        <v>100</v>
      </c>
      <c r="G4875" s="10" t="s">
        <v>5887</v>
      </c>
      <c r="H4875" s="10" t="s">
        <v>5890</v>
      </c>
      <c r="I4875" s="10">
        <v>9.0299999999999994</v>
      </c>
      <c r="J4875" s="10" t="s">
        <v>80</v>
      </c>
      <c r="K4875" s="10" t="s">
        <v>30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5427</v>
      </c>
      <c r="C4876" s="4" t="s">
        <v>5795</v>
      </c>
      <c r="D4876" s="5">
        <v>2561</v>
      </c>
      <c r="E4876" s="5">
        <v>3390</v>
      </c>
      <c r="F4876" s="5">
        <v>100</v>
      </c>
      <c r="G4876" s="5" t="s">
        <v>5887</v>
      </c>
      <c r="H4876" s="5" t="s">
        <v>5891</v>
      </c>
      <c r="I4876" s="5">
        <v>9.08</v>
      </c>
      <c r="J4876" s="5" t="s">
        <v>80</v>
      </c>
      <c r="K4876" s="5" t="s">
        <v>30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5427</v>
      </c>
      <c r="C4877" s="9" t="s">
        <v>5795</v>
      </c>
      <c r="D4877" s="10">
        <v>2561</v>
      </c>
      <c r="E4877" s="10">
        <v>340</v>
      </c>
      <c r="F4877" s="10">
        <v>200</v>
      </c>
      <c r="G4877" s="10" t="s">
        <v>5892</v>
      </c>
      <c r="H4877" s="10" t="s">
        <v>5893</v>
      </c>
      <c r="I4877" s="10">
        <v>9.9499999999999993</v>
      </c>
      <c r="J4877" s="10" t="s">
        <v>34</v>
      </c>
      <c r="K4877" s="10" t="s">
        <v>26</v>
      </c>
      <c r="L4877" s="11">
        <v>59689</v>
      </c>
      <c r="M4877" s="12">
        <v>47453052.119999997</v>
      </c>
      <c r="N4877" s="10">
        <v>44.167000000000002</v>
      </c>
      <c r="O4877" s="11">
        <v>23204</v>
      </c>
      <c r="P4877" s="10">
        <v>3.46</v>
      </c>
      <c r="Q4877" s="10">
        <v>2</v>
      </c>
      <c r="R4877" s="1">
        <f t="shared" si="76"/>
        <v>2095858952.98404</v>
      </c>
    </row>
    <row r="4878" spans="1:18" ht="21">
      <c r="A4878" s="3">
        <v>4877</v>
      </c>
      <c r="B4878" s="4" t="s">
        <v>5427</v>
      </c>
      <c r="C4878" s="4" t="s">
        <v>5795</v>
      </c>
      <c r="D4878" s="5">
        <v>2561</v>
      </c>
      <c r="E4878" s="5">
        <v>340</v>
      </c>
      <c r="F4878" s="5">
        <v>200</v>
      </c>
      <c r="G4878" s="5" t="s">
        <v>5892</v>
      </c>
      <c r="H4878" s="5" t="s">
        <v>5894</v>
      </c>
      <c r="I4878" s="5">
        <v>8.9499999999999993</v>
      </c>
      <c r="J4878" s="5" t="s">
        <v>34</v>
      </c>
      <c r="K4878" s="5" t="s">
        <v>26</v>
      </c>
      <c r="L4878" s="6">
        <v>53673</v>
      </c>
      <c r="M4878" s="7">
        <v>42670023.990000002</v>
      </c>
      <c r="N4878" s="5">
        <v>51.500999999999998</v>
      </c>
      <c r="O4878" s="6">
        <v>23204</v>
      </c>
      <c r="P4878" s="5">
        <v>4.0599999999999996</v>
      </c>
      <c r="Q4878" s="5">
        <v>2</v>
      </c>
      <c r="R4878" s="1">
        <f t="shared" si="76"/>
        <v>2197548905.5089898</v>
      </c>
    </row>
    <row r="4879" spans="1:18" ht="21">
      <c r="A4879" s="8">
        <v>4878</v>
      </c>
      <c r="B4879" s="9" t="s">
        <v>5427</v>
      </c>
      <c r="C4879" s="9" t="s">
        <v>5795</v>
      </c>
      <c r="D4879" s="10">
        <v>2561</v>
      </c>
      <c r="E4879" s="10">
        <v>3422</v>
      </c>
      <c r="F4879" s="10">
        <v>100</v>
      </c>
      <c r="G4879" s="10" t="s">
        <v>5895</v>
      </c>
      <c r="H4879" s="10" t="s">
        <v>5896</v>
      </c>
      <c r="I4879" s="10">
        <v>4</v>
      </c>
      <c r="J4879" s="10" t="s">
        <v>21</v>
      </c>
      <c r="K4879" s="10" t="s">
        <v>30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5427</v>
      </c>
      <c r="C4880" s="4" t="s">
        <v>5795</v>
      </c>
      <c r="D4880" s="5">
        <v>2561</v>
      </c>
      <c r="E4880" s="5">
        <v>3422</v>
      </c>
      <c r="F4880" s="5">
        <v>100</v>
      </c>
      <c r="G4880" s="5" t="s">
        <v>5895</v>
      </c>
      <c r="H4880" s="5" t="s">
        <v>5897</v>
      </c>
      <c r="I4880" s="5">
        <v>9.0399999999999991</v>
      </c>
      <c r="J4880" s="5" t="s">
        <v>21</v>
      </c>
      <c r="K4880" s="5" t="s">
        <v>30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5427</v>
      </c>
      <c r="C4881" s="9" t="s">
        <v>5795</v>
      </c>
      <c r="D4881" s="10">
        <v>2561</v>
      </c>
      <c r="E4881" s="10">
        <v>3422</v>
      </c>
      <c r="F4881" s="10">
        <v>100</v>
      </c>
      <c r="G4881" s="10" t="s">
        <v>5895</v>
      </c>
      <c r="H4881" s="10" t="s">
        <v>5898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33921583.439999998</v>
      </c>
      <c r="N4881" s="10">
        <v>11.194000000000001</v>
      </c>
      <c r="O4881" s="11">
        <v>10838</v>
      </c>
      <c r="P4881" s="10">
        <v>2.4500000000000002</v>
      </c>
      <c r="Q4881" s="10">
        <v>1.95</v>
      </c>
      <c r="R4881" s="1">
        <f t="shared" si="76"/>
        <v>379718205.02736002</v>
      </c>
    </row>
    <row r="4882" spans="1:18" ht="21">
      <c r="A4882" s="3">
        <v>4881</v>
      </c>
      <c r="B4882" s="4" t="s">
        <v>5427</v>
      </c>
      <c r="C4882" s="4" t="s">
        <v>5795</v>
      </c>
      <c r="D4882" s="5">
        <v>2561</v>
      </c>
      <c r="E4882" s="5">
        <v>3422</v>
      </c>
      <c r="F4882" s="5">
        <v>100</v>
      </c>
      <c r="G4882" s="5" t="s">
        <v>5895</v>
      </c>
      <c r="H4882" s="5" t="s">
        <v>5899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57398399.850000001</v>
      </c>
      <c r="N4882" s="5">
        <v>12.271000000000001</v>
      </c>
      <c r="O4882" s="6">
        <v>10838</v>
      </c>
      <c r="P4882" s="5">
        <v>2.2400000000000002</v>
      </c>
      <c r="Q4882" s="5">
        <v>1.74</v>
      </c>
      <c r="R4882" s="1">
        <f t="shared" si="76"/>
        <v>704335764.55935001</v>
      </c>
    </row>
    <row r="4883" spans="1:18" ht="21">
      <c r="A4883" s="8">
        <v>4882</v>
      </c>
      <c r="B4883" s="9" t="s">
        <v>5427</v>
      </c>
      <c r="C4883" s="9" t="s">
        <v>5795</v>
      </c>
      <c r="D4883" s="10">
        <v>2561</v>
      </c>
      <c r="E4883" s="10">
        <v>3422</v>
      </c>
      <c r="F4883" s="10">
        <v>100</v>
      </c>
      <c r="G4883" s="10" t="s">
        <v>5895</v>
      </c>
      <c r="H4883" s="10" t="s">
        <v>5900</v>
      </c>
      <c r="I4883" s="10">
        <v>0.99</v>
      </c>
      <c r="J4883" s="10" t="s">
        <v>21</v>
      </c>
      <c r="K4883" s="10" t="s">
        <v>26</v>
      </c>
      <c r="L4883" s="11">
        <v>5916</v>
      </c>
      <c r="M4883" s="12">
        <v>4703220.01</v>
      </c>
      <c r="N4883" s="10">
        <v>17.001999999999999</v>
      </c>
      <c r="O4883" s="11">
        <v>10848</v>
      </c>
      <c r="P4883" s="10">
        <v>2.93</v>
      </c>
      <c r="Q4883" s="10">
        <v>2</v>
      </c>
      <c r="R4883" s="1">
        <f t="shared" si="76"/>
        <v>79964146.610019997</v>
      </c>
    </row>
    <row r="4884" spans="1:18" ht="21">
      <c r="A4884" s="3">
        <v>4883</v>
      </c>
      <c r="B4884" s="4" t="s">
        <v>5427</v>
      </c>
      <c r="C4884" s="4" t="s">
        <v>5795</v>
      </c>
      <c r="D4884" s="5">
        <v>2561</v>
      </c>
      <c r="E4884" s="5">
        <v>3422</v>
      </c>
      <c r="F4884" s="5">
        <v>100</v>
      </c>
      <c r="G4884" s="5" t="s">
        <v>5895</v>
      </c>
      <c r="H4884" s="5" t="s">
        <v>5901</v>
      </c>
      <c r="I4884" s="5">
        <v>9.9499999999999993</v>
      </c>
      <c r="J4884" s="5" t="s">
        <v>34</v>
      </c>
      <c r="K4884" s="5" t="s">
        <v>22</v>
      </c>
      <c r="L4884" s="6">
        <v>58701</v>
      </c>
      <c r="M4884" s="7">
        <v>56352480.07</v>
      </c>
      <c r="N4884" s="5">
        <v>11.178000000000001</v>
      </c>
      <c r="O4884" s="6">
        <v>10838</v>
      </c>
      <c r="P4884" s="5">
        <v>2.37</v>
      </c>
      <c r="Q4884" s="5">
        <v>1.87</v>
      </c>
      <c r="R4884" s="1">
        <f t="shared" si="76"/>
        <v>629908022.22246003</v>
      </c>
    </row>
    <row r="4885" spans="1:18" ht="21">
      <c r="A4885" s="8">
        <v>4884</v>
      </c>
      <c r="B4885" s="9" t="s">
        <v>5427</v>
      </c>
      <c r="C4885" s="9" t="s">
        <v>5795</v>
      </c>
      <c r="D4885" s="10">
        <v>2561</v>
      </c>
      <c r="E4885" s="10">
        <v>3422</v>
      </c>
      <c r="F4885" s="10">
        <v>100</v>
      </c>
      <c r="G4885" s="10" t="s">
        <v>5895</v>
      </c>
      <c r="H4885" s="10" t="s">
        <v>5902</v>
      </c>
      <c r="I4885" s="10">
        <v>9.91</v>
      </c>
      <c r="J4885" s="10" t="s">
        <v>34</v>
      </c>
      <c r="K4885" s="10" t="s">
        <v>30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5427</v>
      </c>
      <c r="C4886" s="4" t="s">
        <v>5795</v>
      </c>
      <c r="D4886" s="5">
        <v>2561</v>
      </c>
      <c r="E4886" s="5">
        <v>3422</v>
      </c>
      <c r="F4886" s="5">
        <v>100</v>
      </c>
      <c r="G4886" s="5" t="s">
        <v>5895</v>
      </c>
      <c r="H4886" s="5" t="s">
        <v>5903</v>
      </c>
      <c r="I4886" s="5">
        <v>9.02</v>
      </c>
      <c r="J4886" s="5" t="s">
        <v>34</v>
      </c>
      <c r="K4886" s="5" t="s">
        <v>30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5427</v>
      </c>
      <c r="C4887" s="9" t="s">
        <v>5795</v>
      </c>
      <c r="D4887" s="10">
        <v>2561</v>
      </c>
      <c r="E4887" s="10">
        <v>3422</v>
      </c>
      <c r="F4887" s="10">
        <v>100</v>
      </c>
      <c r="G4887" s="10" t="s">
        <v>5895</v>
      </c>
      <c r="H4887" s="10" t="s">
        <v>5904</v>
      </c>
      <c r="I4887" s="10">
        <v>2.0099999999999998</v>
      </c>
      <c r="J4887" s="10" t="s">
        <v>34</v>
      </c>
      <c r="K4887" s="10" t="s">
        <v>22</v>
      </c>
      <c r="L4887" s="11">
        <v>12066</v>
      </c>
      <c r="M4887" s="12">
        <v>11583360.210000001</v>
      </c>
      <c r="N4887" s="10">
        <v>11.587999999999999</v>
      </c>
      <c r="O4887" s="11">
        <v>10838</v>
      </c>
      <c r="P4887" s="10">
        <v>2.37</v>
      </c>
      <c r="Q4887" s="10">
        <v>1.87</v>
      </c>
      <c r="R4887" s="1">
        <f t="shared" si="76"/>
        <v>134227978.11348</v>
      </c>
    </row>
    <row r="4888" spans="1:18" ht="21">
      <c r="A4888" s="3">
        <v>4887</v>
      </c>
      <c r="B4888" s="4" t="s">
        <v>5427</v>
      </c>
      <c r="C4888" s="4" t="s">
        <v>5795</v>
      </c>
      <c r="D4888" s="5">
        <v>2561</v>
      </c>
      <c r="E4888" s="5">
        <v>3422</v>
      </c>
      <c r="F4888" s="5">
        <v>100</v>
      </c>
      <c r="G4888" s="5" t="s">
        <v>5895</v>
      </c>
      <c r="H4888" s="5" t="s">
        <v>5905</v>
      </c>
      <c r="I4888" s="5">
        <v>0.99</v>
      </c>
      <c r="J4888" s="5" t="s">
        <v>34</v>
      </c>
      <c r="K4888" s="5" t="s">
        <v>22</v>
      </c>
      <c r="L4888" s="6">
        <v>5920</v>
      </c>
      <c r="M4888" s="7">
        <v>5682851.5999999996</v>
      </c>
      <c r="N4888" s="5">
        <v>11.992000000000001</v>
      </c>
      <c r="O4888" s="6">
        <v>10848</v>
      </c>
      <c r="P4888" s="5">
        <v>2.29</v>
      </c>
      <c r="Q4888" s="5">
        <v>1.79</v>
      </c>
      <c r="R4888" s="1">
        <f t="shared" si="76"/>
        <v>68148756.387199998</v>
      </c>
    </row>
    <row r="4889" spans="1:18" ht="21">
      <c r="A4889" s="8">
        <v>4888</v>
      </c>
      <c r="B4889" s="9" t="s">
        <v>5427</v>
      </c>
      <c r="C4889" s="9" t="s">
        <v>5795</v>
      </c>
      <c r="D4889" s="10">
        <v>2561</v>
      </c>
      <c r="E4889" s="10">
        <v>3440</v>
      </c>
      <c r="F4889" s="10">
        <v>100</v>
      </c>
      <c r="G4889" s="10" t="s">
        <v>5906</v>
      </c>
      <c r="H4889" s="10" t="s">
        <v>5907</v>
      </c>
      <c r="I4889" s="10">
        <v>9.92</v>
      </c>
      <c r="J4889" s="10" t="s">
        <v>73</v>
      </c>
      <c r="K4889" s="10" t="s">
        <v>30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5427</v>
      </c>
      <c r="C4890" s="4" t="s">
        <v>5795</v>
      </c>
      <c r="D4890" s="5">
        <v>2561</v>
      </c>
      <c r="E4890" s="5">
        <v>3440</v>
      </c>
      <c r="F4890" s="5">
        <v>100</v>
      </c>
      <c r="G4890" s="5" t="s">
        <v>5906</v>
      </c>
      <c r="H4890" s="5" t="s">
        <v>5908</v>
      </c>
      <c r="I4890" s="5">
        <v>4.92</v>
      </c>
      <c r="J4890" s="5" t="s">
        <v>73</v>
      </c>
      <c r="K4890" s="5" t="s">
        <v>30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5427</v>
      </c>
      <c r="C4891" s="9" t="s">
        <v>5795</v>
      </c>
      <c r="D4891" s="10">
        <v>2561</v>
      </c>
      <c r="E4891" s="10">
        <v>3440</v>
      </c>
      <c r="F4891" s="10">
        <v>100</v>
      </c>
      <c r="G4891" s="10" t="s">
        <v>5906</v>
      </c>
      <c r="H4891" s="10" t="s">
        <v>5909</v>
      </c>
      <c r="I4891" s="10">
        <v>2.93</v>
      </c>
      <c r="J4891" s="10" t="s">
        <v>73</v>
      </c>
      <c r="K4891" s="10" t="s">
        <v>30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5427</v>
      </c>
      <c r="C4892" s="4" t="s">
        <v>5795</v>
      </c>
      <c r="D4892" s="5">
        <v>2561</v>
      </c>
      <c r="E4892" s="5">
        <v>3443</v>
      </c>
      <c r="F4892" s="5">
        <v>101</v>
      </c>
      <c r="G4892" s="5" t="s">
        <v>5910</v>
      </c>
      <c r="H4892" s="5" t="s">
        <v>5911</v>
      </c>
      <c r="I4892" s="5">
        <v>9</v>
      </c>
      <c r="J4892" s="5" t="s">
        <v>80</v>
      </c>
      <c r="K4892" s="5" t="s">
        <v>30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5427</v>
      </c>
      <c r="C4893" s="9" t="s">
        <v>5795</v>
      </c>
      <c r="D4893" s="10">
        <v>2561</v>
      </c>
      <c r="E4893" s="10">
        <v>3443</v>
      </c>
      <c r="F4893" s="10">
        <v>101</v>
      </c>
      <c r="G4893" s="10" t="s">
        <v>5910</v>
      </c>
      <c r="H4893" s="10" t="s">
        <v>5912</v>
      </c>
      <c r="I4893" s="10">
        <v>9.0299999999999994</v>
      </c>
      <c r="J4893" s="10" t="s">
        <v>80</v>
      </c>
      <c r="K4893" s="10" t="s">
        <v>30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5427</v>
      </c>
      <c r="C4894" s="4" t="s">
        <v>5795</v>
      </c>
      <c r="D4894" s="5">
        <v>2561</v>
      </c>
      <c r="E4894" s="5">
        <v>3443</v>
      </c>
      <c r="F4894" s="5">
        <v>101</v>
      </c>
      <c r="G4894" s="5" t="s">
        <v>5910</v>
      </c>
      <c r="H4894" s="5" t="s">
        <v>5913</v>
      </c>
      <c r="I4894" s="5">
        <v>7.99</v>
      </c>
      <c r="J4894" s="5" t="s">
        <v>80</v>
      </c>
      <c r="K4894" s="5" t="s">
        <v>30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5427</v>
      </c>
      <c r="C4895" s="9" t="s">
        <v>5795</v>
      </c>
      <c r="D4895" s="10">
        <v>2561</v>
      </c>
      <c r="E4895" s="10">
        <v>3443</v>
      </c>
      <c r="F4895" s="10">
        <v>102</v>
      </c>
      <c r="G4895" s="10" t="s">
        <v>5914</v>
      </c>
      <c r="H4895" s="10" t="s">
        <v>5915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5427</v>
      </c>
      <c r="C4896" s="4" t="s">
        <v>5795</v>
      </c>
      <c r="D4896" s="5">
        <v>2561</v>
      </c>
      <c r="E4896" s="5">
        <v>3443</v>
      </c>
      <c r="F4896" s="5">
        <v>102</v>
      </c>
      <c r="G4896" s="5" t="s">
        <v>5914</v>
      </c>
      <c r="H4896" s="5" t="s">
        <v>5916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5427</v>
      </c>
      <c r="C4897" s="9" t="s">
        <v>5795</v>
      </c>
      <c r="D4897" s="10">
        <v>2561</v>
      </c>
      <c r="E4897" s="10">
        <v>346</v>
      </c>
      <c r="F4897" s="10">
        <v>400</v>
      </c>
      <c r="G4897" s="10" t="s">
        <v>5917</v>
      </c>
      <c r="H4897" s="10" t="s">
        <v>5918</v>
      </c>
      <c r="I4897" s="10">
        <v>6.06</v>
      </c>
      <c r="J4897" s="10" t="s">
        <v>21</v>
      </c>
      <c r="K4897" s="10" t="s">
        <v>26</v>
      </c>
      <c r="L4897" s="11">
        <v>36384</v>
      </c>
      <c r="M4897" s="12">
        <v>28925279.48</v>
      </c>
      <c r="N4897" s="10">
        <v>17.215</v>
      </c>
      <c r="O4897" s="11">
        <v>9557</v>
      </c>
      <c r="P4897" s="10">
        <v>3.18</v>
      </c>
      <c r="Q4897" s="10">
        <v>2</v>
      </c>
      <c r="R4897" s="1">
        <f t="shared" si="76"/>
        <v>497948686.2482</v>
      </c>
    </row>
    <row r="4898" spans="1:18" ht="21">
      <c r="A4898" s="3">
        <v>4897</v>
      </c>
      <c r="B4898" s="4" t="s">
        <v>5427</v>
      </c>
      <c r="C4898" s="4" t="s">
        <v>5795</v>
      </c>
      <c r="D4898" s="5">
        <v>2561</v>
      </c>
      <c r="E4898" s="5">
        <v>346</v>
      </c>
      <c r="F4898" s="5">
        <v>400</v>
      </c>
      <c r="G4898" s="5" t="s">
        <v>5917</v>
      </c>
      <c r="H4898" s="5" t="s">
        <v>5919</v>
      </c>
      <c r="I4898" s="5">
        <v>5.01</v>
      </c>
      <c r="J4898" s="5" t="s">
        <v>21</v>
      </c>
      <c r="K4898" s="5" t="s">
        <v>30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5427</v>
      </c>
      <c r="C4899" s="9" t="s">
        <v>5795</v>
      </c>
      <c r="D4899" s="10">
        <v>2561</v>
      </c>
      <c r="E4899" s="10">
        <v>346</v>
      </c>
      <c r="F4899" s="10">
        <v>400</v>
      </c>
      <c r="G4899" s="10" t="s">
        <v>5917</v>
      </c>
      <c r="H4899" s="10" t="s">
        <v>5920</v>
      </c>
      <c r="I4899" s="10">
        <v>6.01</v>
      </c>
      <c r="J4899" s="10" t="s">
        <v>21</v>
      </c>
      <c r="K4899" s="10" t="s">
        <v>30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5427</v>
      </c>
      <c r="C4900" s="4" t="s">
        <v>5795</v>
      </c>
      <c r="D4900" s="5">
        <v>2561</v>
      </c>
      <c r="E4900" s="5">
        <v>346</v>
      </c>
      <c r="F4900" s="5">
        <v>400</v>
      </c>
      <c r="G4900" s="5" t="s">
        <v>5917</v>
      </c>
      <c r="H4900" s="5" t="s">
        <v>5921</v>
      </c>
      <c r="I4900" s="5">
        <v>9.02</v>
      </c>
      <c r="J4900" s="5" t="s">
        <v>34</v>
      </c>
      <c r="K4900" s="5" t="s">
        <v>26</v>
      </c>
      <c r="L4900" s="6">
        <v>54126</v>
      </c>
      <c r="M4900" s="7">
        <v>43030170.130000003</v>
      </c>
      <c r="N4900" s="5">
        <v>19.061</v>
      </c>
      <c r="O4900" s="6">
        <v>9557</v>
      </c>
      <c r="P4900" s="5">
        <v>3.48</v>
      </c>
      <c r="Q4900" s="5">
        <v>2</v>
      </c>
      <c r="R4900" s="1">
        <f t="shared" si="76"/>
        <v>820198072.84793007</v>
      </c>
    </row>
    <row r="4901" spans="1:18" ht="21">
      <c r="A4901" s="8">
        <v>4900</v>
      </c>
      <c r="B4901" s="9" t="s">
        <v>5427</v>
      </c>
      <c r="C4901" s="9" t="s">
        <v>5795</v>
      </c>
      <c r="D4901" s="10">
        <v>2561</v>
      </c>
      <c r="E4901" s="10">
        <v>346</v>
      </c>
      <c r="F4901" s="10">
        <v>400</v>
      </c>
      <c r="G4901" s="10" t="s">
        <v>5917</v>
      </c>
      <c r="H4901" s="10" t="s">
        <v>5922</v>
      </c>
      <c r="I4901" s="10">
        <v>9.0500000000000007</v>
      </c>
      <c r="J4901" s="10" t="s">
        <v>34</v>
      </c>
      <c r="K4901" s="10" t="s">
        <v>26</v>
      </c>
      <c r="L4901" s="11">
        <v>54312</v>
      </c>
      <c r="M4901" s="12">
        <v>43178039.649999999</v>
      </c>
      <c r="N4901" s="10">
        <v>20.73</v>
      </c>
      <c r="O4901" s="11">
        <v>9557</v>
      </c>
      <c r="P4901" s="10">
        <v>3.79</v>
      </c>
      <c r="Q4901" s="10">
        <v>2</v>
      </c>
      <c r="R4901" s="1">
        <f t="shared" si="76"/>
        <v>895080761.94449997</v>
      </c>
    </row>
    <row r="4902" spans="1:18" ht="21">
      <c r="A4902" s="3">
        <v>4901</v>
      </c>
      <c r="B4902" s="4" t="s">
        <v>5427</v>
      </c>
      <c r="C4902" s="4" t="s">
        <v>5795</v>
      </c>
      <c r="D4902" s="5">
        <v>2561</v>
      </c>
      <c r="E4902" s="5">
        <v>346</v>
      </c>
      <c r="F4902" s="5">
        <v>400</v>
      </c>
      <c r="G4902" s="5" t="s">
        <v>5917</v>
      </c>
      <c r="H4902" s="5" t="s">
        <v>5923</v>
      </c>
      <c r="I4902" s="5">
        <v>1.01</v>
      </c>
      <c r="J4902" s="5" t="s">
        <v>34</v>
      </c>
      <c r="K4902" s="5" t="s">
        <v>22</v>
      </c>
      <c r="L4902" s="6">
        <v>6072</v>
      </c>
      <c r="M4902" s="7">
        <v>5829119.7999999998</v>
      </c>
      <c r="N4902" s="5">
        <v>11.696999999999999</v>
      </c>
      <c r="O4902" s="6">
        <v>9568</v>
      </c>
      <c r="P4902" s="5">
        <v>2.16</v>
      </c>
      <c r="Q4902" s="5">
        <v>1.66</v>
      </c>
      <c r="R4902" s="1">
        <f t="shared" si="76"/>
        <v>68183214.300599992</v>
      </c>
    </row>
    <row r="4903" spans="1:18" ht="21">
      <c r="A4903" s="8">
        <v>4902</v>
      </c>
      <c r="B4903" s="9" t="s">
        <v>5427</v>
      </c>
      <c r="C4903" s="9" t="s">
        <v>5795</v>
      </c>
      <c r="D4903" s="10">
        <v>2561</v>
      </c>
      <c r="E4903" s="10">
        <v>346</v>
      </c>
      <c r="F4903" s="10">
        <v>400</v>
      </c>
      <c r="G4903" s="10" t="s">
        <v>5917</v>
      </c>
      <c r="H4903" s="10" t="s">
        <v>5924</v>
      </c>
      <c r="I4903" s="10">
        <v>0.94</v>
      </c>
      <c r="J4903" s="10" t="s">
        <v>34</v>
      </c>
      <c r="K4903" s="10" t="s">
        <v>26</v>
      </c>
      <c r="L4903" s="11">
        <v>5610</v>
      </c>
      <c r="M4903" s="12">
        <v>4459950.01</v>
      </c>
      <c r="N4903" s="10">
        <v>23.917999999999999</v>
      </c>
      <c r="O4903" s="11">
        <v>10088</v>
      </c>
      <c r="P4903" s="10">
        <v>3.24</v>
      </c>
      <c r="Q4903" s="10">
        <v>2</v>
      </c>
      <c r="R4903" s="1">
        <f t="shared" si="76"/>
        <v>106673084.33917999</v>
      </c>
    </row>
    <row r="4904" spans="1:18" ht="21">
      <c r="A4904" s="3">
        <v>4903</v>
      </c>
      <c r="B4904" s="4" t="s">
        <v>5427</v>
      </c>
      <c r="C4904" s="4" t="s">
        <v>5795</v>
      </c>
      <c r="D4904" s="5">
        <v>2561</v>
      </c>
      <c r="E4904" s="5">
        <v>3461</v>
      </c>
      <c r="F4904" s="5">
        <v>100</v>
      </c>
      <c r="G4904" s="5" t="s">
        <v>5925</v>
      </c>
      <c r="H4904" s="5" t="s">
        <v>5926</v>
      </c>
      <c r="I4904" s="5">
        <v>7.93</v>
      </c>
      <c r="J4904" s="5" t="s">
        <v>73</v>
      </c>
      <c r="K4904" s="5" t="s">
        <v>30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5427</v>
      </c>
      <c r="C4905" s="9" t="s">
        <v>5795</v>
      </c>
      <c r="D4905" s="10">
        <v>2561</v>
      </c>
      <c r="E4905" s="10">
        <v>3468</v>
      </c>
      <c r="F4905" s="10">
        <v>100</v>
      </c>
      <c r="G4905" s="10" t="s">
        <v>5927</v>
      </c>
      <c r="H4905" s="10" t="s">
        <v>5928</v>
      </c>
      <c r="I4905" s="10">
        <v>9.99</v>
      </c>
      <c r="J4905" s="10" t="s">
        <v>80</v>
      </c>
      <c r="K4905" s="10" t="s">
        <v>30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5427</v>
      </c>
      <c r="C4906" s="4" t="s">
        <v>5795</v>
      </c>
      <c r="D4906" s="5">
        <v>2561</v>
      </c>
      <c r="E4906" s="5">
        <v>3472</v>
      </c>
      <c r="F4906" s="5">
        <v>100</v>
      </c>
      <c r="G4906" s="5" t="s">
        <v>5929</v>
      </c>
      <c r="H4906" s="5" t="s">
        <v>1079</v>
      </c>
      <c r="I4906" s="5">
        <v>0.98</v>
      </c>
      <c r="J4906" s="5" t="s">
        <v>73</v>
      </c>
      <c r="K4906" s="5" t="s">
        <v>30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5427</v>
      </c>
      <c r="C4907" s="9" t="s">
        <v>5795</v>
      </c>
      <c r="D4907" s="10">
        <v>2561</v>
      </c>
      <c r="E4907" s="10">
        <v>3472</v>
      </c>
      <c r="F4907" s="10">
        <v>100</v>
      </c>
      <c r="G4907" s="10" t="s">
        <v>5929</v>
      </c>
      <c r="H4907" s="10" t="s">
        <v>5930</v>
      </c>
      <c r="I4907" s="10">
        <v>3.99</v>
      </c>
      <c r="J4907" s="10" t="s">
        <v>73</v>
      </c>
      <c r="K4907" s="10" t="s">
        <v>30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5427</v>
      </c>
      <c r="C4908" s="4" t="s">
        <v>5795</v>
      </c>
      <c r="D4908" s="5">
        <v>2561</v>
      </c>
      <c r="E4908" s="5">
        <v>3472</v>
      </c>
      <c r="F4908" s="5">
        <v>100</v>
      </c>
      <c r="G4908" s="5" t="s">
        <v>5929</v>
      </c>
      <c r="H4908" s="5" t="s">
        <v>5931</v>
      </c>
      <c r="I4908" s="5">
        <v>6.02</v>
      </c>
      <c r="J4908" s="5" t="s">
        <v>73</v>
      </c>
      <c r="K4908" s="5" t="s">
        <v>30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5427</v>
      </c>
      <c r="C4909" s="9" t="s">
        <v>5795</v>
      </c>
      <c r="D4909" s="10">
        <v>2561</v>
      </c>
      <c r="E4909" s="10">
        <v>3472</v>
      </c>
      <c r="F4909" s="10">
        <v>100</v>
      </c>
      <c r="G4909" s="10" t="s">
        <v>5929</v>
      </c>
      <c r="H4909" s="10" t="s">
        <v>5932</v>
      </c>
      <c r="I4909" s="10">
        <v>5.0199999999999996</v>
      </c>
      <c r="J4909" s="10" t="s">
        <v>73</v>
      </c>
      <c r="K4909" s="10" t="s">
        <v>30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5427</v>
      </c>
      <c r="C4910" s="4" t="s">
        <v>5795</v>
      </c>
      <c r="D4910" s="5">
        <v>2561</v>
      </c>
      <c r="E4910" s="5">
        <v>3480</v>
      </c>
      <c r="F4910" s="5">
        <v>100</v>
      </c>
      <c r="G4910" s="5" t="s">
        <v>5933</v>
      </c>
      <c r="H4910" s="5" t="s">
        <v>5934</v>
      </c>
      <c r="I4910" s="5">
        <v>9.9600000000000009</v>
      </c>
      <c r="J4910" s="5" t="s">
        <v>73</v>
      </c>
      <c r="K4910" s="5" t="s">
        <v>30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5427</v>
      </c>
      <c r="C4911" s="9" t="s">
        <v>5795</v>
      </c>
      <c r="D4911" s="10">
        <v>2561</v>
      </c>
      <c r="E4911" s="10">
        <v>3480</v>
      </c>
      <c r="F4911" s="10">
        <v>100</v>
      </c>
      <c r="G4911" s="10" t="s">
        <v>5933</v>
      </c>
      <c r="H4911" s="10" t="s">
        <v>5935</v>
      </c>
      <c r="I4911" s="10">
        <v>9.94</v>
      </c>
      <c r="J4911" s="10" t="s">
        <v>73</v>
      </c>
      <c r="K4911" s="10" t="s">
        <v>30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5427</v>
      </c>
      <c r="C4912" s="4" t="s">
        <v>5795</v>
      </c>
      <c r="D4912" s="5">
        <v>2561</v>
      </c>
      <c r="E4912" s="5">
        <v>3480</v>
      </c>
      <c r="F4912" s="5">
        <v>100</v>
      </c>
      <c r="G4912" s="5" t="s">
        <v>5933</v>
      </c>
      <c r="H4912" s="5" t="s">
        <v>5936</v>
      </c>
      <c r="I4912" s="5">
        <v>9.9</v>
      </c>
      <c r="J4912" s="5" t="s">
        <v>73</v>
      </c>
      <c r="K4912" s="5" t="s">
        <v>30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5427</v>
      </c>
      <c r="C4913" s="9" t="s">
        <v>5795</v>
      </c>
      <c r="D4913" s="10">
        <v>2561</v>
      </c>
      <c r="E4913" s="10">
        <v>3480</v>
      </c>
      <c r="F4913" s="10">
        <v>100</v>
      </c>
      <c r="G4913" s="10" t="s">
        <v>5933</v>
      </c>
      <c r="H4913" s="10" t="s">
        <v>5937</v>
      </c>
      <c r="I4913" s="10">
        <v>9.84</v>
      </c>
      <c r="J4913" s="10" t="s">
        <v>73</v>
      </c>
      <c r="K4913" s="10" t="s">
        <v>30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5427</v>
      </c>
      <c r="C4914" s="4" t="s">
        <v>5795</v>
      </c>
      <c r="D4914" s="5">
        <v>2561</v>
      </c>
      <c r="E4914" s="5">
        <v>3488</v>
      </c>
      <c r="F4914" s="5">
        <v>100</v>
      </c>
      <c r="G4914" s="5" t="s">
        <v>5938</v>
      </c>
      <c r="H4914" s="5" t="s">
        <v>5939</v>
      </c>
      <c r="I4914" s="5">
        <v>9.07</v>
      </c>
      <c r="J4914" s="5" t="s">
        <v>73</v>
      </c>
      <c r="K4914" s="5" t="s">
        <v>30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5427</v>
      </c>
      <c r="C4915" s="9" t="s">
        <v>5795</v>
      </c>
      <c r="D4915" s="10">
        <v>2561</v>
      </c>
      <c r="E4915" s="10">
        <v>3488</v>
      </c>
      <c r="F4915" s="10">
        <v>100</v>
      </c>
      <c r="G4915" s="10" t="s">
        <v>5938</v>
      </c>
      <c r="H4915" s="10" t="s">
        <v>5940</v>
      </c>
      <c r="I4915" s="10">
        <v>5.95</v>
      </c>
      <c r="J4915" s="10" t="s">
        <v>73</v>
      </c>
      <c r="K4915" s="10" t="s">
        <v>26</v>
      </c>
      <c r="L4915" s="11">
        <v>27253</v>
      </c>
      <c r="M4915" s="12">
        <v>21666532.420000002</v>
      </c>
      <c r="N4915" s="10">
        <v>7.0869999999999997</v>
      </c>
      <c r="O4915" s="11">
        <v>2399</v>
      </c>
      <c r="P4915" s="10">
        <v>4.03</v>
      </c>
      <c r="Q4915" s="10">
        <v>2</v>
      </c>
      <c r="R4915" s="1">
        <f t="shared" si="76"/>
        <v>153550715.26054001</v>
      </c>
    </row>
    <row r="4916" spans="1:18" ht="21">
      <c r="A4916" s="3">
        <v>4915</v>
      </c>
      <c r="B4916" s="4" t="s">
        <v>5427</v>
      </c>
      <c r="C4916" s="4" t="s">
        <v>5795</v>
      </c>
      <c r="D4916" s="5">
        <v>2561</v>
      </c>
      <c r="E4916" s="5">
        <v>3488</v>
      </c>
      <c r="F4916" s="5">
        <v>100</v>
      </c>
      <c r="G4916" s="5" t="s">
        <v>5938</v>
      </c>
      <c r="H4916" s="5" t="s">
        <v>5941</v>
      </c>
      <c r="I4916" s="5">
        <v>8.9600000000000009</v>
      </c>
      <c r="J4916" s="5" t="s">
        <v>73</v>
      </c>
      <c r="K4916" s="5" t="s">
        <v>30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5427</v>
      </c>
      <c r="C4917" s="9" t="s">
        <v>5795</v>
      </c>
      <c r="D4917" s="10">
        <v>2561</v>
      </c>
      <c r="E4917" s="10">
        <v>3505</v>
      </c>
      <c r="F4917" s="10">
        <v>100</v>
      </c>
      <c r="G4917" s="10" t="s">
        <v>5942</v>
      </c>
      <c r="H4917" s="10" t="s">
        <v>1106</v>
      </c>
      <c r="I4917" s="10">
        <v>1.01</v>
      </c>
      <c r="J4917" s="10" t="s">
        <v>73</v>
      </c>
      <c r="K4917" s="10" t="s">
        <v>30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5427</v>
      </c>
      <c r="C4918" s="4" t="s">
        <v>5795</v>
      </c>
      <c r="D4918" s="5">
        <v>2561</v>
      </c>
      <c r="E4918" s="5">
        <v>3505</v>
      </c>
      <c r="F4918" s="5">
        <v>100</v>
      </c>
      <c r="G4918" s="5" t="s">
        <v>5942</v>
      </c>
      <c r="H4918" s="5" t="s">
        <v>5943</v>
      </c>
      <c r="I4918" s="5">
        <v>9.06</v>
      </c>
      <c r="J4918" s="5" t="s">
        <v>73</v>
      </c>
      <c r="K4918" s="5" t="s">
        <v>30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5427</v>
      </c>
      <c r="C4919" s="9" t="s">
        <v>5795</v>
      </c>
      <c r="D4919" s="10">
        <v>2561</v>
      </c>
      <c r="E4919" s="10">
        <v>3505</v>
      </c>
      <c r="F4919" s="10">
        <v>100</v>
      </c>
      <c r="G4919" s="10" t="s">
        <v>5942</v>
      </c>
      <c r="H4919" s="10" t="s">
        <v>5944</v>
      </c>
      <c r="I4919" s="10">
        <v>7</v>
      </c>
      <c r="J4919" s="10" t="s">
        <v>73</v>
      </c>
      <c r="K4919" s="10" t="s">
        <v>30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5427</v>
      </c>
      <c r="C4920" s="4" t="s">
        <v>5795</v>
      </c>
      <c r="D4920" s="5">
        <v>2561</v>
      </c>
      <c r="E4920" s="5">
        <v>3505</v>
      </c>
      <c r="F4920" s="5">
        <v>100</v>
      </c>
      <c r="G4920" s="5" t="s">
        <v>5942</v>
      </c>
      <c r="H4920" s="5" t="s">
        <v>5945</v>
      </c>
      <c r="I4920" s="5">
        <v>8.01</v>
      </c>
      <c r="J4920" s="5" t="s">
        <v>73</v>
      </c>
      <c r="K4920" s="5" t="s">
        <v>30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5427</v>
      </c>
      <c r="C4921" s="9" t="s">
        <v>5795</v>
      </c>
      <c r="D4921" s="10">
        <v>2561</v>
      </c>
      <c r="E4921" s="10">
        <v>3547</v>
      </c>
      <c r="F4921" s="10">
        <v>100</v>
      </c>
      <c r="G4921" s="10" t="s">
        <v>5946</v>
      </c>
      <c r="H4921" s="10" t="s">
        <v>5947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5427</v>
      </c>
      <c r="C4922" s="4" t="s">
        <v>5948</v>
      </c>
      <c r="D4922" s="5">
        <v>2561</v>
      </c>
      <c r="E4922" s="5">
        <v>1</v>
      </c>
      <c r="F4922" s="5">
        <v>701</v>
      </c>
      <c r="G4922" s="5" t="s">
        <v>5949</v>
      </c>
      <c r="H4922" s="5" t="s">
        <v>5950</v>
      </c>
      <c r="I4922" s="5">
        <v>1.41</v>
      </c>
      <c r="J4922" s="5" t="s">
        <v>50</v>
      </c>
      <c r="K4922" s="5" t="s">
        <v>26</v>
      </c>
      <c r="L4922" s="6">
        <v>8454</v>
      </c>
      <c r="M4922" s="7">
        <v>6720930.0700000003</v>
      </c>
      <c r="N4922" s="5">
        <v>16.783999999999999</v>
      </c>
      <c r="O4922" s="6">
        <v>9313</v>
      </c>
      <c r="P4922" s="5">
        <v>3.37</v>
      </c>
      <c r="Q4922" s="5">
        <v>2</v>
      </c>
      <c r="R4922" s="1">
        <f t="shared" si="76"/>
        <v>112804090.29488</v>
      </c>
    </row>
    <row r="4923" spans="1:18" ht="21">
      <c r="A4923" s="8">
        <v>4922</v>
      </c>
      <c r="B4923" s="9" t="s">
        <v>5427</v>
      </c>
      <c r="C4923" s="9" t="s">
        <v>5948</v>
      </c>
      <c r="D4923" s="10">
        <v>2561</v>
      </c>
      <c r="E4923" s="10">
        <v>1</v>
      </c>
      <c r="F4923" s="10">
        <v>701</v>
      </c>
      <c r="G4923" s="10" t="s">
        <v>5949</v>
      </c>
      <c r="H4923" s="10" t="s">
        <v>5951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1007999.98</v>
      </c>
      <c r="N4923" s="10">
        <v>9.6920000000000002</v>
      </c>
      <c r="O4923" s="11">
        <v>9345</v>
      </c>
      <c r="P4923" s="10">
        <v>2.42</v>
      </c>
      <c r="Q4923" s="10">
        <v>1.92</v>
      </c>
      <c r="R4923" s="1">
        <f t="shared" si="76"/>
        <v>9769535.8061599992</v>
      </c>
    </row>
    <row r="4924" spans="1:18" ht="21">
      <c r="A4924" s="3">
        <v>4923</v>
      </c>
      <c r="B4924" s="4" t="s">
        <v>5427</v>
      </c>
      <c r="C4924" s="4" t="s">
        <v>5948</v>
      </c>
      <c r="D4924" s="5">
        <v>2561</v>
      </c>
      <c r="E4924" s="5">
        <v>1</v>
      </c>
      <c r="F4924" s="5">
        <v>701</v>
      </c>
      <c r="G4924" s="5" t="s">
        <v>5949</v>
      </c>
      <c r="H4924" s="5" t="s">
        <v>5952</v>
      </c>
      <c r="I4924" s="5">
        <v>2.02</v>
      </c>
      <c r="J4924" s="5" t="s">
        <v>50</v>
      </c>
      <c r="K4924" s="5" t="s">
        <v>26</v>
      </c>
      <c r="L4924" s="6">
        <v>12102</v>
      </c>
      <c r="M4924" s="7">
        <v>9621089.8100000005</v>
      </c>
      <c r="N4924" s="5">
        <v>15.196</v>
      </c>
      <c r="O4924" s="6">
        <v>9336</v>
      </c>
      <c r="P4924" s="5">
        <v>3.08</v>
      </c>
      <c r="Q4924" s="5">
        <v>2</v>
      </c>
      <c r="R4924" s="1">
        <f t="shared" si="76"/>
        <v>146202080.75275999</v>
      </c>
    </row>
    <row r="4925" spans="1:18" ht="21">
      <c r="A4925" s="8">
        <v>4924</v>
      </c>
      <c r="B4925" s="9" t="s">
        <v>5427</v>
      </c>
      <c r="C4925" s="9" t="s">
        <v>5948</v>
      </c>
      <c r="D4925" s="10">
        <v>2561</v>
      </c>
      <c r="E4925" s="10">
        <v>1</v>
      </c>
      <c r="F4925" s="10">
        <v>701</v>
      </c>
      <c r="G4925" s="10" t="s">
        <v>5949</v>
      </c>
      <c r="H4925" s="10" t="s">
        <v>5953</v>
      </c>
      <c r="I4925" s="10">
        <v>0.04</v>
      </c>
      <c r="J4925" s="10" t="s">
        <v>50</v>
      </c>
      <c r="K4925" s="10" t="s">
        <v>26</v>
      </c>
      <c r="L4925" s="10">
        <v>240</v>
      </c>
      <c r="M4925" s="12">
        <v>190800</v>
      </c>
      <c r="N4925" s="10">
        <v>22.382999999999999</v>
      </c>
      <c r="O4925" s="11">
        <v>9345</v>
      </c>
      <c r="P4925" s="10">
        <v>4.78</v>
      </c>
      <c r="Q4925" s="10">
        <v>2</v>
      </c>
      <c r="R4925" s="1">
        <f t="shared" si="76"/>
        <v>4270676.3999999994</v>
      </c>
    </row>
    <row r="4926" spans="1:18" ht="21">
      <c r="A4926" s="3">
        <v>4925</v>
      </c>
      <c r="B4926" s="4" t="s">
        <v>5427</v>
      </c>
      <c r="C4926" s="4" t="s">
        <v>5948</v>
      </c>
      <c r="D4926" s="5">
        <v>2561</v>
      </c>
      <c r="E4926" s="5">
        <v>1</v>
      </c>
      <c r="F4926" s="5">
        <v>701</v>
      </c>
      <c r="G4926" s="5" t="s">
        <v>5949</v>
      </c>
      <c r="H4926" s="5" t="s">
        <v>5954</v>
      </c>
      <c r="I4926" s="5">
        <v>0.33</v>
      </c>
      <c r="J4926" s="5" t="s">
        <v>50</v>
      </c>
      <c r="K4926" s="5" t="s">
        <v>26</v>
      </c>
      <c r="L4926" s="6">
        <v>1992</v>
      </c>
      <c r="M4926" s="7">
        <v>1583639.94</v>
      </c>
      <c r="N4926" s="5">
        <v>17.062999999999999</v>
      </c>
      <c r="O4926" s="6">
        <v>9345</v>
      </c>
      <c r="P4926" s="5">
        <v>3.39</v>
      </c>
      <c r="Q4926" s="5">
        <v>2</v>
      </c>
      <c r="R4926" s="1">
        <f t="shared" si="76"/>
        <v>27021648.296219997</v>
      </c>
    </row>
    <row r="4927" spans="1:18" ht="21">
      <c r="A4927" s="8">
        <v>4926</v>
      </c>
      <c r="B4927" s="9" t="s">
        <v>5427</v>
      </c>
      <c r="C4927" s="9" t="s">
        <v>5948</v>
      </c>
      <c r="D4927" s="10">
        <v>2561</v>
      </c>
      <c r="E4927" s="10">
        <v>1</v>
      </c>
      <c r="F4927" s="10">
        <v>701</v>
      </c>
      <c r="G4927" s="10" t="s">
        <v>5949</v>
      </c>
      <c r="H4927" s="10" t="s">
        <v>5955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3070080</v>
      </c>
      <c r="N4927" s="10">
        <v>9.8629999999999995</v>
      </c>
      <c r="O4927" s="11">
        <v>9319</v>
      </c>
      <c r="P4927" s="10">
        <v>2.36</v>
      </c>
      <c r="Q4927" s="10">
        <v>1.86</v>
      </c>
      <c r="R4927" s="1">
        <f t="shared" si="76"/>
        <v>30280199.039999999</v>
      </c>
    </row>
    <row r="4928" spans="1:18" ht="21">
      <c r="A4928" s="3">
        <v>4927</v>
      </c>
      <c r="B4928" s="4" t="s">
        <v>5427</v>
      </c>
      <c r="C4928" s="4" t="s">
        <v>5948</v>
      </c>
      <c r="D4928" s="5">
        <v>2561</v>
      </c>
      <c r="E4928" s="5">
        <v>1</v>
      </c>
      <c r="F4928" s="5">
        <v>701</v>
      </c>
      <c r="G4928" s="5" t="s">
        <v>5949</v>
      </c>
      <c r="H4928" s="5" t="s">
        <v>5956</v>
      </c>
      <c r="I4928" s="5">
        <v>1.63</v>
      </c>
      <c r="J4928" s="5" t="s">
        <v>50</v>
      </c>
      <c r="K4928" s="5" t="s">
        <v>30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5427</v>
      </c>
      <c r="C4929" s="9" t="s">
        <v>5948</v>
      </c>
      <c r="D4929" s="10">
        <v>2561</v>
      </c>
      <c r="E4929" s="10">
        <v>1</v>
      </c>
      <c r="F4929" s="10">
        <v>701</v>
      </c>
      <c r="G4929" s="10" t="s">
        <v>5949</v>
      </c>
      <c r="H4929" s="10" t="s">
        <v>5957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12015359.85</v>
      </c>
      <c r="N4929" s="10">
        <v>10.574999999999999</v>
      </c>
      <c r="O4929" s="11">
        <v>9325</v>
      </c>
      <c r="P4929" s="10">
        <v>2.2000000000000002</v>
      </c>
      <c r="Q4929" s="10">
        <v>1.7</v>
      </c>
      <c r="R4929" s="1">
        <f t="shared" si="76"/>
        <v>127062430.41374999</v>
      </c>
    </row>
    <row r="4930" spans="1:18" ht="21">
      <c r="A4930" s="3">
        <v>4929</v>
      </c>
      <c r="B4930" s="4" t="s">
        <v>5427</v>
      </c>
      <c r="C4930" s="4" t="s">
        <v>5948</v>
      </c>
      <c r="D4930" s="5">
        <v>2561</v>
      </c>
      <c r="E4930" s="5">
        <v>1</v>
      </c>
      <c r="F4930" s="5">
        <v>701</v>
      </c>
      <c r="G4930" s="5" t="s">
        <v>5949</v>
      </c>
      <c r="H4930" s="5" t="s">
        <v>5958</v>
      </c>
      <c r="I4930" s="5">
        <v>0.21</v>
      </c>
      <c r="J4930" s="5" t="s">
        <v>50</v>
      </c>
      <c r="K4930" s="5" t="s">
        <v>30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5427</v>
      </c>
      <c r="C4931" s="9" t="s">
        <v>5948</v>
      </c>
      <c r="D4931" s="10">
        <v>2561</v>
      </c>
      <c r="E4931" s="10">
        <v>1</v>
      </c>
      <c r="F4931" s="10">
        <v>701</v>
      </c>
      <c r="G4931" s="10" t="s">
        <v>5949</v>
      </c>
      <c r="H4931" s="10" t="s">
        <v>5959</v>
      </c>
      <c r="I4931" s="10">
        <v>0.98</v>
      </c>
      <c r="J4931" s="10" t="s">
        <v>50</v>
      </c>
      <c r="K4931" s="10" t="s">
        <v>26</v>
      </c>
      <c r="L4931" s="11">
        <v>7336</v>
      </c>
      <c r="M4931" s="12">
        <v>5832517.4900000002</v>
      </c>
      <c r="N4931" s="10">
        <v>14.914999999999999</v>
      </c>
      <c r="O4931" s="11">
        <v>9331</v>
      </c>
      <c r="P4931" s="10">
        <v>3.02</v>
      </c>
      <c r="Q4931" s="10">
        <v>2</v>
      </c>
      <c r="R4931" s="1">
        <f t="shared" ref="R4931:R4994" si="77">M4931*N4931</f>
        <v>86991998.363350004</v>
      </c>
    </row>
    <row r="4932" spans="1:18" ht="21">
      <c r="A4932" s="3">
        <v>4931</v>
      </c>
      <c r="B4932" s="4" t="s">
        <v>5427</v>
      </c>
      <c r="C4932" s="4" t="s">
        <v>5948</v>
      </c>
      <c r="D4932" s="5">
        <v>2561</v>
      </c>
      <c r="E4932" s="5">
        <v>1</v>
      </c>
      <c r="F4932" s="5">
        <v>701</v>
      </c>
      <c r="G4932" s="5" t="s">
        <v>5949</v>
      </c>
      <c r="H4932" s="5" t="s">
        <v>5960</v>
      </c>
      <c r="I4932" s="5">
        <v>1.1399999999999999</v>
      </c>
      <c r="J4932" s="5" t="s">
        <v>50</v>
      </c>
      <c r="K4932" s="5" t="s">
        <v>26</v>
      </c>
      <c r="L4932" s="6">
        <v>6816</v>
      </c>
      <c r="M4932" s="7">
        <v>5418719.8600000003</v>
      </c>
      <c r="N4932" s="5">
        <v>14.708</v>
      </c>
      <c r="O4932" s="6">
        <v>9328</v>
      </c>
      <c r="P4932" s="5">
        <v>3</v>
      </c>
      <c r="Q4932" s="5">
        <v>2</v>
      </c>
      <c r="R4932" s="1">
        <f t="shared" si="77"/>
        <v>79698531.700880006</v>
      </c>
    </row>
    <row r="4933" spans="1:18" ht="21">
      <c r="A4933" s="8">
        <v>4932</v>
      </c>
      <c r="B4933" s="9" t="s">
        <v>5427</v>
      </c>
      <c r="C4933" s="9" t="s">
        <v>5948</v>
      </c>
      <c r="D4933" s="10">
        <v>2561</v>
      </c>
      <c r="E4933" s="10">
        <v>1</v>
      </c>
      <c r="F4933" s="10">
        <v>701</v>
      </c>
      <c r="G4933" s="10" t="s">
        <v>5949</v>
      </c>
      <c r="H4933" s="10" t="s">
        <v>5961</v>
      </c>
      <c r="I4933" s="10">
        <v>0.15</v>
      </c>
      <c r="J4933" s="10" t="s">
        <v>50</v>
      </c>
      <c r="K4933" s="10" t="s">
        <v>26</v>
      </c>
      <c r="L4933" s="10">
        <v>888</v>
      </c>
      <c r="M4933" s="12">
        <v>705960.01</v>
      </c>
      <c r="N4933" s="10">
        <v>19.271000000000001</v>
      </c>
      <c r="O4933" s="11">
        <v>9345</v>
      </c>
      <c r="P4933" s="10">
        <v>3.85</v>
      </c>
      <c r="Q4933" s="10">
        <v>2</v>
      </c>
      <c r="R4933" s="1">
        <f t="shared" si="77"/>
        <v>13604555.352710001</v>
      </c>
    </row>
    <row r="4934" spans="1:18" ht="21">
      <c r="A4934" s="3">
        <v>4933</v>
      </c>
      <c r="B4934" s="4" t="s">
        <v>5427</v>
      </c>
      <c r="C4934" s="4" t="s">
        <v>5948</v>
      </c>
      <c r="D4934" s="5">
        <v>2561</v>
      </c>
      <c r="E4934" s="5">
        <v>1</v>
      </c>
      <c r="F4934" s="5">
        <v>701</v>
      </c>
      <c r="G4934" s="5" t="s">
        <v>5949</v>
      </c>
      <c r="H4934" s="5" t="s">
        <v>5962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3888000.13</v>
      </c>
      <c r="N4934" s="5">
        <v>10.496</v>
      </c>
      <c r="O4934" s="6">
        <v>9326</v>
      </c>
      <c r="P4934" s="5">
        <v>2.1800000000000002</v>
      </c>
      <c r="Q4934" s="5">
        <v>1.68</v>
      </c>
      <c r="R4934" s="1">
        <f t="shared" si="77"/>
        <v>40808449.364480004</v>
      </c>
    </row>
    <row r="4935" spans="1:18" ht="21">
      <c r="A4935" s="8">
        <v>4934</v>
      </c>
      <c r="B4935" s="9" t="s">
        <v>5427</v>
      </c>
      <c r="C4935" s="9" t="s">
        <v>5948</v>
      </c>
      <c r="D4935" s="10">
        <v>2561</v>
      </c>
      <c r="E4935" s="10">
        <v>1</v>
      </c>
      <c r="F4935" s="10">
        <v>701</v>
      </c>
      <c r="G4935" s="10" t="s">
        <v>5949</v>
      </c>
      <c r="H4935" s="10" t="s">
        <v>5963</v>
      </c>
      <c r="I4935" s="10">
        <v>0.2</v>
      </c>
      <c r="J4935" s="10" t="s">
        <v>646</v>
      </c>
      <c r="K4935" s="10" t="s">
        <v>30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5427</v>
      </c>
      <c r="C4936" s="4" t="s">
        <v>5948</v>
      </c>
      <c r="D4936" s="5">
        <v>2561</v>
      </c>
      <c r="E4936" s="5">
        <v>1</v>
      </c>
      <c r="F4936" s="5">
        <v>701</v>
      </c>
      <c r="G4936" s="5" t="s">
        <v>5949</v>
      </c>
      <c r="H4936" s="5" t="s">
        <v>5964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2174399.9</v>
      </c>
      <c r="N4936" s="5">
        <v>10.8</v>
      </c>
      <c r="O4936" s="6">
        <v>9345</v>
      </c>
      <c r="P4936" s="5">
        <v>2.11</v>
      </c>
      <c r="Q4936" s="5">
        <v>1.61</v>
      </c>
      <c r="R4936" s="1">
        <f t="shared" si="77"/>
        <v>23483518.920000002</v>
      </c>
    </row>
    <row r="4937" spans="1:18" ht="21">
      <c r="A4937" s="8">
        <v>4936</v>
      </c>
      <c r="B4937" s="9" t="s">
        <v>5427</v>
      </c>
      <c r="C4937" s="9" t="s">
        <v>5948</v>
      </c>
      <c r="D4937" s="10">
        <v>2561</v>
      </c>
      <c r="E4937" s="10">
        <v>1</v>
      </c>
      <c r="F4937" s="10">
        <v>701</v>
      </c>
      <c r="G4937" s="10" t="s">
        <v>5949</v>
      </c>
      <c r="H4937" s="10" t="s">
        <v>5965</v>
      </c>
      <c r="I4937" s="10">
        <v>0.15</v>
      </c>
      <c r="J4937" s="10" t="s">
        <v>56</v>
      </c>
      <c r="K4937" s="10" t="s">
        <v>26</v>
      </c>
      <c r="L4937" s="11">
        <v>1110</v>
      </c>
      <c r="M4937" s="12">
        <v>882450.01</v>
      </c>
      <c r="N4937" s="10">
        <v>16.77</v>
      </c>
      <c r="O4937" s="11">
        <v>9345</v>
      </c>
      <c r="P4937" s="10">
        <v>3.34</v>
      </c>
      <c r="Q4937" s="10">
        <v>2</v>
      </c>
      <c r="R4937" s="1">
        <f t="shared" si="77"/>
        <v>14798686.6677</v>
      </c>
    </row>
    <row r="4938" spans="1:18" ht="21">
      <c r="A4938" s="3">
        <v>4937</v>
      </c>
      <c r="B4938" s="4" t="s">
        <v>5427</v>
      </c>
      <c r="C4938" s="4" t="s">
        <v>5948</v>
      </c>
      <c r="D4938" s="5">
        <v>2561</v>
      </c>
      <c r="E4938" s="5">
        <v>1</v>
      </c>
      <c r="F4938" s="5">
        <v>701</v>
      </c>
      <c r="G4938" s="5" t="s">
        <v>5949</v>
      </c>
      <c r="H4938" s="5" t="s">
        <v>5966</v>
      </c>
      <c r="I4938" s="5">
        <v>1.1399999999999999</v>
      </c>
      <c r="J4938" s="5" t="s">
        <v>56</v>
      </c>
      <c r="K4938" s="5" t="s">
        <v>26</v>
      </c>
      <c r="L4938" s="6">
        <v>6816</v>
      </c>
      <c r="M4938" s="7">
        <v>5418719.8600000003</v>
      </c>
      <c r="N4938" s="5">
        <v>15.286</v>
      </c>
      <c r="O4938" s="6">
        <v>9328</v>
      </c>
      <c r="P4938" s="5">
        <v>3.09</v>
      </c>
      <c r="Q4938" s="5">
        <v>2</v>
      </c>
      <c r="R4938" s="1">
        <f t="shared" si="77"/>
        <v>82830551.779960006</v>
      </c>
    </row>
    <row r="4939" spans="1:18" ht="21">
      <c r="A4939" s="8">
        <v>4938</v>
      </c>
      <c r="B4939" s="9" t="s">
        <v>5427</v>
      </c>
      <c r="C4939" s="9" t="s">
        <v>5948</v>
      </c>
      <c r="D4939" s="10">
        <v>2561</v>
      </c>
      <c r="E4939" s="10">
        <v>1</v>
      </c>
      <c r="F4939" s="10">
        <v>701</v>
      </c>
      <c r="G4939" s="10" t="s">
        <v>5949</v>
      </c>
      <c r="H4939" s="10" t="s">
        <v>5967</v>
      </c>
      <c r="I4939" s="10">
        <v>0.96</v>
      </c>
      <c r="J4939" s="10" t="s">
        <v>56</v>
      </c>
      <c r="K4939" s="10" t="s">
        <v>26</v>
      </c>
      <c r="L4939" s="11">
        <v>5778</v>
      </c>
      <c r="M4939" s="12">
        <v>4593510</v>
      </c>
      <c r="N4939" s="10">
        <v>15.449</v>
      </c>
      <c r="O4939" s="11">
        <v>9345</v>
      </c>
      <c r="P4939" s="10">
        <v>3.11</v>
      </c>
      <c r="Q4939" s="10">
        <v>2</v>
      </c>
      <c r="R4939" s="1">
        <f t="shared" si="77"/>
        <v>70965135.989999995</v>
      </c>
    </row>
    <row r="4940" spans="1:18" ht="21">
      <c r="A4940" s="3">
        <v>4939</v>
      </c>
      <c r="B4940" s="4" t="s">
        <v>5427</v>
      </c>
      <c r="C4940" s="4" t="s">
        <v>5948</v>
      </c>
      <c r="D4940" s="5">
        <v>2561</v>
      </c>
      <c r="E4940" s="5">
        <v>1</v>
      </c>
      <c r="F4940" s="5">
        <v>701</v>
      </c>
      <c r="G4940" s="5" t="s">
        <v>5949</v>
      </c>
      <c r="H4940" s="5" t="s">
        <v>5968</v>
      </c>
      <c r="I4940" s="5">
        <v>1.24</v>
      </c>
      <c r="J4940" s="5" t="s">
        <v>56</v>
      </c>
      <c r="K4940" s="5" t="s">
        <v>26</v>
      </c>
      <c r="L4940" s="6">
        <v>7724</v>
      </c>
      <c r="M4940" s="7">
        <v>6140182.6500000004</v>
      </c>
      <c r="N4940" s="5">
        <v>16.399999999999999</v>
      </c>
      <c r="O4940" s="6">
        <v>9332</v>
      </c>
      <c r="P4940" s="5">
        <v>3.02</v>
      </c>
      <c r="Q4940" s="5">
        <v>2</v>
      </c>
      <c r="R4940" s="1">
        <f t="shared" si="77"/>
        <v>100698995.45999999</v>
      </c>
    </row>
    <row r="4941" spans="1:18" ht="21">
      <c r="A4941" s="8">
        <v>4940</v>
      </c>
      <c r="B4941" s="9" t="s">
        <v>5427</v>
      </c>
      <c r="C4941" s="9" t="s">
        <v>5948</v>
      </c>
      <c r="D4941" s="10">
        <v>2561</v>
      </c>
      <c r="E4941" s="10">
        <v>1</v>
      </c>
      <c r="F4941" s="10">
        <v>701</v>
      </c>
      <c r="G4941" s="10" t="s">
        <v>5949</v>
      </c>
      <c r="H4941" s="10" t="s">
        <v>5969</v>
      </c>
      <c r="I4941" s="10">
        <v>2.0699999999999998</v>
      </c>
      <c r="J4941" s="10" t="s">
        <v>56</v>
      </c>
      <c r="K4941" s="10" t="s">
        <v>30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5427</v>
      </c>
      <c r="C4942" s="4" t="s">
        <v>5948</v>
      </c>
      <c r="D4942" s="5">
        <v>2561</v>
      </c>
      <c r="E4942" s="5">
        <v>1</v>
      </c>
      <c r="F4942" s="5">
        <v>701</v>
      </c>
      <c r="G4942" s="5" t="s">
        <v>5949</v>
      </c>
      <c r="H4942" s="5" t="s">
        <v>5970</v>
      </c>
      <c r="I4942" s="5">
        <v>2.66</v>
      </c>
      <c r="J4942" s="5" t="s">
        <v>56</v>
      </c>
      <c r="K4942" s="5" t="s">
        <v>26</v>
      </c>
      <c r="L4942" s="6">
        <v>15984</v>
      </c>
      <c r="M4942" s="7">
        <v>12707280.02</v>
      </c>
      <c r="N4942" s="5">
        <v>14.353</v>
      </c>
      <c r="O4942" s="6">
        <v>9327</v>
      </c>
      <c r="P4942" s="5">
        <v>2.95</v>
      </c>
      <c r="Q4942" s="5">
        <v>2</v>
      </c>
      <c r="R4942" s="1">
        <f t="shared" si="77"/>
        <v>182387590.12706</v>
      </c>
    </row>
    <row r="4943" spans="1:18" ht="21">
      <c r="A4943" s="8">
        <v>4942</v>
      </c>
      <c r="B4943" s="9" t="s">
        <v>5427</v>
      </c>
      <c r="C4943" s="9" t="s">
        <v>5948</v>
      </c>
      <c r="D4943" s="10">
        <v>2561</v>
      </c>
      <c r="E4943" s="10">
        <v>1</v>
      </c>
      <c r="F4943" s="10">
        <v>701</v>
      </c>
      <c r="G4943" s="10" t="s">
        <v>5949</v>
      </c>
      <c r="H4943" s="10" t="s">
        <v>5971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17637119.739999998</v>
      </c>
      <c r="N4943" s="10">
        <v>9.5380000000000003</v>
      </c>
      <c r="O4943" s="11">
        <v>9333</v>
      </c>
      <c r="P4943" s="10">
        <v>2.4500000000000002</v>
      </c>
      <c r="Q4943" s="10">
        <v>1.95</v>
      </c>
      <c r="R4943" s="1">
        <f t="shared" si="77"/>
        <v>168222848.08012</v>
      </c>
    </row>
    <row r="4944" spans="1:18" ht="21">
      <c r="A4944" s="3">
        <v>4943</v>
      </c>
      <c r="B4944" s="4" t="s">
        <v>5427</v>
      </c>
      <c r="C4944" s="4" t="s">
        <v>5948</v>
      </c>
      <c r="D4944" s="5">
        <v>2561</v>
      </c>
      <c r="E4944" s="5">
        <v>1</v>
      </c>
      <c r="F4944" s="5">
        <v>701</v>
      </c>
      <c r="G4944" s="5" t="s">
        <v>5949</v>
      </c>
      <c r="H4944" s="5" t="s">
        <v>5972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1007999.98</v>
      </c>
      <c r="N4944" s="5">
        <v>12.391</v>
      </c>
      <c r="O4944" s="6">
        <v>9345</v>
      </c>
      <c r="P4944" s="5">
        <v>1.81</v>
      </c>
      <c r="Q4944" s="5">
        <v>1.31</v>
      </c>
      <c r="R4944" s="1">
        <f t="shared" si="77"/>
        <v>12490127.752179999</v>
      </c>
    </row>
    <row r="4945" spans="1:18" ht="21">
      <c r="A4945" s="8">
        <v>4944</v>
      </c>
      <c r="B4945" s="9" t="s">
        <v>5427</v>
      </c>
      <c r="C4945" s="9" t="s">
        <v>5948</v>
      </c>
      <c r="D4945" s="10">
        <v>2561</v>
      </c>
      <c r="E4945" s="10">
        <v>1</v>
      </c>
      <c r="F4945" s="10">
        <v>701</v>
      </c>
      <c r="G4945" s="10" t="s">
        <v>5949</v>
      </c>
      <c r="H4945" s="10" t="s">
        <v>5973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236160.01</v>
      </c>
      <c r="N4945" s="10">
        <v>11.179</v>
      </c>
      <c r="O4945" s="11">
        <v>9345</v>
      </c>
      <c r="P4945" s="10">
        <v>2.0699999999999998</v>
      </c>
      <c r="Q4945" s="10">
        <v>1.57</v>
      </c>
      <c r="R4945" s="1">
        <f t="shared" si="77"/>
        <v>2640032.7517900001</v>
      </c>
    </row>
    <row r="4946" spans="1:18" ht="21">
      <c r="A4946" s="3">
        <v>4945</v>
      </c>
      <c r="B4946" s="4" t="s">
        <v>5427</v>
      </c>
      <c r="C4946" s="4" t="s">
        <v>5948</v>
      </c>
      <c r="D4946" s="5">
        <v>2561</v>
      </c>
      <c r="E4946" s="5">
        <v>1</v>
      </c>
      <c r="F4946" s="5">
        <v>701</v>
      </c>
      <c r="G4946" s="5" t="s">
        <v>5949</v>
      </c>
      <c r="H4946" s="5" t="s">
        <v>5974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13219199.970000001</v>
      </c>
      <c r="N4946" s="5">
        <v>10.715999999999999</v>
      </c>
      <c r="O4946" s="6">
        <v>9325</v>
      </c>
      <c r="P4946" s="5">
        <v>2.17</v>
      </c>
      <c r="Q4946" s="5">
        <v>1.67</v>
      </c>
      <c r="R4946" s="1">
        <f t="shared" si="77"/>
        <v>141656946.87852001</v>
      </c>
    </row>
    <row r="4947" spans="1:18" ht="21">
      <c r="A4947" s="8">
        <v>4946</v>
      </c>
      <c r="B4947" s="9" t="s">
        <v>5427</v>
      </c>
      <c r="C4947" s="9" t="s">
        <v>5948</v>
      </c>
      <c r="D4947" s="10">
        <v>2561</v>
      </c>
      <c r="E4947" s="10">
        <v>1</v>
      </c>
      <c r="F4947" s="10">
        <v>701</v>
      </c>
      <c r="G4947" s="10" t="s">
        <v>5949</v>
      </c>
      <c r="H4947" s="10" t="s">
        <v>5975</v>
      </c>
      <c r="I4947" s="10">
        <v>0.2</v>
      </c>
      <c r="J4947" s="10" t="s">
        <v>497</v>
      </c>
      <c r="K4947" s="10" t="s">
        <v>26</v>
      </c>
      <c r="L4947" s="11">
        <v>1493</v>
      </c>
      <c r="M4947" s="12">
        <v>1186537.51</v>
      </c>
      <c r="N4947" s="10">
        <v>14.218</v>
      </c>
      <c r="O4947" s="11">
        <v>9292</v>
      </c>
      <c r="P4947" s="10">
        <v>2.94</v>
      </c>
      <c r="Q4947" s="10">
        <v>2</v>
      </c>
      <c r="R4947" s="1">
        <f t="shared" si="77"/>
        <v>16870190.31718</v>
      </c>
    </row>
    <row r="4948" spans="1:18" ht="21">
      <c r="A4948" s="3">
        <v>4947</v>
      </c>
      <c r="B4948" s="4" t="s">
        <v>5427</v>
      </c>
      <c r="C4948" s="4" t="s">
        <v>5948</v>
      </c>
      <c r="D4948" s="5">
        <v>2561</v>
      </c>
      <c r="E4948" s="5">
        <v>1</v>
      </c>
      <c r="F4948" s="5">
        <v>701</v>
      </c>
      <c r="G4948" s="5" t="s">
        <v>5949</v>
      </c>
      <c r="H4948" s="5" t="s">
        <v>5976</v>
      </c>
      <c r="I4948" s="5">
        <v>0.65</v>
      </c>
      <c r="J4948" s="5" t="s">
        <v>497</v>
      </c>
      <c r="K4948" s="5" t="s">
        <v>26</v>
      </c>
      <c r="L4948" s="6">
        <v>4875</v>
      </c>
      <c r="M4948" s="7">
        <v>3875625.1</v>
      </c>
      <c r="N4948" s="5">
        <v>15.215</v>
      </c>
      <c r="O4948" s="6">
        <v>9322</v>
      </c>
      <c r="P4948" s="5">
        <v>3.09</v>
      </c>
      <c r="Q4948" s="5">
        <v>2</v>
      </c>
      <c r="R4948" s="1">
        <f t="shared" si="77"/>
        <v>58967635.896499999</v>
      </c>
    </row>
    <row r="4949" spans="1:18" ht="21">
      <c r="A4949" s="8">
        <v>4948</v>
      </c>
      <c r="B4949" s="9" t="s">
        <v>5427</v>
      </c>
      <c r="C4949" s="9" t="s">
        <v>5948</v>
      </c>
      <c r="D4949" s="10">
        <v>2561</v>
      </c>
      <c r="E4949" s="10">
        <v>1</v>
      </c>
      <c r="F4949" s="10">
        <v>702</v>
      </c>
      <c r="G4949" s="10" t="s">
        <v>5977</v>
      </c>
      <c r="H4949" s="10" t="s">
        <v>5978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1722239.97</v>
      </c>
      <c r="N4949" s="10">
        <v>13.444000000000001</v>
      </c>
      <c r="O4949" s="11">
        <v>14483</v>
      </c>
      <c r="P4949" s="10">
        <v>2.2000000000000002</v>
      </c>
      <c r="Q4949" s="10">
        <v>1.7</v>
      </c>
      <c r="R4949" s="1">
        <f t="shared" si="77"/>
        <v>23153794.156680003</v>
      </c>
    </row>
    <row r="4950" spans="1:18" ht="21">
      <c r="A4950" s="3">
        <v>4949</v>
      </c>
      <c r="B4950" s="4" t="s">
        <v>5427</v>
      </c>
      <c r="C4950" s="4" t="s">
        <v>5948</v>
      </c>
      <c r="D4950" s="5">
        <v>2561</v>
      </c>
      <c r="E4950" s="5">
        <v>1</v>
      </c>
      <c r="F4950" s="5">
        <v>702</v>
      </c>
      <c r="G4950" s="5" t="s">
        <v>5977</v>
      </c>
      <c r="H4950" s="5" t="s">
        <v>5979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51868799.969999999</v>
      </c>
      <c r="N4950" s="5">
        <v>12.576000000000001</v>
      </c>
      <c r="O4950" s="6">
        <v>14472</v>
      </c>
      <c r="P4950" s="5">
        <v>2.31</v>
      </c>
      <c r="Q4950" s="5">
        <v>1.81</v>
      </c>
      <c r="R4950" s="1">
        <f t="shared" si="77"/>
        <v>652302028.42271996</v>
      </c>
    </row>
    <row r="4951" spans="1:18" ht="21">
      <c r="A4951" s="8">
        <v>4950</v>
      </c>
      <c r="B4951" s="9" t="s">
        <v>5427</v>
      </c>
      <c r="C4951" s="9" t="s">
        <v>5948</v>
      </c>
      <c r="D4951" s="10">
        <v>2561</v>
      </c>
      <c r="E4951" s="10">
        <v>1</v>
      </c>
      <c r="F4951" s="10">
        <v>702</v>
      </c>
      <c r="G4951" s="10" t="s">
        <v>5977</v>
      </c>
      <c r="H4951" s="10" t="s">
        <v>5980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22970879.52</v>
      </c>
      <c r="N4951" s="10">
        <v>12.638999999999999</v>
      </c>
      <c r="O4951" s="11">
        <v>14472</v>
      </c>
      <c r="P4951" s="10">
        <v>2.2999999999999998</v>
      </c>
      <c r="Q4951" s="10">
        <v>1.8</v>
      </c>
      <c r="R4951" s="1">
        <f t="shared" si="77"/>
        <v>290328946.25327998</v>
      </c>
    </row>
    <row r="4952" spans="1:18" ht="21">
      <c r="A4952" s="3">
        <v>4951</v>
      </c>
      <c r="B4952" s="4" t="s">
        <v>5427</v>
      </c>
      <c r="C4952" s="4" t="s">
        <v>5948</v>
      </c>
      <c r="D4952" s="5">
        <v>2561</v>
      </c>
      <c r="E4952" s="5">
        <v>1</v>
      </c>
      <c r="F4952" s="5">
        <v>702</v>
      </c>
      <c r="G4952" s="5" t="s">
        <v>5977</v>
      </c>
      <c r="H4952" s="5" t="s">
        <v>5981</v>
      </c>
      <c r="I4952" s="5">
        <v>1</v>
      </c>
      <c r="J4952" s="5" t="s">
        <v>21</v>
      </c>
      <c r="K4952" s="5" t="s">
        <v>26</v>
      </c>
      <c r="L4952" s="6">
        <v>6030</v>
      </c>
      <c r="M4952" s="7">
        <v>4793849.9800000004</v>
      </c>
      <c r="N4952" s="5">
        <v>28.376000000000001</v>
      </c>
      <c r="O4952" s="6">
        <v>14483</v>
      </c>
      <c r="P4952" s="5">
        <v>4.75</v>
      </c>
      <c r="Q4952" s="5">
        <v>2</v>
      </c>
      <c r="R4952" s="1">
        <f t="shared" si="77"/>
        <v>136030287.03248003</v>
      </c>
    </row>
    <row r="4953" spans="1:18" ht="21">
      <c r="A4953" s="8">
        <v>4952</v>
      </c>
      <c r="B4953" s="9" t="s">
        <v>5427</v>
      </c>
      <c r="C4953" s="9" t="s">
        <v>5948</v>
      </c>
      <c r="D4953" s="10">
        <v>2561</v>
      </c>
      <c r="E4953" s="10">
        <v>1</v>
      </c>
      <c r="F4953" s="10">
        <v>702</v>
      </c>
      <c r="G4953" s="10" t="s">
        <v>5977</v>
      </c>
      <c r="H4953" s="10" t="s">
        <v>5982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5777280.1200000001</v>
      </c>
      <c r="N4953" s="10">
        <v>13.691000000000001</v>
      </c>
      <c r="O4953" s="11">
        <v>14483</v>
      </c>
      <c r="P4953" s="10">
        <v>2.11</v>
      </c>
      <c r="Q4953" s="10">
        <v>1.61</v>
      </c>
      <c r="R4953" s="1">
        <f t="shared" si="77"/>
        <v>79096742.122920007</v>
      </c>
    </row>
    <row r="4954" spans="1:18" ht="21">
      <c r="A4954" s="3">
        <v>4953</v>
      </c>
      <c r="B4954" s="4" t="s">
        <v>5427</v>
      </c>
      <c r="C4954" s="4" t="s">
        <v>5948</v>
      </c>
      <c r="D4954" s="5">
        <v>2561</v>
      </c>
      <c r="E4954" s="5">
        <v>1</v>
      </c>
      <c r="F4954" s="5">
        <v>702</v>
      </c>
      <c r="G4954" s="5" t="s">
        <v>5977</v>
      </c>
      <c r="H4954" s="5" t="s">
        <v>5983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11508480.15</v>
      </c>
      <c r="N4954" s="5">
        <v>12.192</v>
      </c>
      <c r="O4954" s="6">
        <v>14472</v>
      </c>
      <c r="P4954" s="5">
        <v>2.39</v>
      </c>
      <c r="Q4954" s="5">
        <v>1.89</v>
      </c>
      <c r="R4954" s="1">
        <f t="shared" si="77"/>
        <v>140311389.98880002</v>
      </c>
    </row>
    <row r="4955" spans="1:18" ht="21">
      <c r="A4955" s="8">
        <v>4954</v>
      </c>
      <c r="B4955" s="9" t="s">
        <v>5427</v>
      </c>
      <c r="C4955" s="9" t="s">
        <v>5948</v>
      </c>
      <c r="D4955" s="10">
        <v>2561</v>
      </c>
      <c r="E4955" s="10">
        <v>1</v>
      </c>
      <c r="F4955" s="10">
        <v>702</v>
      </c>
      <c r="G4955" s="10" t="s">
        <v>5977</v>
      </c>
      <c r="H4955" s="10" t="s">
        <v>5984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5777280.1200000001</v>
      </c>
      <c r="N4955" s="10">
        <v>14.571999999999999</v>
      </c>
      <c r="O4955" s="11">
        <v>14483</v>
      </c>
      <c r="P4955" s="10">
        <v>1.97</v>
      </c>
      <c r="Q4955" s="10">
        <v>1.47</v>
      </c>
      <c r="R4955" s="1">
        <f t="shared" si="77"/>
        <v>84186525.908639997</v>
      </c>
    </row>
    <row r="4956" spans="1:18" ht="21">
      <c r="A4956" s="3">
        <v>4955</v>
      </c>
      <c r="B4956" s="4" t="s">
        <v>5427</v>
      </c>
      <c r="C4956" s="4" t="s">
        <v>5948</v>
      </c>
      <c r="D4956" s="5">
        <v>2561</v>
      </c>
      <c r="E4956" s="5">
        <v>1</v>
      </c>
      <c r="F4956" s="5">
        <v>702</v>
      </c>
      <c r="G4956" s="5" t="s">
        <v>5977</v>
      </c>
      <c r="H4956" s="5" t="s">
        <v>5985</v>
      </c>
      <c r="I4956" s="5">
        <v>5.99</v>
      </c>
      <c r="J4956" s="5" t="s">
        <v>34</v>
      </c>
      <c r="K4956" s="5" t="s">
        <v>30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5427</v>
      </c>
      <c r="C4957" s="9" t="s">
        <v>5948</v>
      </c>
      <c r="D4957" s="10">
        <v>2561</v>
      </c>
      <c r="E4957" s="10">
        <v>1</v>
      </c>
      <c r="F4957" s="10">
        <v>702</v>
      </c>
      <c r="G4957" s="10" t="s">
        <v>5977</v>
      </c>
      <c r="H4957" s="10" t="s">
        <v>5986</v>
      </c>
      <c r="I4957" s="10">
        <v>9.98</v>
      </c>
      <c r="J4957" s="10" t="s">
        <v>34</v>
      </c>
      <c r="K4957" s="10" t="s">
        <v>26</v>
      </c>
      <c r="L4957" s="11">
        <v>59874</v>
      </c>
      <c r="M4957" s="12">
        <v>47599829.869999997</v>
      </c>
      <c r="N4957" s="10">
        <v>17.87</v>
      </c>
      <c r="O4957" s="11">
        <v>14472</v>
      </c>
      <c r="P4957" s="10">
        <v>2.92</v>
      </c>
      <c r="Q4957" s="10">
        <v>2</v>
      </c>
      <c r="R4957" s="1">
        <f t="shared" si="77"/>
        <v>850608959.77690005</v>
      </c>
    </row>
    <row r="4958" spans="1:18" ht="21">
      <c r="A4958" s="3">
        <v>4957</v>
      </c>
      <c r="B4958" s="4" t="s">
        <v>5427</v>
      </c>
      <c r="C4958" s="4" t="s">
        <v>5948</v>
      </c>
      <c r="D4958" s="5">
        <v>2561</v>
      </c>
      <c r="E4958" s="5">
        <v>1</v>
      </c>
      <c r="F4958" s="5">
        <v>702</v>
      </c>
      <c r="G4958" s="5" t="s">
        <v>5977</v>
      </c>
      <c r="H4958" s="5" t="s">
        <v>5987</v>
      </c>
      <c r="I4958" s="5">
        <v>7</v>
      </c>
      <c r="J4958" s="5" t="s">
        <v>34</v>
      </c>
      <c r="K4958" s="5" t="s">
        <v>22</v>
      </c>
      <c r="L4958" s="6">
        <v>42012</v>
      </c>
      <c r="M4958" s="7">
        <v>40331520.539999999</v>
      </c>
      <c r="N4958" s="5">
        <v>12.172000000000001</v>
      </c>
      <c r="O4958" s="6">
        <v>14472</v>
      </c>
      <c r="P4958" s="5">
        <v>2.39</v>
      </c>
      <c r="Q4958" s="5">
        <v>1.89</v>
      </c>
      <c r="R4958" s="1">
        <f t="shared" si="77"/>
        <v>490915268.01288003</v>
      </c>
    </row>
    <row r="4959" spans="1:18" ht="21">
      <c r="A4959" s="8">
        <v>4958</v>
      </c>
      <c r="B4959" s="9" t="s">
        <v>5427</v>
      </c>
      <c r="C4959" s="9" t="s">
        <v>5948</v>
      </c>
      <c r="D4959" s="10">
        <v>2561</v>
      </c>
      <c r="E4959" s="10">
        <v>1</v>
      </c>
      <c r="F4959" s="10">
        <v>702</v>
      </c>
      <c r="G4959" s="10" t="s">
        <v>5977</v>
      </c>
      <c r="H4959" s="10" t="s">
        <v>5988</v>
      </c>
      <c r="I4959" s="10">
        <v>0.3</v>
      </c>
      <c r="J4959" s="10" t="s">
        <v>34</v>
      </c>
      <c r="K4959" s="10" t="s">
        <v>22</v>
      </c>
      <c r="L4959" s="11">
        <v>1794</v>
      </c>
      <c r="M4959" s="12">
        <v>1722239.97</v>
      </c>
      <c r="N4959" s="10">
        <v>12.1</v>
      </c>
      <c r="O4959" s="11">
        <v>14483</v>
      </c>
      <c r="P4959" s="10">
        <v>2.44</v>
      </c>
      <c r="Q4959" s="10">
        <v>1.94</v>
      </c>
      <c r="R4959" s="1">
        <f t="shared" si="77"/>
        <v>20839103.636999998</v>
      </c>
    </row>
    <row r="4960" spans="1:18" ht="21">
      <c r="A4960" s="3">
        <v>4959</v>
      </c>
      <c r="B4960" s="4" t="s">
        <v>5427</v>
      </c>
      <c r="C4960" s="4" t="s">
        <v>5948</v>
      </c>
      <c r="D4960" s="5">
        <v>2561</v>
      </c>
      <c r="E4960" s="5">
        <v>1</v>
      </c>
      <c r="F4960" s="5">
        <v>702</v>
      </c>
      <c r="G4960" s="5" t="s">
        <v>5989</v>
      </c>
      <c r="H4960" s="5" t="s">
        <v>5990</v>
      </c>
      <c r="I4960" s="5">
        <v>0.82</v>
      </c>
      <c r="J4960" s="5" t="s">
        <v>497</v>
      </c>
      <c r="K4960" s="5" t="s">
        <v>26</v>
      </c>
      <c r="L4960" s="6">
        <v>6127</v>
      </c>
      <c r="M4960" s="7">
        <v>4871362.33</v>
      </c>
      <c r="N4960" s="5">
        <v>32.625999999999998</v>
      </c>
      <c r="O4960" s="6">
        <v>14487</v>
      </c>
      <c r="P4960" s="5">
        <v>5.2</v>
      </c>
      <c r="Q4960" s="5">
        <v>2</v>
      </c>
      <c r="R4960" s="1">
        <f t="shared" si="77"/>
        <v>158933067.37858</v>
      </c>
    </row>
    <row r="4961" spans="1:18" ht="21">
      <c r="A4961" s="8">
        <v>4960</v>
      </c>
      <c r="B4961" s="9" t="s">
        <v>5427</v>
      </c>
      <c r="C4961" s="9" t="s">
        <v>5948</v>
      </c>
      <c r="D4961" s="10">
        <v>2561</v>
      </c>
      <c r="E4961" s="10">
        <v>3010</v>
      </c>
      <c r="F4961" s="10">
        <v>100</v>
      </c>
      <c r="G4961" s="10" t="s">
        <v>5991</v>
      </c>
      <c r="H4961" s="10" t="s">
        <v>5992</v>
      </c>
      <c r="I4961" s="10">
        <v>9</v>
      </c>
      <c r="J4961" s="10" t="s">
        <v>80</v>
      </c>
      <c r="K4961" s="10" t="s">
        <v>30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5427</v>
      </c>
      <c r="C4962" s="4" t="s">
        <v>5948</v>
      </c>
      <c r="D4962" s="5">
        <v>2561</v>
      </c>
      <c r="E4962" s="5">
        <v>3010</v>
      </c>
      <c r="F4962" s="5">
        <v>100</v>
      </c>
      <c r="G4962" s="5" t="s">
        <v>5991</v>
      </c>
      <c r="H4962" s="5" t="s">
        <v>5993</v>
      </c>
      <c r="I4962" s="5">
        <v>4.0199999999999996</v>
      </c>
      <c r="J4962" s="5" t="s">
        <v>80</v>
      </c>
      <c r="K4962" s="5" t="s">
        <v>26</v>
      </c>
      <c r="L4962" s="6">
        <v>18099</v>
      </c>
      <c r="M4962" s="7">
        <v>14388705.27</v>
      </c>
      <c r="N4962" s="5">
        <v>8.1389999999999993</v>
      </c>
      <c r="O4962" s="6">
        <v>3346</v>
      </c>
      <c r="P4962" s="5">
        <v>2.93</v>
      </c>
      <c r="Q4962" s="5">
        <v>2</v>
      </c>
      <c r="R4962" s="1">
        <f t="shared" si="77"/>
        <v>117109672.19252999</v>
      </c>
    </row>
    <row r="4963" spans="1:18" ht="21">
      <c r="A4963" s="8">
        <v>4962</v>
      </c>
      <c r="B4963" s="9" t="s">
        <v>5427</v>
      </c>
      <c r="C4963" s="9" t="s">
        <v>5948</v>
      </c>
      <c r="D4963" s="10">
        <v>2561</v>
      </c>
      <c r="E4963" s="10">
        <v>3039</v>
      </c>
      <c r="F4963" s="10">
        <v>100</v>
      </c>
      <c r="G4963" s="10" t="s">
        <v>5994</v>
      </c>
      <c r="H4963" s="10" t="s">
        <v>5995</v>
      </c>
      <c r="I4963" s="10">
        <v>2.0099999999999998</v>
      </c>
      <c r="J4963" s="10" t="s">
        <v>73</v>
      </c>
      <c r="K4963" s="10" t="s">
        <v>30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5427</v>
      </c>
      <c r="C4964" s="4" t="s">
        <v>5948</v>
      </c>
      <c r="D4964" s="5">
        <v>2561</v>
      </c>
      <c r="E4964" s="5">
        <v>311</v>
      </c>
      <c r="F4964" s="5">
        <v>300</v>
      </c>
      <c r="G4964" s="5" t="s">
        <v>5996</v>
      </c>
      <c r="H4964" s="5" t="s">
        <v>5997</v>
      </c>
      <c r="I4964" s="5">
        <v>9.94</v>
      </c>
      <c r="J4964" s="5" t="s">
        <v>73</v>
      </c>
      <c r="K4964" s="5" t="s">
        <v>30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5427</v>
      </c>
      <c r="C4965" s="9" t="s">
        <v>5948</v>
      </c>
      <c r="D4965" s="10">
        <v>2561</v>
      </c>
      <c r="E4965" s="10">
        <v>311</v>
      </c>
      <c r="F4965" s="10">
        <v>300</v>
      </c>
      <c r="G4965" s="10" t="s">
        <v>5996</v>
      </c>
      <c r="H4965" s="10" t="s">
        <v>5998</v>
      </c>
      <c r="I4965" s="10">
        <v>9</v>
      </c>
      <c r="J4965" s="10" t="s">
        <v>73</v>
      </c>
      <c r="K4965" s="10" t="s">
        <v>30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5427</v>
      </c>
      <c r="C4966" s="4" t="s">
        <v>5948</v>
      </c>
      <c r="D4966" s="5">
        <v>2561</v>
      </c>
      <c r="E4966" s="5">
        <v>311</v>
      </c>
      <c r="F4966" s="5">
        <v>300</v>
      </c>
      <c r="G4966" s="5" t="s">
        <v>5996</v>
      </c>
      <c r="H4966" s="5" t="s">
        <v>5999</v>
      </c>
      <c r="I4966" s="5">
        <v>1</v>
      </c>
      <c r="J4966" s="5" t="s">
        <v>73</v>
      </c>
      <c r="K4966" s="5" t="s">
        <v>30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5427</v>
      </c>
      <c r="C4967" s="9" t="s">
        <v>5948</v>
      </c>
      <c r="D4967" s="10">
        <v>2561</v>
      </c>
      <c r="E4967" s="10">
        <v>311</v>
      </c>
      <c r="F4967" s="10">
        <v>300</v>
      </c>
      <c r="G4967" s="10" t="s">
        <v>5996</v>
      </c>
      <c r="H4967" s="10" t="s">
        <v>6000</v>
      </c>
      <c r="I4967" s="10">
        <v>2.02</v>
      </c>
      <c r="J4967" s="10" t="s">
        <v>73</v>
      </c>
      <c r="K4967" s="10" t="s">
        <v>30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5427</v>
      </c>
      <c r="C4968" s="4" t="s">
        <v>5948</v>
      </c>
      <c r="D4968" s="5">
        <v>2561</v>
      </c>
      <c r="E4968" s="5">
        <v>311</v>
      </c>
      <c r="F4968" s="5">
        <v>300</v>
      </c>
      <c r="G4968" s="5" t="s">
        <v>5996</v>
      </c>
      <c r="H4968" s="5" t="s">
        <v>6001</v>
      </c>
      <c r="I4968" s="5">
        <v>2.1</v>
      </c>
      <c r="J4968" s="5" t="s">
        <v>73</v>
      </c>
      <c r="K4968" s="5" t="s">
        <v>30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5427</v>
      </c>
      <c r="C4969" s="9" t="s">
        <v>5948</v>
      </c>
      <c r="D4969" s="10">
        <v>2561</v>
      </c>
      <c r="E4969" s="10">
        <v>3183</v>
      </c>
      <c r="F4969" s="10">
        <v>101</v>
      </c>
      <c r="G4969" s="10" t="s">
        <v>6002</v>
      </c>
      <c r="H4969" s="10" t="s">
        <v>6003</v>
      </c>
      <c r="I4969" s="10">
        <v>3.01</v>
      </c>
      <c r="J4969" s="10" t="s">
        <v>73</v>
      </c>
      <c r="K4969" s="10" t="s">
        <v>26</v>
      </c>
      <c r="L4969" s="11">
        <v>13536</v>
      </c>
      <c r="M4969" s="12">
        <v>10761119.84</v>
      </c>
      <c r="N4969" s="10">
        <v>12.196999999999999</v>
      </c>
      <c r="O4969" s="11">
        <v>4582</v>
      </c>
      <c r="P4969" s="10">
        <v>3.03</v>
      </c>
      <c r="Q4969" s="10">
        <v>2</v>
      </c>
      <c r="R4969" s="1">
        <f t="shared" si="77"/>
        <v>131253378.68847999</v>
      </c>
    </row>
    <row r="4970" spans="1:18" ht="21">
      <c r="A4970" s="3">
        <v>4969</v>
      </c>
      <c r="B4970" s="4" t="s">
        <v>5427</v>
      </c>
      <c r="C4970" s="4" t="s">
        <v>5948</v>
      </c>
      <c r="D4970" s="5">
        <v>2561</v>
      </c>
      <c r="E4970" s="5">
        <v>3183</v>
      </c>
      <c r="F4970" s="5">
        <v>101</v>
      </c>
      <c r="G4970" s="5" t="s">
        <v>6002</v>
      </c>
      <c r="H4970" s="5" t="s">
        <v>6004</v>
      </c>
      <c r="I4970" s="5">
        <v>6.94</v>
      </c>
      <c r="J4970" s="5" t="s">
        <v>73</v>
      </c>
      <c r="K4970" s="5" t="s">
        <v>26</v>
      </c>
      <c r="L4970" s="6">
        <v>32706</v>
      </c>
      <c r="M4970" s="7">
        <v>26001603</v>
      </c>
      <c r="N4970" s="5">
        <v>11.007</v>
      </c>
      <c r="O4970" s="6">
        <v>4582</v>
      </c>
      <c r="P4970" s="5">
        <v>2.93</v>
      </c>
      <c r="Q4970" s="5">
        <v>2</v>
      </c>
      <c r="R4970" s="1">
        <f t="shared" si="77"/>
        <v>286199644.22100002</v>
      </c>
    </row>
    <row r="4971" spans="1:18" ht="21">
      <c r="A4971" s="8">
        <v>4970</v>
      </c>
      <c r="B4971" s="9" t="s">
        <v>5427</v>
      </c>
      <c r="C4971" s="9" t="s">
        <v>5948</v>
      </c>
      <c r="D4971" s="10">
        <v>2561</v>
      </c>
      <c r="E4971" s="10">
        <v>3183</v>
      </c>
      <c r="F4971" s="10">
        <v>101</v>
      </c>
      <c r="G4971" s="10" t="s">
        <v>6002</v>
      </c>
      <c r="H4971" s="10" t="s">
        <v>6005</v>
      </c>
      <c r="I4971" s="10">
        <v>9.82</v>
      </c>
      <c r="J4971" s="10" t="s">
        <v>73</v>
      </c>
      <c r="K4971" s="10" t="s">
        <v>26</v>
      </c>
      <c r="L4971" s="11">
        <v>45675</v>
      </c>
      <c r="M4971" s="12">
        <v>36311242.009999998</v>
      </c>
      <c r="N4971" s="10">
        <v>12.999000000000001</v>
      </c>
      <c r="O4971" s="11">
        <v>4582</v>
      </c>
      <c r="P4971" s="10">
        <v>3.33</v>
      </c>
      <c r="Q4971" s="10">
        <v>2</v>
      </c>
      <c r="R4971" s="1">
        <f t="shared" si="77"/>
        <v>472009834.88799</v>
      </c>
    </row>
    <row r="4972" spans="1:18" ht="21">
      <c r="A4972" s="3">
        <v>4971</v>
      </c>
      <c r="B4972" s="4" t="s">
        <v>5427</v>
      </c>
      <c r="C4972" s="4" t="s">
        <v>5948</v>
      </c>
      <c r="D4972" s="5">
        <v>2561</v>
      </c>
      <c r="E4972" s="5">
        <v>3183</v>
      </c>
      <c r="F4972" s="5">
        <v>102</v>
      </c>
      <c r="G4972" s="5" t="s">
        <v>6006</v>
      </c>
      <c r="H4972" s="5" t="s">
        <v>6007</v>
      </c>
      <c r="I4972" s="5">
        <v>6.08</v>
      </c>
      <c r="J4972" s="5" t="s">
        <v>73</v>
      </c>
      <c r="K4972" s="5" t="s">
        <v>30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5427</v>
      </c>
      <c r="C4973" s="9" t="s">
        <v>5948</v>
      </c>
      <c r="D4973" s="10">
        <v>2561</v>
      </c>
      <c r="E4973" s="10">
        <v>3184</v>
      </c>
      <c r="F4973" s="10">
        <v>100</v>
      </c>
      <c r="G4973" s="10" t="s">
        <v>6008</v>
      </c>
      <c r="H4973" s="10" t="s">
        <v>6009</v>
      </c>
      <c r="I4973" s="10">
        <v>9.31</v>
      </c>
      <c r="J4973" s="10" t="s">
        <v>80</v>
      </c>
      <c r="K4973" s="10" t="s">
        <v>30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5427</v>
      </c>
      <c r="C4974" s="4" t="s">
        <v>5948</v>
      </c>
      <c r="D4974" s="5">
        <v>2561</v>
      </c>
      <c r="E4974" s="5">
        <v>3184</v>
      </c>
      <c r="F4974" s="5">
        <v>100</v>
      </c>
      <c r="G4974" s="5" t="s">
        <v>6008</v>
      </c>
      <c r="H4974" s="5" t="s">
        <v>6010</v>
      </c>
      <c r="I4974" s="5">
        <v>2.08</v>
      </c>
      <c r="J4974" s="5" t="s">
        <v>80</v>
      </c>
      <c r="K4974" s="5" t="s">
        <v>26</v>
      </c>
      <c r="L4974" s="6">
        <v>9360</v>
      </c>
      <c r="M4974" s="7">
        <v>7441200.1500000004</v>
      </c>
      <c r="N4974" s="5">
        <v>15.08</v>
      </c>
      <c r="O4974" s="6">
        <v>3478</v>
      </c>
      <c r="P4974" s="5">
        <v>4.09</v>
      </c>
      <c r="Q4974" s="5">
        <v>2</v>
      </c>
      <c r="R4974" s="1">
        <f t="shared" si="77"/>
        <v>112213298.26200001</v>
      </c>
    </row>
    <row r="4975" spans="1:18" ht="21">
      <c r="A4975" s="8">
        <v>4974</v>
      </c>
      <c r="B4975" s="9" t="s">
        <v>5427</v>
      </c>
      <c r="C4975" s="9" t="s">
        <v>5948</v>
      </c>
      <c r="D4975" s="10">
        <v>2561</v>
      </c>
      <c r="E4975" s="10">
        <v>3196</v>
      </c>
      <c r="F4975" s="10">
        <v>100</v>
      </c>
      <c r="G4975" s="10" t="s">
        <v>6011</v>
      </c>
      <c r="H4975" s="10" t="s">
        <v>6012</v>
      </c>
      <c r="I4975" s="10">
        <v>1.01</v>
      </c>
      <c r="J4975" s="10" t="s">
        <v>73</v>
      </c>
      <c r="K4975" s="10" t="s">
        <v>26</v>
      </c>
      <c r="L4975" s="11">
        <v>4527</v>
      </c>
      <c r="M4975" s="12">
        <v>3598965.15</v>
      </c>
      <c r="N4975" s="10">
        <v>34.337000000000003</v>
      </c>
      <c r="O4975" s="11">
        <v>7746</v>
      </c>
      <c r="P4975" s="10">
        <v>4.79</v>
      </c>
      <c r="Q4975" s="10">
        <v>2</v>
      </c>
      <c r="R4975" s="1">
        <f t="shared" si="77"/>
        <v>123577666.35555001</v>
      </c>
    </row>
    <row r="4976" spans="1:18" ht="31.5">
      <c r="A4976" s="3">
        <v>4975</v>
      </c>
      <c r="B4976" s="4" t="s">
        <v>5427</v>
      </c>
      <c r="C4976" s="4" t="s">
        <v>5948</v>
      </c>
      <c r="D4976" s="5">
        <v>2561</v>
      </c>
      <c r="E4976" s="5">
        <v>3196</v>
      </c>
      <c r="F4976" s="5">
        <v>100</v>
      </c>
      <c r="G4976" s="5" t="s">
        <v>6011</v>
      </c>
      <c r="H4976" s="5" t="s">
        <v>6013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5427</v>
      </c>
      <c r="C4977" s="9" t="s">
        <v>5948</v>
      </c>
      <c r="D4977" s="10">
        <v>2561</v>
      </c>
      <c r="E4977" s="10">
        <v>32</v>
      </c>
      <c r="F4977" s="10">
        <v>401</v>
      </c>
      <c r="G4977" s="10" t="s">
        <v>6014</v>
      </c>
      <c r="H4977" s="10" t="s">
        <v>6015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20207039.789999999</v>
      </c>
      <c r="N4977" s="10">
        <v>44.338999999999999</v>
      </c>
      <c r="O4977" s="11">
        <v>46949</v>
      </c>
      <c r="P4977" s="10">
        <v>2.38</v>
      </c>
      <c r="Q4977" s="10">
        <v>1.88</v>
      </c>
      <c r="R4977" s="1">
        <f t="shared" si="77"/>
        <v>895959937.24880993</v>
      </c>
    </row>
    <row r="4978" spans="1:18" ht="21">
      <c r="A4978" s="3">
        <v>4977</v>
      </c>
      <c r="B4978" s="4" t="s">
        <v>5427</v>
      </c>
      <c r="C4978" s="4" t="s">
        <v>5948</v>
      </c>
      <c r="D4978" s="5">
        <v>2561</v>
      </c>
      <c r="E4978" s="5">
        <v>32</v>
      </c>
      <c r="F4978" s="5">
        <v>401</v>
      </c>
      <c r="G4978" s="5" t="s">
        <v>6014</v>
      </c>
      <c r="H4978" s="5" t="s">
        <v>6016</v>
      </c>
      <c r="I4978" s="5">
        <v>3</v>
      </c>
      <c r="J4978" s="5" t="s">
        <v>646</v>
      </c>
      <c r="K4978" s="5" t="s">
        <v>22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5427</v>
      </c>
      <c r="C4979" s="9" t="s">
        <v>5948</v>
      </c>
      <c r="D4979" s="10">
        <v>2561</v>
      </c>
      <c r="E4979" s="10">
        <v>32</v>
      </c>
      <c r="F4979" s="10">
        <v>401</v>
      </c>
      <c r="G4979" s="10" t="s">
        <v>6014</v>
      </c>
      <c r="H4979" s="10" t="s">
        <v>6017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5427</v>
      </c>
      <c r="C4980" s="4" t="s">
        <v>5948</v>
      </c>
      <c r="D4980" s="5">
        <v>2561</v>
      </c>
      <c r="E4980" s="5">
        <v>32</v>
      </c>
      <c r="F4980" s="5">
        <v>401</v>
      </c>
      <c r="G4980" s="5" t="s">
        <v>6014</v>
      </c>
      <c r="H4980" s="5" t="s">
        <v>6018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5427</v>
      </c>
      <c r="C4981" s="9" t="s">
        <v>5948</v>
      </c>
      <c r="D4981" s="10">
        <v>2561</v>
      </c>
      <c r="E4981" s="10">
        <v>32</v>
      </c>
      <c r="F4981" s="10">
        <v>401</v>
      </c>
      <c r="G4981" s="10" t="s">
        <v>6014</v>
      </c>
      <c r="H4981" s="10" t="s">
        <v>6019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5427</v>
      </c>
      <c r="C4982" s="4" t="s">
        <v>5948</v>
      </c>
      <c r="D4982" s="5">
        <v>2561</v>
      </c>
      <c r="E4982" s="5">
        <v>32</v>
      </c>
      <c r="F4982" s="5">
        <v>401</v>
      </c>
      <c r="G4982" s="5" t="s">
        <v>6014</v>
      </c>
      <c r="H4982" s="5" t="s">
        <v>6020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5427</v>
      </c>
      <c r="C4983" s="9" t="s">
        <v>5948</v>
      </c>
      <c r="D4983" s="10">
        <v>2561</v>
      </c>
      <c r="E4983" s="10">
        <v>32</v>
      </c>
      <c r="F4983" s="10">
        <v>401</v>
      </c>
      <c r="G4983" s="10" t="s">
        <v>6014</v>
      </c>
      <c r="H4983" s="10" t="s">
        <v>6021</v>
      </c>
      <c r="I4983" s="10">
        <v>0.31</v>
      </c>
      <c r="J4983" s="10" t="s">
        <v>646</v>
      </c>
      <c r="K4983" s="10" t="s">
        <v>30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5427</v>
      </c>
      <c r="C4984" s="4" t="s">
        <v>5948</v>
      </c>
      <c r="D4984" s="5">
        <v>2561</v>
      </c>
      <c r="E4984" s="5">
        <v>32</v>
      </c>
      <c r="F4984" s="5">
        <v>401</v>
      </c>
      <c r="G4984" s="5" t="s">
        <v>6014</v>
      </c>
      <c r="H4984" s="5" t="s">
        <v>6022</v>
      </c>
      <c r="I4984" s="5">
        <v>0.05</v>
      </c>
      <c r="J4984" s="5" t="s">
        <v>646</v>
      </c>
      <c r="K4984" s="5" t="s">
        <v>22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5427</v>
      </c>
      <c r="C4985" s="9" t="s">
        <v>5948</v>
      </c>
      <c r="D4985" s="10">
        <v>2561</v>
      </c>
      <c r="E4985" s="10">
        <v>32</v>
      </c>
      <c r="F4985" s="10">
        <v>401</v>
      </c>
      <c r="G4985" s="10" t="s">
        <v>6014</v>
      </c>
      <c r="H4985" s="10" t="s">
        <v>6023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5427</v>
      </c>
      <c r="C4986" s="4" t="s">
        <v>5948</v>
      </c>
      <c r="D4986" s="5">
        <v>2561</v>
      </c>
      <c r="E4986" s="5">
        <v>32</v>
      </c>
      <c r="F4986" s="5">
        <v>401</v>
      </c>
      <c r="G4986" s="5" t="s">
        <v>6014</v>
      </c>
      <c r="H4986" s="5" t="s">
        <v>6024</v>
      </c>
      <c r="I4986" s="5">
        <v>2.0099999999999998</v>
      </c>
      <c r="J4986" s="5" t="s">
        <v>646</v>
      </c>
      <c r="K4986" s="5" t="s">
        <v>30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5427</v>
      </c>
      <c r="C4987" s="9" t="s">
        <v>5948</v>
      </c>
      <c r="D4987" s="10">
        <v>2561</v>
      </c>
      <c r="E4987" s="10">
        <v>32</v>
      </c>
      <c r="F4987" s="10">
        <v>401</v>
      </c>
      <c r="G4987" s="10" t="s">
        <v>6014</v>
      </c>
      <c r="H4987" s="10" t="s">
        <v>6025</v>
      </c>
      <c r="I4987" s="10">
        <v>1.32</v>
      </c>
      <c r="J4987" s="10" t="s">
        <v>646</v>
      </c>
      <c r="K4987" s="10" t="s">
        <v>30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5427</v>
      </c>
      <c r="C4988" s="4" t="s">
        <v>5948</v>
      </c>
      <c r="D4988" s="5">
        <v>2561</v>
      </c>
      <c r="E4988" s="5">
        <v>32</v>
      </c>
      <c r="F4988" s="5">
        <v>401</v>
      </c>
      <c r="G4988" s="5" t="s">
        <v>6014</v>
      </c>
      <c r="H4988" s="5" t="s">
        <v>6026</v>
      </c>
      <c r="I4988" s="5">
        <v>2.14</v>
      </c>
      <c r="J4988" s="5" t="s">
        <v>497</v>
      </c>
      <c r="K4988" s="5" t="s">
        <v>30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5427</v>
      </c>
      <c r="C4989" s="9" t="s">
        <v>5948</v>
      </c>
      <c r="D4989" s="10">
        <v>2561</v>
      </c>
      <c r="E4989" s="10">
        <v>32</v>
      </c>
      <c r="F4989" s="10">
        <v>401</v>
      </c>
      <c r="G4989" s="10" t="s">
        <v>6014</v>
      </c>
      <c r="H4989" s="10" t="s">
        <v>6027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5427</v>
      </c>
      <c r="C4990" s="4" t="s">
        <v>5948</v>
      </c>
      <c r="D4990" s="5">
        <v>2561</v>
      </c>
      <c r="E4990" s="5">
        <v>32</v>
      </c>
      <c r="F4990" s="5">
        <v>401</v>
      </c>
      <c r="G4990" s="5" t="s">
        <v>6014</v>
      </c>
      <c r="H4990" s="5" t="s">
        <v>6028</v>
      </c>
      <c r="I4990" s="5">
        <v>0.61</v>
      </c>
      <c r="J4990" s="5" t="s">
        <v>497</v>
      </c>
      <c r="K4990" s="5" t="s">
        <v>30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5427</v>
      </c>
      <c r="C4991" s="9" t="s">
        <v>5948</v>
      </c>
      <c r="D4991" s="10">
        <v>2561</v>
      </c>
      <c r="E4991" s="10">
        <v>32</v>
      </c>
      <c r="F4991" s="10">
        <v>401</v>
      </c>
      <c r="G4991" s="10" t="s">
        <v>6014</v>
      </c>
      <c r="H4991" s="10" t="s">
        <v>6029</v>
      </c>
      <c r="I4991" s="10">
        <v>4.13</v>
      </c>
      <c r="J4991" s="10" t="s">
        <v>497</v>
      </c>
      <c r="K4991" s="10" t="s">
        <v>30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5427</v>
      </c>
      <c r="C4992" s="4" t="s">
        <v>5948</v>
      </c>
      <c r="D4992" s="5">
        <v>2561</v>
      </c>
      <c r="E4992" s="5">
        <v>32</v>
      </c>
      <c r="F4992" s="5">
        <v>401</v>
      </c>
      <c r="G4992" s="5" t="s">
        <v>6014</v>
      </c>
      <c r="H4992" s="5" t="s">
        <v>6030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5427</v>
      </c>
      <c r="C4993" s="9" t="s">
        <v>5948</v>
      </c>
      <c r="D4993" s="10">
        <v>2561</v>
      </c>
      <c r="E4993" s="10">
        <v>32</v>
      </c>
      <c r="F4993" s="10">
        <v>401</v>
      </c>
      <c r="G4993" s="10" t="s">
        <v>6014</v>
      </c>
      <c r="H4993" s="10" t="s">
        <v>6031</v>
      </c>
      <c r="I4993" s="10">
        <v>2.04</v>
      </c>
      <c r="J4993" s="10" t="s">
        <v>497</v>
      </c>
      <c r="K4993" s="10" t="s">
        <v>30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5427</v>
      </c>
      <c r="C4994" s="4" t="s">
        <v>5948</v>
      </c>
      <c r="D4994" s="5">
        <v>2561</v>
      </c>
      <c r="E4994" s="5">
        <v>32</v>
      </c>
      <c r="F4994" s="5">
        <v>401</v>
      </c>
      <c r="G4994" s="5" t="s">
        <v>6014</v>
      </c>
      <c r="H4994" s="5" t="s">
        <v>6032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5427</v>
      </c>
      <c r="C4995" s="9" t="s">
        <v>5948</v>
      </c>
      <c r="D4995" s="10">
        <v>2561</v>
      </c>
      <c r="E4995" s="10">
        <v>32</v>
      </c>
      <c r="F4995" s="10">
        <v>401</v>
      </c>
      <c r="G4995" s="10" t="s">
        <v>6014</v>
      </c>
      <c r="H4995" s="10" t="s">
        <v>6033</v>
      </c>
      <c r="I4995" s="10">
        <v>1.98</v>
      </c>
      <c r="J4995" s="10" t="s">
        <v>497</v>
      </c>
      <c r="K4995" s="10" t="s">
        <v>22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5427</v>
      </c>
      <c r="C4996" s="4" t="s">
        <v>5948</v>
      </c>
      <c r="D4996" s="5">
        <v>2561</v>
      </c>
      <c r="E4996" s="5">
        <v>32</v>
      </c>
      <c r="F4996" s="5">
        <v>401</v>
      </c>
      <c r="G4996" s="5" t="s">
        <v>6014</v>
      </c>
      <c r="H4996" s="5" t="s">
        <v>6034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5427</v>
      </c>
      <c r="C4997" s="9" t="s">
        <v>5948</v>
      </c>
      <c r="D4997" s="10">
        <v>2561</v>
      </c>
      <c r="E4997" s="10">
        <v>32</v>
      </c>
      <c r="F4997" s="10">
        <v>401</v>
      </c>
      <c r="G4997" s="10" t="s">
        <v>6014</v>
      </c>
      <c r="H4997" s="10" t="s">
        <v>6035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29554559.210000001</v>
      </c>
      <c r="N4997" s="10">
        <v>51.082999999999998</v>
      </c>
      <c r="O4997" s="11">
        <v>46949</v>
      </c>
      <c r="P4997" s="10">
        <v>1.94</v>
      </c>
      <c r="Q4997" s="10">
        <v>1.44</v>
      </c>
      <c r="R4997" s="1">
        <f t="shared" si="78"/>
        <v>1509735548.1244299</v>
      </c>
    </row>
    <row r="4998" spans="1:18" ht="21">
      <c r="A4998" s="3">
        <v>4997</v>
      </c>
      <c r="B4998" s="4" t="s">
        <v>5427</v>
      </c>
      <c r="C4998" s="4" t="s">
        <v>5948</v>
      </c>
      <c r="D4998" s="5">
        <v>2561</v>
      </c>
      <c r="E4998" s="5">
        <v>32</v>
      </c>
      <c r="F4998" s="5">
        <v>402</v>
      </c>
      <c r="G4998" s="5" t="s">
        <v>6036</v>
      </c>
      <c r="H4998" s="5" t="s">
        <v>6037</v>
      </c>
      <c r="I4998" s="5">
        <v>1</v>
      </c>
      <c r="J4998" s="5" t="s">
        <v>646</v>
      </c>
      <c r="K4998" s="5" t="s">
        <v>30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5427</v>
      </c>
      <c r="C4999" s="9" t="s">
        <v>5948</v>
      </c>
      <c r="D4999" s="10">
        <v>2561</v>
      </c>
      <c r="E4999" s="10">
        <v>32</v>
      </c>
      <c r="F4999" s="10">
        <v>402</v>
      </c>
      <c r="G4999" s="10" t="s">
        <v>6036</v>
      </c>
      <c r="H4999" s="10" t="s">
        <v>6038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5427</v>
      </c>
      <c r="C5000" s="4" t="s">
        <v>5948</v>
      </c>
      <c r="D5000" s="5">
        <v>2561</v>
      </c>
      <c r="E5000" s="5">
        <v>32</v>
      </c>
      <c r="F5000" s="5">
        <v>402</v>
      </c>
      <c r="G5000" s="5" t="s">
        <v>6036</v>
      </c>
      <c r="H5000" s="5" t="s">
        <v>6039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5427</v>
      </c>
      <c r="C5001" s="9" t="s">
        <v>5948</v>
      </c>
      <c r="D5001" s="10">
        <v>2561</v>
      </c>
      <c r="E5001" s="10">
        <v>32</v>
      </c>
      <c r="F5001" s="10">
        <v>402</v>
      </c>
      <c r="G5001" s="10" t="s">
        <v>6036</v>
      </c>
      <c r="H5001" s="10" t="s">
        <v>6040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13446720.310000001</v>
      </c>
      <c r="N5001" s="10">
        <v>40.822000000000003</v>
      </c>
      <c r="O5001" s="11">
        <v>44614</v>
      </c>
      <c r="P5001" s="10">
        <v>2.37</v>
      </c>
      <c r="Q5001" s="10">
        <v>1.87</v>
      </c>
      <c r="R5001" s="1">
        <f t="shared" si="78"/>
        <v>548922016.49482</v>
      </c>
    </row>
    <row r="5002" spans="1:18" ht="21">
      <c r="A5002" s="3">
        <v>5001</v>
      </c>
      <c r="B5002" s="4" t="s">
        <v>5427</v>
      </c>
      <c r="C5002" s="4" t="s">
        <v>5948</v>
      </c>
      <c r="D5002" s="5">
        <v>2561</v>
      </c>
      <c r="E5002" s="5">
        <v>32</v>
      </c>
      <c r="F5002" s="5">
        <v>402</v>
      </c>
      <c r="G5002" s="5" t="s">
        <v>6036</v>
      </c>
      <c r="H5002" s="5" t="s">
        <v>6041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2016000.08</v>
      </c>
      <c r="N5002" s="5">
        <v>39.729999999999997</v>
      </c>
      <c r="O5002" s="6">
        <v>44624</v>
      </c>
      <c r="P5002" s="5">
        <v>2.4500000000000002</v>
      </c>
      <c r="Q5002" s="5">
        <v>1.95</v>
      </c>
      <c r="R5002" s="1">
        <f t="shared" si="78"/>
        <v>80095683.178399995</v>
      </c>
    </row>
    <row r="5003" spans="1:18" ht="21">
      <c r="A5003" s="8">
        <v>5002</v>
      </c>
      <c r="B5003" s="9" t="s">
        <v>5427</v>
      </c>
      <c r="C5003" s="9" t="s">
        <v>5948</v>
      </c>
      <c r="D5003" s="10">
        <v>2561</v>
      </c>
      <c r="E5003" s="10">
        <v>32</v>
      </c>
      <c r="F5003" s="10">
        <v>402</v>
      </c>
      <c r="G5003" s="10" t="s">
        <v>6036</v>
      </c>
      <c r="H5003" s="10" t="s">
        <v>6042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22216319.559999999</v>
      </c>
      <c r="N5003" s="10">
        <v>45.716999999999999</v>
      </c>
      <c r="O5003" s="11">
        <v>44614</v>
      </c>
      <c r="P5003" s="10">
        <v>2.0299999999999998</v>
      </c>
      <c r="Q5003" s="10">
        <v>1.53</v>
      </c>
      <c r="R5003" s="1">
        <f t="shared" si="78"/>
        <v>1015663481.3245199</v>
      </c>
    </row>
    <row r="5004" spans="1:18" ht="21">
      <c r="A5004" s="3">
        <v>5003</v>
      </c>
      <c r="B5004" s="4" t="s">
        <v>5427</v>
      </c>
      <c r="C5004" s="4" t="s">
        <v>5948</v>
      </c>
      <c r="D5004" s="5">
        <v>2561</v>
      </c>
      <c r="E5004" s="5">
        <v>32</v>
      </c>
      <c r="F5004" s="5">
        <v>402</v>
      </c>
      <c r="G5004" s="5" t="s">
        <v>6036</v>
      </c>
      <c r="H5004" s="5" t="s">
        <v>6043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7627200.2400000002</v>
      </c>
      <c r="N5004" s="5">
        <v>49.917000000000002</v>
      </c>
      <c r="O5004" s="6">
        <v>44611</v>
      </c>
      <c r="P5004" s="5">
        <v>1.75</v>
      </c>
      <c r="Q5004" s="5">
        <v>1.25</v>
      </c>
      <c r="R5004" s="1">
        <f t="shared" si="78"/>
        <v>380726954.38008004</v>
      </c>
    </row>
    <row r="5005" spans="1:18" ht="21">
      <c r="A5005" s="8">
        <v>5004</v>
      </c>
      <c r="B5005" s="9" t="s">
        <v>5427</v>
      </c>
      <c r="C5005" s="9" t="s">
        <v>5948</v>
      </c>
      <c r="D5005" s="10">
        <v>2561</v>
      </c>
      <c r="E5005" s="10">
        <v>32</v>
      </c>
      <c r="F5005" s="10">
        <v>402</v>
      </c>
      <c r="G5005" s="10" t="s">
        <v>6036</v>
      </c>
      <c r="H5005" s="10" t="s">
        <v>6044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5427</v>
      </c>
      <c r="C5006" s="4" t="s">
        <v>5948</v>
      </c>
      <c r="D5006" s="5">
        <v>2561</v>
      </c>
      <c r="E5006" s="5">
        <v>32</v>
      </c>
      <c r="F5006" s="5">
        <v>402</v>
      </c>
      <c r="G5006" s="5" t="s">
        <v>6036</v>
      </c>
      <c r="H5006" s="5" t="s">
        <v>6045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5427</v>
      </c>
      <c r="C5007" s="9" t="s">
        <v>5948</v>
      </c>
      <c r="D5007" s="10">
        <v>2561</v>
      </c>
      <c r="E5007" s="10">
        <v>3211</v>
      </c>
      <c r="F5007" s="10">
        <v>100</v>
      </c>
      <c r="G5007" s="10" t="s">
        <v>6046</v>
      </c>
      <c r="H5007" s="10" t="s">
        <v>6047</v>
      </c>
      <c r="I5007" s="10">
        <v>8.98</v>
      </c>
      <c r="J5007" s="10" t="s">
        <v>73</v>
      </c>
      <c r="K5007" s="10" t="s">
        <v>26</v>
      </c>
      <c r="L5007" s="11">
        <v>53888</v>
      </c>
      <c r="M5007" s="12">
        <v>42841354.829999998</v>
      </c>
      <c r="N5007" s="10">
        <v>12.917999999999999</v>
      </c>
      <c r="O5007" s="11">
        <v>7672</v>
      </c>
      <c r="P5007" s="10">
        <v>3.62</v>
      </c>
      <c r="Q5007" s="10">
        <v>2</v>
      </c>
      <c r="R5007" s="1">
        <f t="shared" si="78"/>
        <v>553424621.69393992</v>
      </c>
    </row>
    <row r="5008" spans="1:18" ht="21">
      <c r="A5008" s="3">
        <v>5007</v>
      </c>
      <c r="B5008" s="4" t="s">
        <v>5427</v>
      </c>
      <c r="C5008" s="4" t="s">
        <v>5948</v>
      </c>
      <c r="D5008" s="5">
        <v>2561</v>
      </c>
      <c r="E5008" s="5">
        <v>3211</v>
      </c>
      <c r="F5008" s="5">
        <v>100</v>
      </c>
      <c r="G5008" s="5" t="s">
        <v>6046</v>
      </c>
      <c r="H5008" s="5" t="s">
        <v>6048</v>
      </c>
      <c r="I5008" s="5">
        <v>9.02</v>
      </c>
      <c r="J5008" s="5" t="s">
        <v>73</v>
      </c>
      <c r="K5008" s="5" t="s">
        <v>26</v>
      </c>
      <c r="L5008" s="6">
        <v>48071</v>
      </c>
      <c r="M5008" s="7">
        <v>38216268.329999998</v>
      </c>
      <c r="N5008" s="5">
        <v>14.384</v>
      </c>
      <c r="O5008" s="6">
        <v>7672</v>
      </c>
      <c r="P5008" s="5">
        <v>3.29</v>
      </c>
      <c r="Q5008" s="5">
        <v>2</v>
      </c>
      <c r="R5008" s="1">
        <f t="shared" si="78"/>
        <v>549702803.65872002</v>
      </c>
    </row>
    <row r="5009" spans="1:18" ht="21">
      <c r="A5009" s="8">
        <v>5008</v>
      </c>
      <c r="B5009" s="9" t="s">
        <v>5427</v>
      </c>
      <c r="C5009" s="9" t="s">
        <v>5948</v>
      </c>
      <c r="D5009" s="10">
        <v>2561</v>
      </c>
      <c r="E5009" s="10">
        <v>3211</v>
      </c>
      <c r="F5009" s="10">
        <v>100</v>
      </c>
      <c r="G5009" s="10" t="s">
        <v>6046</v>
      </c>
      <c r="H5009" s="10" t="s">
        <v>6049</v>
      </c>
      <c r="I5009" s="10">
        <v>9.07</v>
      </c>
      <c r="J5009" s="10" t="s">
        <v>73</v>
      </c>
      <c r="K5009" s="10" t="s">
        <v>30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5427</v>
      </c>
      <c r="C5010" s="4" t="s">
        <v>5948</v>
      </c>
      <c r="D5010" s="5">
        <v>2561</v>
      </c>
      <c r="E5010" s="5">
        <v>3211</v>
      </c>
      <c r="F5010" s="5">
        <v>100</v>
      </c>
      <c r="G5010" s="5" t="s">
        <v>6046</v>
      </c>
      <c r="H5010" s="5" t="s">
        <v>6050</v>
      </c>
      <c r="I5010" s="5">
        <v>9.91</v>
      </c>
      <c r="J5010" s="5" t="s">
        <v>73</v>
      </c>
      <c r="K5010" s="5" t="s">
        <v>30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5427</v>
      </c>
      <c r="C5011" s="9" t="s">
        <v>5948</v>
      </c>
      <c r="D5011" s="10">
        <v>2561</v>
      </c>
      <c r="E5011" s="10">
        <v>3211</v>
      </c>
      <c r="F5011" s="10">
        <v>100</v>
      </c>
      <c r="G5011" s="10" t="s">
        <v>6046</v>
      </c>
      <c r="H5011" s="10" t="s">
        <v>6051</v>
      </c>
      <c r="I5011" s="10">
        <v>1</v>
      </c>
      <c r="J5011" s="10" t="s">
        <v>73</v>
      </c>
      <c r="K5011" s="10" t="s">
        <v>30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5427</v>
      </c>
      <c r="C5012" s="4" t="s">
        <v>5948</v>
      </c>
      <c r="D5012" s="5">
        <v>2561</v>
      </c>
      <c r="E5012" s="5">
        <v>3211</v>
      </c>
      <c r="F5012" s="5">
        <v>100</v>
      </c>
      <c r="G5012" s="5" t="s">
        <v>6046</v>
      </c>
      <c r="H5012" s="5" t="s">
        <v>6052</v>
      </c>
      <c r="I5012" s="5">
        <v>9.92</v>
      </c>
      <c r="J5012" s="5" t="s">
        <v>80</v>
      </c>
      <c r="K5012" s="5" t="s">
        <v>30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5427</v>
      </c>
      <c r="C5013" s="9" t="s">
        <v>5948</v>
      </c>
      <c r="D5013" s="10">
        <v>2561</v>
      </c>
      <c r="E5013" s="10">
        <v>3211</v>
      </c>
      <c r="F5013" s="10">
        <v>100</v>
      </c>
      <c r="G5013" s="10" t="s">
        <v>6046</v>
      </c>
      <c r="H5013" s="10" t="s">
        <v>6053</v>
      </c>
      <c r="I5013" s="10">
        <v>9.0299999999999994</v>
      </c>
      <c r="J5013" s="10" t="s">
        <v>80</v>
      </c>
      <c r="K5013" s="10" t="s">
        <v>30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5427</v>
      </c>
      <c r="C5014" s="4" t="s">
        <v>5948</v>
      </c>
      <c r="D5014" s="5">
        <v>2561</v>
      </c>
      <c r="E5014" s="5">
        <v>3211</v>
      </c>
      <c r="F5014" s="5">
        <v>100</v>
      </c>
      <c r="G5014" s="5" t="s">
        <v>6046</v>
      </c>
      <c r="H5014" s="5" t="s">
        <v>6054</v>
      </c>
      <c r="I5014" s="5">
        <v>9.07</v>
      </c>
      <c r="J5014" s="5" t="s">
        <v>80</v>
      </c>
      <c r="K5014" s="5" t="s">
        <v>26</v>
      </c>
      <c r="L5014" s="6">
        <v>45341</v>
      </c>
      <c r="M5014" s="7">
        <v>36045697.640000001</v>
      </c>
      <c r="N5014" s="5">
        <v>17.405000000000001</v>
      </c>
      <c r="O5014" s="6">
        <v>7672</v>
      </c>
      <c r="P5014" s="5">
        <v>3.25</v>
      </c>
      <c r="Q5014" s="5">
        <v>2</v>
      </c>
      <c r="R5014" s="1">
        <f t="shared" si="78"/>
        <v>627375367.42420006</v>
      </c>
    </row>
    <row r="5015" spans="1:18" ht="21">
      <c r="A5015" s="8">
        <v>5014</v>
      </c>
      <c r="B5015" s="9" t="s">
        <v>5427</v>
      </c>
      <c r="C5015" s="9" t="s">
        <v>5948</v>
      </c>
      <c r="D5015" s="10">
        <v>2561</v>
      </c>
      <c r="E5015" s="10">
        <v>3211</v>
      </c>
      <c r="F5015" s="10">
        <v>100</v>
      </c>
      <c r="G5015" s="10" t="s">
        <v>6046</v>
      </c>
      <c r="H5015" s="10" t="s">
        <v>6055</v>
      </c>
      <c r="I5015" s="10">
        <v>9.94</v>
      </c>
      <c r="J5015" s="10" t="s">
        <v>80</v>
      </c>
      <c r="K5015" s="10" t="s">
        <v>26</v>
      </c>
      <c r="L5015" s="11">
        <v>56695</v>
      </c>
      <c r="M5015" s="12">
        <v>45072690.200000003</v>
      </c>
      <c r="N5015" s="10">
        <v>11.795</v>
      </c>
      <c r="O5015" s="11">
        <v>7672</v>
      </c>
      <c r="P5015" s="10">
        <v>3.42</v>
      </c>
      <c r="Q5015" s="10">
        <v>2</v>
      </c>
      <c r="R5015" s="1">
        <f t="shared" si="78"/>
        <v>531632380.90900004</v>
      </c>
    </row>
    <row r="5016" spans="1:18" ht="21">
      <c r="A5016" s="3">
        <v>5015</v>
      </c>
      <c r="B5016" s="4" t="s">
        <v>5427</v>
      </c>
      <c r="C5016" s="4" t="s">
        <v>5948</v>
      </c>
      <c r="D5016" s="5">
        <v>2561</v>
      </c>
      <c r="E5016" s="5">
        <v>3211</v>
      </c>
      <c r="F5016" s="5">
        <v>100</v>
      </c>
      <c r="G5016" s="5" t="s">
        <v>6046</v>
      </c>
      <c r="H5016" s="5" t="s">
        <v>6056</v>
      </c>
      <c r="I5016" s="5">
        <v>2</v>
      </c>
      <c r="J5016" s="5" t="s">
        <v>80</v>
      </c>
      <c r="K5016" s="5" t="s">
        <v>26</v>
      </c>
      <c r="L5016" s="6">
        <v>12030</v>
      </c>
      <c r="M5016" s="7">
        <v>9563849.9800000004</v>
      </c>
      <c r="N5016" s="5">
        <v>13.180999999999999</v>
      </c>
      <c r="O5016" s="6">
        <v>7672</v>
      </c>
      <c r="P5016" s="5">
        <v>3.7</v>
      </c>
      <c r="Q5016" s="5">
        <v>2</v>
      </c>
      <c r="R5016" s="1">
        <f t="shared" si="78"/>
        <v>126061106.58638</v>
      </c>
    </row>
    <row r="5017" spans="1:18" ht="21">
      <c r="A5017" s="8">
        <v>5016</v>
      </c>
      <c r="B5017" s="9" t="s">
        <v>5427</v>
      </c>
      <c r="C5017" s="9" t="s">
        <v>5948</v>
      </c>
      <c r="D5017" s="10">
        <v>2561</v>
      </c>
      <c r="E5017" s="10">
        <v>3212</v>
      </c>
      <c r="F5017" s="10">
        <v>100</v>
      </c>
      <c r="G5017" s="10" t="s">
        <v>6057</v>
      </c>
      <c r="H5017" s="10" t="s">
        <v>209</v>
      </c>
      <c r="I5017" s="10">
        <v>9.07</v>
      </c>
      <c r="J5017" s="10" t="s">
        <v>73</v>
      </c>
      <c r="K5017" s="10" t="s">
        <v>30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5427</v>
      </c>
      <c r="C5018" s="4" t="s">
        <v>5948</v>
      </c>
      <c r="D5018" s="5">
        <v>2561</v>
      </c>
      <c r="E5018" s="5">
        <v>3212</v>
      </c>
      <c r="F5018" s="5">
        <v>100</v>
      </c>
      <c r="G5018" s="5" t="s">
        <v>6057</v>
      </c>
      <c r="H5018" s="5" t="s">
        <v>6058</v>
      </c>
      <c r="I5018" s="5">
        <v>8.9700000000000006</v>
      </c>
      <c r="J5018" s="5" t="s">
        <v>73</v>
      </c>
      <c r="K5018" s="5" t="s">
        <v>26</v>
      </c>
      <c r="L5018" s="6">
        <v>40378</v>
      </c>
      <c r="M5018" s="7">
        <v>32100907.25</v>
      </c>
      <c r="N5018" s="5">
        <v>8.1969999999999992</v>
      </c>
      <c r="O5018" s="6">
        <v>3243</v>
      </c>
      <c r="P5018" s="5">
        <v>3.81</v>
      </c>
      <c r="Q5018" s="5">
        <v>2</v>
      </c>
      <c r="R5018" s="1">
        <f t="shared" si="78"/>
        <v>263131136.72824997</v>
      </c>
    </row>
    <row r="5019" spans="1:18" ht="21">
      <c r="A5019" s="8">
        <v>5018</v>
      </c>
      <c r="B5019" s="9" t="s">
        <v>5427</v>
      </c>
      <c r="C5019" s="9" t="s">
        <v>5948</v>
      </c>
      <c r="D5019" s="10">
        <v>2561</v>
      </c>
      <c r="E5019" s="10">
        <v>3213</v>
      </c>
      <c r="F5019" s="10">
        <v>100</v>
      </c>
      <c r="G5019" s="10" t="s">
        <v>6059</v>
      </c>
      <c r="H5019" s="10" t="s">
        <v>6060</v>
      </c>
      <c r="I5019" s="10">
        <v>9.8699999999999992</v>
      </c>
      <c r="J5019" s="10" t="s">
        <v>73</v>
      </c>
      <c r="K5019" s="10" t="s">
        <v>30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5427</v>
      </c>
      <c r="C5020" s="4" t="s">
        <v>5948</v>
      </c>
      <c r="D5020" s="5">
        <v>2561</v>
      </c>
      <c r="E5020" s="5">
        <v>3213</v>
      </c>
      <c r="F5020" s="5">
        <v>100</v>
      </c>
      <c r="G5020" s="5" t="s">
        <v>6059</v>
      </c>
      <c r="H5020" s="5" t="s">
        <v>6061</v>
      </c>
      <c r="I5020" s="5">
        <v>9.8800000000000008</v>
      </c>
      <c r="J5020" s="5" t="s">
        <v>73</v>
      </c>
      <c r="K5020" s="5" t="s">
        <v>30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5427</v>
      </c>
      <c r="C5021" s="9" t="s">
        <v>5948</v>
      </c>
      <c r="D5021" s="10">
        <v>2561</v>
      </c>
      <c r="E5021" s="10">
        <v>3213</v>
      </c>
      <c r="F5021" s="10">
        <v>100</v>
      </c>
      <c r="G5021" s="10" t="s">
        <v>6059</v>
      </c>
      <c r="H5021" s="10" t="s">
        <v>6062</v>
      </c>
      <c r="I5021" s="10">
        <v>4.93</v>
      </c>
      <c r="J5021" s="10" t="s">
        <v>73</v>
      </c>
      <c r="K5021" s="10" t="s">
        <v>30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5427</v>
      </c>
      <c r="C5022" s="4" t="s">
        <v>5948</v>
      </c>
      <c r="D5022" s="5">
        <v>2561</v>
      </c>
      <c r="E5022" s="5">
        <v>3213</v>
      </c>
      <c r="F5022" s="5">
        <v>100</v>
      </c>
      <c r="G5022" s="5" t="s">
        <v>6059</v>
      </c>
      <c r="H5022" s="5" t="s">
        <v>6063</v>
      </c>
      <c r="I5022" s="5">
        <v>4.92</v>
      </c>
      <c r="J5022" s="5" t="s">
        <v>73</v>
      </c>
      <c r="K5022" s="5" t="s">
        <v>26</v>
      </c>
      <c r="L5022" s="6">
        <v>22625</v>
      </c>
      <c r="M5022" s="7">
        <v>17986874.93</v>
      </c>
      <c r="N5022" s="5">
        <v>12.268000000000001</v>
      </c>
      <c r="O5022" s="6">
        <v>4250</v>
      </c>
      <c r="P5022" s="5">
        <v>3.67</v>
      </c>
      <c r="Q5022" s="5">
        <v>2</v>
      </c>
      <c r="R5022" s="1">
        <f t="shared" si="78"/>
        <v>220662981.64124</v>
      </c>
    </row>
    <row r="5023" spans="1:18" ht="21">
      <c r="A5023" s="8">
        <v>5022</v>
      </c>
      <c r="B5023" s="9" t="s">
        <v>5427</v>
      </c>
      <c r="C5023" s="9" t="s">
        <v>5948</v>
      </c>
      <c r="D5023" s="10">
        <v>2561</v>
      </c>
      <c r="E5023" s="10">
        <v>3244</v>
      </c>
      <c r="F5023" s="10">
        <v>100</v>
      </c>
      <c r="G5023" s="10" t="s">
        <v>6064</v>
      </c>
      <c r="H5023" s="10" t="s">
        <v>6065</v>
      </c>
      <c r="I5023" s="10">
        <v>4.04</v>
      </c>
      <c r="J5023" s="10" t="s">
        <v>73</v>
      </c>
      <c r="K5023" s="10" t="s">
        <v>30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5427</v>
      </c>
      <c r="C5024" s="4" t="s">
        <v>5948</v>
      </c>
      <c r="D5024" s="5">
        <v>2561</v>
      </c>
      <c r="E5024" s="5">
        <v>3251</v>
      </c>
      <c r="F5024" s="5">
        <v>100</v>
      </c>
      <c r="G5024" s="5" t="s">
        <v>6066</v>
      </c>
      <c r="H5024" s="5" t="s">
        <v>6067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5427</v>
      </c>
      <c r="C5025" s="9" t="s">
        <v>5948</v>
      </c>
      <c r="D5025" s="10">
        <v>2561</v>
      </c>
      <c r="E5025" s="10">
        <v>3251</v>
      </c>
      <c r="F5025" s="10">
        <v>100</v>
      </c>
      <c r="G5025" s="10" t="s">
        <v>6066</v>
      </c>
      <c r="H5025" s="10" t="s">
        <v>6068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5427</v>
      </c>
      <c r="C5026" s="4" t="s">
        <v>5948</v>
      </c>
      <c r="D5026" s="5">
        <v>2561</v>
      </c>
      <c r="E5026" s="5">
        <v>340</v>
      </c>
      <c r="F5026" s="5">
        <v>401</v>
      </c>
      <c r="G5026" s="5" t="s">
        <v>6069</v>
      </c>
      <c r="H5026" s="5" t="s">
        <v>6070</v>
      </c>
      <c r="I5026" s="5">
        <v>9.6300000000000008</v>
      </c>
      <c r="J5026" s="5" t="s">
        <v>34</v>
      </c>
      <c r="K5026" s="5" t="s">
        <v>30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5427</v>
      </c>
      <c r="C5027" s="9" t="s">
        <v>5948</v>
      </c>
      <c r="D5027" s="10">
        <v>2561</v>
      </c>
      <c r="E5027" s="10">
        <v>340</v>
      </c>
      <c r="F5027" s="10">
        <v>401</v>
      </c>
      <c r="G5027" s="10" t="s">
        <v>6069</v>
      </c>
      <c r="H5027" s="10" t="s">
        <v>6071</v>
      </c>
      <c r="I5027" s="10">
        <v>8.5299999999999994</v>
      </c>
      <c r="J5027" s="10" t="s">
        <v>34</v>
      </c>
      <c r="K5027" s="10" t="s">
        <v>26</v>
      </c>
      <c r="L5027" s="11">
        <v>51180</v>
      </c>
      <c r="M5027" s="12">
        <v>40688100.719999999</v>
      </c>
      <c r="N5027" s="10">
        <v>19.175000000000001</v>
      </c>
      <c r="O5027" s="11">
        <v>7993</v>
      </c>
      <c r="P5027" s="10">
        <v>3.84</v>
      </c>
      <c r="Q5027" s="10">
        <v>2</v>
      </c>
      <c r="R5027" s="1">
        <f t="shared" si="78"/>
        <v>780194331.30599999</v>
      </c>
    </row>
    <row r="5028" spans="1:18" ht="21">
      <c r="A5028" s="3">
        <v>5027</v>
      </c>
      <c r="B5028" s="4" t="s">
        <v>5427</v>
      </c>
      <c r="C5028" s="4" t="s">
        <v>5948</v>
      </c>
      <c r="D5028" s="5">
        <v>2561</v>
      </c>
      <c r="E5028" s="5">
        <v>340</v>
      </c>
      <c r="F5028" s="5">
        <v>402</v>
      </c>
      <c r="G5028" s="5" t="s">
        <v>6072</v>
      </c>
      <c r="H5028" s="5" t="s">
        <v>6073</v>
      </c>
      <c r="I5028" s="5">
        <v>9.02</v>
      </c>
      <c r="J5028" s="5" t="s">
        <v>34</v>
      </c>
      <c r="K5028" s="5" t="s">
        <v>26</v>
      </c>
      <c r="L5028" s="6">
        <v>61675</v>
      </c>
      <c r="M5028" s="7">
        <v>49031624.82</v>
      </c>
      <c r="N5028" s="5">
        <v>44.637999999999998</v>
      </c>
      <c r="O5028" s="6">
        <v>22074</v>
      </c>
      <c r="P5028" s="5">
        <v>3.19</v>
      </c>
      <c r="Q5028" s="5">
        <v>2</v>
      </c>
      <c r="R5028" s="1">
        <f t="shared" si="78"/>
        <v>2188673668.7151599</v>
      </c>
    </row>
    <row r="5029" spans="1:18" ht="21">
      <c r="A5029" s="8">
        <v>5028</v>
      </c>
      <c r="B5029" s="9" t="s">
        <v>5427</v>
      </c>
      <c r="C5029" s="9" t="s">
        <v>5948</v>
      </c>
      <c r="D5029" s="10">
        <v>2561</v>
      </c>
      <c r="E5029" s="10">
        <v>340</v>
      </c>
      <c r="F5029" s="10">
        <v>402</v>
      </c>
      <c r="G5029" s="10" t="s">
        <v>6072</v>
      </c>
      <c r="H5029" s="10" t="s">
        <v>6074</v>
      </c>
      <c r="I5029" s="10">
        <v>9.02</v>
      </c>
      <c r="J5029" s="10" t="s">
        <v>34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5427</v>
      </c>
      <c r="C5030" s="4" t="s">
        <v>5948</v>
      </c>
      <c r="D5030" s="5">
        <v>2561</v>
      </c>
      <c r="E5030" s="5">
        <v>3454</v>
      </c>
      <c r="F5030" s="5">
        <v>100</v>
      </c>
      <c r="G5030" s="5" t="s">
        <v>6075</v>
      </c>
      <c r="H5030" s="5" t="s">
        <v>6076</v>
      </c>
      <c r="I5030" s="5">
        <v>9.15</v>
      </c>
      <c r="J5030" s="5" t="s">
        <v>73</v>
      </c>
      <c r="K5030" s="5" t="s">
        <v>30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5427</v>
      </c>
      <c r="C5031" s="9" t="s">
        <v>5948</v>
      </c>
      <c r="D5031" s="10">
        <v>2561</v>
      </c>
      <c r="E5031" s="10">
        <v>3454</v>
      </c>
      <c r="F5031" s="10">
        <v>100</v>
      </c>
      <c r="G5031" s="10" t="s">
        <v>6075</v>
      </c>
      <c r="H5031" s="10" t="s">
        <v>6077</v>
      </c>
      <c r="I5031" s="10">
        <v>5.08</v>
      </c>
      <c r="J5031" s="10" t="s">
        <v>73</v>
      </c>
      <c r="K5031" s="10" t="s">
        <v>30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5427</v>
      </c>
      <c r="C5032" s="4" t="s">
        <v>5948</v>
      </c>
      <c r="D5032" s="5">
        <v>2561</v>
      </c>
      <c r="E5032" s="5">
        <v>3454</v>
      </c>
      <c r="F5032" s="5">
        <v>100</v>
      </c>
      <c r="G5032" s="5" t="s">
        <v>6075</v>
      </c>
      <c r="H5032" s="5" t="s">
        <v>6078</v>
      </c>
      <c r="I5032" s="5">
        <v>5.05</v>
      </c>
      <c r="J5032" s="5" t="s">
        <v>73</v>
      </c>
      <c r="K5032" s="5" t="s">
        <v>26</v>
      </c>
      <c r="L5032" s="6">
        <v>21201</v>
      </c>
      <c r="M5032" s="7">
        <v>16854794.890000001</v>
      </c>
      <c r="N5032" s="5">
        <v>5.72</v>
      </c>
      <c r="O5032" s="6">
        <v>2458</v>
      </c>
      <c r="P5032" s="5">
        <v>3</v>
      </c>
      <c r="Q5032" s="5">
        <v>2</v>
      </c>
      <c r="R5032" s="1">
        <f t="shared" si="78"/>
        <v>96409426.770799994</v>
      </c>
    </row>
    <row r="5033" spans="1:18" ht="31.5">
      <c r="A5033" s="8">
        <v>5032</v>
      </c>
      <c r="B5033" s="9" t="s">
        <v>5427</v>
      </c>
      <c r="C5033" s="9" t="s">
        <v>5948</v>
      </c>
      <c r="D5033" s="10">
        <v>2561</v>
      </c>
      <c r="E5033" s="10">
        <v>3521</v>
      </c>
      <c r="F5033" s="10">
        <v>100</v>
      </c>
      <c r="G5033" s="10" t="s">
        <v>6079</v>
      </c>
      <c r="H5033" s="10" t="s">
        <v>6080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5427</v>
      </c>
      <c r="C5034" s="4" t="s">
        <v>5948</v>
      </c>
      <c r="D5034" s="5">
        <v>2561</v>
      </c>
      <c r="E5034" s="5">
        <v>3583</v>
      </c>
      <c r="F5034" s="5">
        <v>100</v>
      </c>
      <c r="G5034" s="5" t="s">
        <v>6081</v>
      </c>
      <c r="H5034" s="5" t="s">
        <v>6082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5427</v>
      </c>
      <c r="C5035" s="9" t="s">
        <v>5948</v>
      </c>
      <c r="D5035" s="10">
        <v>2561</v>
      </c>
      <c r="E5035" s="10">
        <v>3583</v>
      </c>
      <c r="F5035" s="10">
        <v>100</v>
      </c>
      <c r="G5035" s="10" t="s">
        <v>6081</v>
      </c>
      <c r="H5035" s="10" t="s">
        <v>6083</v>
      </c>
      <c r="I5035" s="10">
        <v>0.37</v>
      </c>
      <c r="J5035" s="10" t="s">
        <v>34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5427</v>
      </c>
      <c r="C5036" s="4" t="s">
        <v>6084</v>
      </c>
      <c r="D5036" s="5">
        <v>2561</v>
      </c>
      <c r="E5036" s="5">
        <v>3011</v>
      </c>
      <c r="F5036" s="5">
        <v>100</v>
      </c>
      <c r="G5036" s="5" t="s">
        <v>6085</v>
      </c>
      <c r="H5036" s="5" t="s">
        <v>6086</v>
      </c>
      <c r="I5036" s="5">
        <v>6</v>
      </c>
      <c r="J5036" s="5" t="s">
        <v>73</v>
      </c>
      <c r="K5036" s="5" t="s">
        <v>30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5427</v>
      </c>
      <c r="C5037" s="9" t="s">
        <v>6084</v>
      </c>
      <c r="D5037" s="10">
        <v>2561</v>
      </c>
      <c r="E5037" s="10">
        <v>3011</v>
      </c>
      <c r="F5037" s="10">
        <v>100</v>
      </c>
      <c r="G5037" s="10" t="s">
        <v>6085</v>
      </c>
      <c r="H5037" s="10" t="s">
        <v>6087</v>
      </c>
      <c r="I5037" s="10">
        <v>0.67</v>
      </c>
      <c r="J5037" s="10" t="s">
        <v>73</v>
      </c>
      <c r="K5037" s="10" t="s">
        <v>26</v>
      </c>
      <c r="L5037" s="11">
        <v>2993</v>
      </c>
      <c r="M5037" s="12">
        <v>2379037.58</v>
      </c>
      <c r="N5037" s="10">
        <v>16.064</v>
      </c>
      <c r="O5037" s="11">
        <v>5970</v>
      </c>
      <c r="P5037" s="10">
        <v>3.54</v>
      </c>
      <c r="Q5037" s="10">
        <v>2</v>
      </c>
      <c r="R5037" s="1">
        <f t="shared" si="78"/>
        <v>38216859.685120001</v>
      </c>
    </row>
    <row r="5038" spans="1:18" ht="21">
      <c r="A5038" s="3">
        <v>5037</v>
      </c>
      <c r="B5038" s="4" t="s">
        <v>5427</v>
      </c>
      <c r="C5038" s="4" t="s">
        <v>6084</v>
      </c>
      <c r="D5038" s="5">
        <v>2561</v>
      </c>
      <c r="E5038" s="5">
        <v>3011</v>
      </c>
      <c r="F5038" s="5">
        <v>100</v>
      </c>
      <c r="G5038" s="5" t="s">
        <v>6085</v>
      </c>
      <c r="H5038" s="5" t="s">
        <v>6088</v>
      </c>
      <c r="I5038" s="5">
        <v>9</v>
      </c>
      <c r="J5038" s="5" t="s">
        <v>73</v>
      </c>
      <c r="K5038" s="5" t="s">
        <v>26</v>
      </c>
      <c r="L5038" s="6">
        <v>40491</v>
      </c>
      <c r="M5038" s="7">
        <v>32190345.309999999</v>
      </c>
      <c r="N5038" s="5">
        <v>15.218</v>
      </c>
      <c r="O5038" s="6">
        <v>5960</v>
      </c>
      <c r="P5038" s="5">
        <v>3.38</v>
      </c>
      <c r="Q5038" s="5">
        <v>2</v>
      </c>
      <c r="R5038" s="1">
        <f t="shared" si="78"/>
        <v>489872674.92758</v>
      </c>
    </row>
    <row r="5039" spans="1:18" ht="21">
      <c r="A5039" s="8">
        <v>5038</v>
      </c>
      <c r="B5039" s="9" t="s">
        <v>5427</v>
      </c>
      <c r="C5039" s="9" t="s">
        <v>6084</v>
      </c>
      <c r="D5039" s="10">
        <v>2561</v>
      </c>
      <c r="E5039" s="10">
        <v>3011</v>
      </c>
      <c r="F5039" s="10">
        <v>100</v>
      </c>
      <c r="G5039" s="10" t="s">
        <v>6085</v>
      </c>
      <c r="H5039" s="10" t="s">
        <v>6089</v>
      </c>
      <c r="I5039" s="10">
        <v>2</v>
      </c>
      <c r="J5039" s="10" t="s">
        <v>73</v>
      </c>
      <c r="K5039" s="10" t="s">
        <v>26</v>
      </c>
      <c r="L5039" s="11">
        <v>9000</v>
      </c>
      <c r="M5039" s="12">
        <v>7155000</v>
      </c>
      <c r="N5039" s="10">
        <v>15.611000000000001</v>
      </c>
      <c r="O5039" s="11">
        <v>5960</v>
      </c>
      <c r="P5039" s="10">
        <v>3.46</v>
      </c>
      <c r="Q5039" s="10">
        <v>2</v>
      </c>
      <c r="R5039" s="1">
        <f t="shared" si="78"/>
        <v>111696705</v>
      </c>
    </row>
    <row r="5040" spans="1:18" ht="21">
      <c r="A5040" s="3">
        <v>5039</v>
      </c>
      <c r="B5040" s="4" t="s">
        <v>5427</v>
      </c>
      <c r="C5040" s="4" t="s">
        <v>6084</v>
      </c>
      <c r="D5040" s="5">
        <v>2561</v>
      </c>
      <c r="E5040" s="5">
        <v>3011</v>
      </c>
      <c r="F5040" s="5">
        <v>100</v>
      </c>
      <c r="G5040" s="5" t="s">
        <v>6085</v>
      </c>
      <c r="H5040" s="5" t="s">
        <v>6090</v>
      </c>
      <c r="I5040" s="5">
        <v>4</v>
      </c>
      <c r="J5040" s="5" t="s">
        <v>73</v>
      </c>
      <c r="K5040" s="5" t="s">
        <v>26</v>
      </c>
      <c r="L5040" s="6">
        <v>17996</v>
      </c>
      <c r="M5040" s="7">
        <v>14306422.550000001</v>
      </c>
      <c r="N5040" s="5">
        <v>13.395</v>
      </c>
      <c r="O5040" s="6">
        <v>5960</v>
      </c>
      <c r="P5040" s="5">
        <v>3.03</v>
      </c>
      <c r="Q5040" s="5">
        <v>2</v>
      </c>
      <c r="R5040" s="1">
        <f t="shared" si="78"/>
        <v>191634530.05724999</v>
      </c>
    </row>
    <row r="5041" spans="1:18" ht="21">
      <c r="A5041" s="8">
        <v>5040</v>
      </c>
      <c r="B5041" s="9" t="s">
        <v>5427</v>
      </c>
      <c r="C5041" s="9" t="s">
        <v>6084</v>
      </c>
      <c r="D5041" s="10">
        <v>2561</v>
      </c>
      <c r="E5041" s="10">
        <v>3011</v>
      </c>
      <c r="F5041" s="10">
        <v>100</v>
      </c>
      <c r="G5041" s="10" t="s">
        <v>6085</v>
      </c>
      <c r="H5041" s="10" t="s">
        <v>6091</v>
      </c>
      <c r="I5041" s="10">
        <v>2.99</v>
      </c>
      <c r="J5041" s="10" t="s">
        <v>73</v>
      </c>
      <c r="K5041" s="10" t="s">
        <v>30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5427</v>
      </c>
      <c r="C5042" s="4" t="s">
        <v>6084</v>
      </c>
      <c r="D5042" s="5">
        <v>2561</v>
      </c>
      <c r="E5042" s="5">
        <v>3011</v>
      </c>
      <c r="F5042" s="5">
        <v>100</v>
      </c>
      <c r="G5042" s="5" t="s">
        <v>6085</v>
      </c>
      <c r="H5042" s="5" t="s">
        <v>6092</v>
      </c>
      <c r="I5042" s="5">
        <v>9.17</v>
      </c>
      <c r="J5042" s="5" t="s">
        <v>73</v>
      </c>
      <c r="K5042" s="5" t="s">
        <v>30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5427</v>
      </c>
      <c r="C5043" s="9" t="s">
        <v>6084</v>
      </c>
      <c r="D5043" s="10">
        <v>2561</v>
      </c>
      <c r="E5043" s="10">
        <v>3011</v>
      </c>
      <c r="F5043" s="10">
        <v>100</v>
      </c>
      <c r="G5043" s="10" t="s">
        <v>6085</v>
      </c>
      <c r="H5043" s="10" t="s">
        <v>6093</v>
      </c>
      <c r="I5043" s="10">
        <v>1.02</v>
      </c>
      <c r="J5043" s="10" t="s">
        <v>73</v>
      </c>
      <c r="K5043" s="10" t="s">
        <v>26</v>
      </c>
      <c r="L5043" s="11">
        <v>6096</v>
      </c>
      <c r="M5043" s="12">
        <v>4846320.1500000004</v>
      </c>
      <c r="N5043" s="10">
        <v>9.0630000000000006</v>
      </c>
      <c r="O5043" s="11">
        <v>5970</v>
      </c>
      <c r="P5043" s="10">
        <v>3.73</v>
      </c>
      <c r="Q5043" s="10">
        <v>2</v>
      </c>
      <c r="R5043" s="1">
        <f t="shared" si="78"/>
        <v>43922199.519450009</v>
      </c>
    </row>
    <row r="5044" spans="1:18" ht="21">
      <c r="A5044" s="3">
        <v>5043</v>
      </c>
      <c r="B5044" s="4" t="s">
        <v>5427</v>
      </c>
      <c r="C5044" s="4" t="s">
        <v>6084</v>
      </c>
      <c r="D5044" s="5">
        <v>2561</v>
      </c>
      <c r="E5044" s="5">
        <v>3011</v>
      </c>
      <c r="F5044" s="5">
        <v>100</v>
      </c>
      <c r="G5044" s="5" t="s">
        <v>6085</v>
      </c>
      <c r="H5044" s="5" t="s">
        <v>6094</v>
      </c>
      <c r="I5044" s="5">
        <v>0.99</v>
      </c>
      <c r="J5044" s="5" t="s">
        <v>73</v>
      </c>
      <c r="K5044" s="5" t="s">
        <v>26</v>
      </c>
      <c r="L5044" s="6">
        <v>4464</v>
      </c>
      <c r="M5044" s="7">
        <v>3548879.94</v>
      </c>
      <c r="N5044" s="5">
        <v>13.238</v>
      </c>
      <c r="O5044" s="6">
        <v>5970</v>
      </c>
      <c r="P5044" s="5">
        <v>3</v>
      </c>
      <c r="Q5044" s="5">
        <v>2</v>
      </c>
      <c r="R5044" s="1">
        <f t="shared" si="78"/>
        <v>46980072.645719998</v>
      </c>
    </row>
    <row r="5045" spans="1:18" ht="21">
      <c r="A5045" s="8">
        <v>5044</v>
      </c>
      <c r="B5045" s="9" t="s">
        <v>5427</v>
      </c>
      <c r="C5045" s="9" t="s">
        <v>6084</v>
      </c>
      <c r="D5045" s="10">
        <v>2561</v>
      </c>
      <c r="E5045" s="10">
        <v>3011</v>
      </c>
      <c r="F5045" s="10">
        <v>100</v>
      </c>
      <c r="G5045" s="10" t="s">
        <v>6085</v>
      </c>
      <c r="H5045" s="10" t="s">
        <v>6095</v>
      </c>
      <c r="I5045" s="10">
        <v>1.02</v>
      </c>
      <c r="J5045" s="10" t="s">
        <v>21</v>
      </c>
      <c r="K5045" s="10" t="s">
        <v>26</v>
      </c>
      <c r="L5045" s="11">
        <v>6096</v>
      </c>
      <c r="M5045" s="12">
        <v>4846320.1500000004</v>
      </c>
      <c r="N5045" s="10">
        <v>6.98</v>
      </c>
      <c r="O5045" s="11">
        <v>5970</v>
      </c>
      <c r="P5045" s="10">
        <v>2.92</v>
      </c>
      <c r="Q5045" s="10">
        <v>2</v>
      </c>
      <c r="R5045" s="1">
        <f t="shared" si="78"/>
        <v>33827314.647000007</v>
      </c>
    </row>
    <row r="5046" spans="1:18" ht="31.5">
      <c r="A5046" s="3">
        <v>5045</v>
      </c>
      <c r="B5046" s="4" t="s">
        <v>5427</v>
      </c>
      <c r="C5046" s="4" t="s">
        <v>6084</v>
      </c>
      <c r="D5046" s="5">
        <v>2561</v>
      </c>
      <c r="E5046" s="5">
        <v>3012</v>
      </c>
      <c r="F5046" s="5">
        <v>100</v>
      </c>
      <c r="G5046" s="5" t="s">
        <v>6096</v>
      </c>
      <c r="H5046" s="5" t="s">
        <v>6097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5427</v>
      </c>
      <c r="C5047" s="9" t="s">
        <v>6084</v>
      </c>
      <c r="D5047" s="10">
        <v>2561</v>
      </c>
      <c r="E5047" s="10">
        <v>3012</v>
      </c>
      <c r="F5047" s="10">
        <v>100</v>
      </c>
      <c r="G5047" s="10" t="s">
        <v>6096</v>
      </c>
      <c r="H5047" s="10" t="s">
        <v>6098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5427</v>
      </c>
      <c r="C5048" s="4" t="s">
        <v>6084</v>
      </c>
      <c r="D5048" s="5">
        <v>2561</v>
      </c>
      <c r="E5048" s="5">
        <v>3013</v>
      </c>
      <c r="F5048" s="5">
        <v>101</v>
      </c>
      <c r="G5048" s="5" t="s">
        <v>6099</v>
      </c>
      <c r="H5048" s="5" t="s">
        <v>6100</v>
      </c>
      <c r="I5048" s="5">
        <v>6</v>
      </c>
      <c r="J5048" s="5" t="s">
        <v>73</v>
      </c>
      <c r="K5048" s="5" t="s">
        <v>30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5427</v>
      </c>
      <c r="C5049" s="9" t="s">
        <v>6084</v>
      </c>
      <c r="D5049" s="10">
        <v>2561</v>
      </c>
      <c r="E5049" s="10">
        <v>3013</v>
      </c>
      <c r="F5049" s="10">
        <v>101</v>
      </c>
      <c r="G5049" s="10" t="s">
        <v>6099</v>
      </c>
      <c r="H5049" s="10" t="s">
        <v>6101</v>
      </c>
      <c r="I5049" s="10">
        <v>0.64</v>
      </c>
      <c r="J5049" s="10" t="s">
        <v>21</v>
      </c>
      <c r="K5049" s="10" t="s">
        <v>26</v>
      </c>
      <c r="L5049" s="11">
        <v>3853</v>
      </c>
      <c r="M5049" s="12">
        <v>3062760.59</v>
      </c>
      <c r="N5049" s="10">
        <v>6.3460000000000001</v>
      </c>
      <c r="O5049" s="11">
        <v>5817</v>
      </c>
      <c r="P5049" s="10">
        <v>3.25</v>
      </c>
      <c r="Q5049" s="10">
        <v>2</v>
      </c>
      <c r="R5049" s="1">
        <f t="shared" si="78"/>
        <v>19436278.70414</v>
      </c>
    </row>
    <row r="5050" spans="1:18" ht="21">
      <c r="A5050" s="3">
        <v>5049</v>
      </c>
      <c r="B5050" s="4" t="s">
        <v>5427</v>
      </c>
      <c r="C5050" s="4" t="s">
        <v>6084</v>
      </c>
      <c r="D5050" s="5">
        <v>2561</v>
      </c>
      <c r="E5050" s="5">
        <v>3013</v>
      </c>
      <c r="F5050" s="5">
        <v>101</v>
      </c>
      <c r="G5050" s="5" t="s">
        <v>6099</v>
      </c>
      <c r="H5050" s="5" t="s">
        <v>6102</v>
      </c>
      <c r="I5050" s="5">
        <v>0.37</v>
      </c>
      <c r="J5050" s="5" t="s">
        <v>21</v>
      </c>
      <c r="K5050" s="5" t="s">
        <v>26</v>
      </c>
      <c r="L5050" s="6">
        <v>2232</v>
      </c>
      <c r="M5050" s="7">
        <v>1774440.04</v>
      </c>
      <c r="N5050" s="5">
        <v>5.8609999999999998</v>
      </c>
      <c r="O5050" s="6">
        <v>5817</v>
      </c>
      <c r="P5050" s="5">
        <v>3.04</v>
      </c>
      <c r="Q5050" s="5">
        <v>2</v>
      </c>
      <c r="R5050" s="1">
        <f t="shared" si="78"/>
        <v>10399993.074440001</v>
      </c>
    </row>
    <row r="5051" spans="1:18" ht="21">
      <c r="A5051" s="8">
        <v>5050</v>
      </c>
      <c r="B5051" s="9" t="s">
        <v>5427</v>
      </c>
      <c r="C5051" s="9" t="s">
        <v>6084</v>
      </c>
      <c r="D5051" s="10">
        <v>2561</v>
      </c>
      <c r="E5051" s="10">
        <v>3013</v>
      </c>
      <c r="F5051" s="10">
        <v>102</v>
      </c>
      <c r="G5051" s="10" t="s">
        <v>6103</v>
      </c>
      <c r="H5051" s="10" t="s">
        <v>6104</v>
      </c>
      <c r="I5051" s="10">
        <v>9.0299999999999994</v>
      </c>
      <c r="J5051" s="10" t="s">
        <v>73</v>
      </c>
      <c r="K5051" s="10" t="s">
        <v>30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5427</v>
      </c>
      <c r="C5052" s="4" t="s">
        <v>6084</v>
      </c>
      <c r="D5052" s="5">
        <v>2561</v>
      </c>
      <c r="E5052" s="5">
        <v>3013</v>
      </c>
      <c r="F5052" s="5">
        <v>102</v>
      </c>
      <c r="G5052" s="5" t="s">
        <v>6103</v>
      </c>
      <c r="H5052" s="5" t="s">
        <v>6105</v>
      </c>
      <c r="I5052" s="5">
        <v>5.96</v>
      </c>
      <c r="J5052" s="5" t="s">
        <v>73</v>
      </c>
      <c r="K5052" s="5" t="s">
        <v>30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5427</v>
      </c>
      <c r="C5053" s="9" t="s">
        <v>6084</v>
      </c>
      <c r="D5053" s="10">
        <v>2561</v>
      </c>
      <c r="E5053" s="10">
        <v>3013</v>
      </c>
      <c r="F5053" s="10">
        <v>102</v>
      </c>
      <c r="G5053" s="10" t="s">
        <v>6103</v>
      </c>
      <c r="H5053" s="10" t="s">
        <v>6106</v>
      </c>
      <c r="I5053" s="10">
        <v>1</v>
      </c>
      <c r="J5053" s="10" t="s">
        <v>73</v>
      </c>
      <c r="K5053" s="10" t="s">
        <v>26</v>
      </c>
      <c r="L5053" s="11">
        <v>4995</v>
      </c>
      <c r="M5053" s="12">
        <v>3971025.05</v>
      </c>
      <c r="N5053" s="10">
        <v>14.504</v>
      </c>
      <c r="O5053" s="11">
        <v>5717</v>
      </c>
      <c r="P5053" s="10">
        <v>4.43</v>
      </c>
      <c r="Q5053" s="10">
        <v>2</v>
      </c>
      <c r="R5053" s="1">
        <f t="shared" si="78"/>
        <v>57595747.325199999</v>
      </c>
    </row>
    <row r="5054" spans="1:18" ht="21">
      <c r="A5054" s="3">
        <v>5053</v>
      </c>
      <c r="B5054" s="4" t="s">
        <v>5427</v>
      </c>
      <c r="C5054" s="4" t="s">
        <v>6084</v>
      </c>
      <c r="D5054" s="5">
        <v>2561</v>
      </c>
      <c r="E5054" s="5">
        <v>3013</v>
      </c>
      <c r="F5054" s="5">
        <v>102</v>
      </c>
      <c r="G5054" s="5" t="s">
        <v>6103</v>
      </c>
      <c r="H5054" s="5" t="s">
        <v>6107</v>
      </c>
      <c r="I5054" s="5">
        <v>4.0199999999999996</v>
      </c>
      <c r="J5054" s="5" t="s">
        <v>73</v>
      </c>
      <c r="K5054" s="5" t="s">
        <v>26</v>
      </c>
      <c r="L5054" s="6">
        <v>20085</v>
      </c>
      <c r="M5054" s="7">
        <v>15967574.369999999</v>
      </c>
      <c r="N5054" s="5">
        <v>10.529</v>
      </c>
      <c r="O5054" s="6">
        <v>5719</v>
      </c>
      <c r="P5054" s="5">
        <v>3.2</v>
      </c>
      <c r="Q5054" s="5">
        <v>2</v>
      </c>
      <c r="R5054" s="1">
        <f t="shared" si="78"/>
        <v>168122590.54172999</v>
      </c>
    </row>
    <row r="5055" spans="1:18" ht="21">
      <c r="A5055" s="8">
        <v>5054</v>
      </c>
      <c r="B5055" s="9" t="s">
        <v>5427</v>
      </c>
      <c r="C5055" s="9" t="s">
        <v>6084</v>
      </c>
      <c r="D5055" s="10">
        <v>2561</v>
      </c>
      <c r="E5055" s="10">
        <v>3183</v>
      </c>
      <c r="F5055" s="10">
        <v>200</v>
      </c>
      <c r="G5055" s="10" t="s">
        <v>6108</v>
      </c>
      <c r="H5055" s="10" t="s">
        <v>6109</v>
      </c>
      <c r="I5055" s="10">
        <v>8.07</v>
      </c>
      <c r="J5055" s="10" t="s">
        <v>80</v>
      </c>
      <c r="K5055" s="10" t="s">
        <v>30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5427</v>
      </c>
      <c r="C5056" s="4" t="s">
        <v>6084</v>
      </c>
      <c r="D5056" s="5">
        <v>2561</v>
      </c>
      <c r="E5056" s="5">
        <v>3211</v>
      </c>
      <c r="F5056" s="5">
        <v>200</v>
      </c>
      <c r="G5056" s="5" t="s">
        <v>6110</v>
      </c>
      <c r="H5056" s="5" t="s">
        <v>6111</v>
      </c>
      <c r="I5056" s="5">
        <v>9.9</v>
      </c>
      <c r="J5056" s="5" t="s">
        <v>80</v>
      </c>
      <c r="K5056" s="5" t="s">
        <v>30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5427</v>
      </c>
      <c r="C5057" s="9" t="s">
        <v>6084</v>
      </c>
      <c r="D5057" s="10">
        <v>2561</v>
      </c>
      <c r="E5057" s="10">
        <v>3211</v>
      </c>
      <c r="F5057" s="10">
        <v>200</v>
      </c>
      <c r="G5057" s="10" t="s">
        <v>6110</v>
      </c>
      <c r="H5057" s="10" t="s">
        <v>6112</v>
      </c>
      <c r="I5057" s="10">
        <v>5.97</v>
      </c>
      <c r="J5057" s="10" t="s">
        <v>80</v>
      </c>
      <c r="K5057" s="10" t="s">
        <v>26</v>
      </c>
      <c r="L5057" s="11">
        <v>29835</v>
      </c>
      <c r="M5057" s="12">
        <v>23718824.789999999</v>
      </c>
      <c r="N5057" s="10">
        <v>17.677</v>
      </c>
      <c r="O5057" s="11">
        <v>5468</v>
      </c>
      <c r="P5057" s="10">
        <v>3.51</v>
      </c>
      <c r="Q5057" s="10">
        <v>2</v>
      </c>
      <c r="R5057" s="1">
        <f t="shared" si="78"/>
        <v>419277665.81282997</v>
      </c>
    </row>
    <row r="5058" spans="1:18" ht="21">
      <c r="A5058" s="3">
        <v>5057</v>
      </c>
      <c r="B5058" s="4" t="s">
        <v>5427</v>
      </c>
      <c r="C5058" s="4" t="s">
        <v>6084</v>
      </c>
      <c r="D5058" s="5">
        <v>2561</v>
      </c>
      <c r="E5058" s="5">
        <v>3213</v>
      </c>
      <c r="F5058" s="5">
        <v>200</v>
      </c>
      <c r="G5058" s="5" t="s">
        <v>6113</v>
      </c>
      <c r="H5058" s="5" t="s">
        <v>6114</v>
      </c>
      <c r="I5058" s="5">
        <v>8.1300000000000008</v>
      </c>
      <c r="J5058" s="5" t="s">
        <v>80</v>
      </c>
      <c r="K5058" s="5" t="s">
        <v>30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5427</v>
      </c>
      <c r="C5059" s="9" t="s">
        <v>6084</v>
      </c>
      <c r="D5059" s="10">
        <v>2561</v>
      </c>
      <c r="E5059" s="10">
        <v>3220</v>
      </c>
      <c r="F5059" s="10">
        <v>100</v>
      </c>
      <c r="G5059" s="10" t="s">
        <v>6115</v>
      </c>
      <c r="H5059" s="10" t="s">
        <v>6116</v>
      </c>
      <c r="I5059" s="10">
        <v>5.0199999999999996</v>
      </c>
      <c r="J5059" s="10" t="s">
        <v>73</v>
      </c>
      <c r="K5059" s="10" t="s">
        <v>30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5427</v>
      </c>
      <c r="C5060" s="4" t="s">
        <v>6084</v>
      </c>
      <c r="D5060" s="5">
        <v>2561</v>
      </c>
      <c r="E5060" s="5">
        <v>3220</v>
      </c>
      <c r="F5060" s="5">
        <v>100</v>
      </c>
      <c r="G5060" s="5" t="s">
        <v>6115</v>
      </c>
      <c r="H5060" s="5" t="s">
        <v>6117</v>
      </c>
      <c r="I5060" s="5">
        <v>7.03</v>
      </c>
      <c r="J5060" s="5" t="s">
        <v>73</v>
      </c>
      <c r="K5060" s="5" t="s">
        <v>26</v>
      </c>
      <c r="L5060" s="6">
        <v>31621</v>
      </c>
      <c r="M5060" s="7">
        <v>25139092.32</v>
      </c>
      <c r="N5060" s="5">
        <v>14.319000000000001</v>
      </c>
      <c r="O5060" s="6">
        <v>5329</v>
      </c>
      <c r="P5060" s="5">
        <v>3.16</v>
      </c>
      <c r="Q5060" s="5">
        <v>2</v>
      </c>
      <c r="R5060" s="1">
        <f t="shared" si="79"/>
        <v>359966662.93008</v>
      </c>
    </row>
    <row r="5061" spans="1:18" ht="21">
      <c r="A5061" s="8">
        <v>5060</v>
      </c>
      <c r="B5061" s="9" t="s">
        <v>5427</v>
      </c>
      <c r="C5061" s="9" t="s">
        <v>6084</v>
      </c>
      <c r="D5061" s="10">
        <v>2561</v>
      </c>
      <c r="E5061" s="10">
        <v>3220</v>
      </c>
      <c r="F5061" s="10">
        <v>100</v>
      </c>
      <c r="G5061" s="10" t="s">
        <v>6115</v>
      </c>
      <c r="H5061" s="10" t="s">
        <v>6118</v>
      </c>
      <c r="I5061" s="10">
        <v>9.01</v>
      </c>
      <c r="J5061" s="10" t="s">
        <v>80</v>
      </c>
      <c r="K5061" s="10" t="s">
        <v>30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5427</v>
      </c>
      <c r="C5062" s="4" t="s">
        <v>6084</v>
      </c>
      <c r="D5062" s="5">
        <v>2561</v>
      </c>
      <c r="E5062" s="5">
        <v>3220</v>
      </c>
      <c r="F5062" s="5">
        <v>100</v>
      </c>
      <c r="G5062" s="5" t="s">
        <v>6115</v>
      </c>
      <c r="H5062" s="5" t="s">
        <v>6119</v>
      </c>
      <c r="I5062" s="5">
        <v>4.0199999999999996</v>
      </c>
      <c r="J5062" s="5" t="s">
        <v>80</v>
      </c>
      <c r="K5062" s="5" t="s">
        <v>26</v>
      </c>
      <c r="L5062" s="6">
        <v>19595</v>
      </c>
      <c r="M5062" s="7">
        <v>15577627.74</v>
      </c>
      <c r="N5062" s="5">
        <v>15.827</v>
      </c>
      <c r="O5062" s="6">
        <v>5329</v>
      </c>
      <c r="P5062" s="5">
        <v>3.85</v>
      </c>
      <c r="Q5062" s="5">
        <v>2</v>
      </c>
      <c r="R5062" s="1">
        <f t="shared" si="79"/>
        <v>246547114.24098</v>
      </c>
    </row>
    <row r="5063" spans="1:18" ht="21">
      <c r="A5063" s="8">
        <v>5062</v>
      </c>
      <c r="B5063" s="9" t="s">
        <v>5427</v>
      </c>
      <c r="C5063" s="9" t="s">
        <v>6084</v>
      </c>
      <c r="D5063" s="10">
        <v>2561</v>
      </c>
      <c r="E5063" s="10">
        <v>3221</v>
      </c>
      <c r="F5063" s="10">
        <v>100</v>
      </c>
      <c r="G5063" s="10" t="s">
        <v>6120</v>
      </c>
      <c r="H5063" s="10" t="s">
        <v>6121</v>
      </c>
      <c r="I5063" s="10">
        <v>9.02</v>
      </c>
      <c r="J5063" s="10" t="s">
        <v>73</v>
      </c>
      <c r="K5063" s="10" t="s">
        <v>30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5427</v>
      </c>
      <c r="C5064" s="4" t="s">
        <v>6084</v>
      </c>
      <c r="D5064" s="5">
        <v>2561</v>
      </c>
      <c r="E5064" s="5">
        <v>3221</v>
      </c>
      <c r="F5064" s="5">
        <v>100</v>
      </c>
      <c r="G5064" s="5" t="s">
        <v>6120</v>
      </c>
      <c r="H5064" s="5" t="s">
        <v>6122</v>
      </c>
      <c r="I5064" s="5">
        <v>3.01</v>
      </c>
      <c r="J5064" s="5" t="s">
        <v>73</v>
      </c>
      <c r="K5064" s="5" t="s">
        <v>30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5427</v>
      </c>
      <c r="C5065" s="9" t="s">
        <v>6084</v>
      </c>
      <c r="D5065" s="10">
        <v>2561</v>
      </c>
      <c r="E5065" s="10">
        <v>3221</v>
      </c>
      <c r="F5065" s="10">
        <v>100</v>
      </c>
      <c r="G5065" s="10" t="s">
        <v>6120</v>
      </c>
      <c r="H5065" s="10" t="s">
        <v>6123</v>
      </c>
      <c r="I5065" s="10">
        <v>0.99</v>
      </c>
      <c r="J5065" s="10" t="s">
        <v>73</v>
      </c>
      <c r="K5065" s="10" t="s">
        <v>26</v>
      </c>
      <c r="L5065" s="11">
        <v>4955</v>
      </c>
      <c r="M5065" s="12">
        <v>3939224.99</v>
      </c>
      <c r="N5065" s="10">
        <v>14.993</v>
      </c>
      <c r="O5065" s="11">
        <v>4947</v>
      </c>
      <c r="P5065" s="10">
        <v>4.1500000000000004</v>
      </c>
      <c r="Q5065" s="10">
        <v>2</v>
      </c>
      <c r="R5065" s="1">
        <f t="shared" si="79"/>
        <v>59060800.275070004</v>
      </c>
    </row>
    <row r="5066" spans="1:18" ht="21">
      <c r="A5066" s="3">
        <v>5065</v>
      </c>
      <c r="B5066" s="4" t="s">
        <v>5427</v>
      </c>
      <c r="C5066" s="4" t="s">
        <v>6084</v>
      </c>
      <c r="D5066" s="5">
        <v>2561</v>
      </c>
      <c r="E5066" s="5">
        <v>3221</v>
      </c>
      <c r="F5066" s="5">
        <v>100</v>
      </c>
      <c r="G5066" s="5" t="s">
        <v>6120</v>
      </c>
      <c r="H5066" s="5" t="s">
        <v>6124</v>
      </c>
      <c r="I5066" s="5">
        <v>9.01</v>
      </c>
      <c r="J5066" s="5" t="s">
        <v>80</v>
      </c>
      <c r="K5066" s="5" t="s">
        <v>30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5427</v>
      </c>
      <c r="C5067" s="9" t="s">
        <v>6084</v>
      </c>
      <c r="D5067" s="10">
        <v>2561</v>
      </c>
      <c r="E5067" s="10">
        <v>3221</v>
      </c>
      <c r="F5067" s="10">
        <v>100</v>
      </c>
      <c r="G5067" s="10" t="s">
        <v>6120</v>
      </c>
      <c r="H5067" s="10" t="s">
        <v>6125</v>
      </c>
      <c r="I5067" s="10">
        <v>6.02</v>
      </c>
      <c r="J5067" s="10" t="s">
        <v>80</v>
      </c>
      <c r="K5067" s="10" t="s">
        <v>26</v>
      </c>
      <c r="L5067" s="11">
        <v>30105</v>
      </c>
      <c r="M5067" s="12">
        <v>23933474.640000001</v>
      </c>
      <c r="N5067" s="10">
        <v>13.382999999999999</v>
      </c>
      <c r="O5067" s="11">
        <v>4935</v>
      </c>
      <c r="P5067" s="10">
        <v>3.72</v>
      </c>
      <c r="Q5067" s="10">
        <v>2</v>
      </c>
      <c r="R5067" s="1">
        <f t="shared" si="79"/>
        <v>320301691.10711998</v>
      </c>
    </row>
    <row r="5068" spans="1:18" ht="21">
      <c r="A5068" s="3">
        <v>5067</v>
      </c>
      <c r="B5068" s="4" t="s">
        <v>5427</v>
      </c>
      <c r="C5068" s="4" t="s">
        <v>6084</v>
      </c>
      <c r="D5068" s="5">
        <v>2561</v>
      </c>
      <c r="E5068" s="5">
        <v>3265</v>
      </c>
      <c r="F5068" s="5">
        <v>100</v>
      </c>
      <c r="G5068" s="5" t="s">
        <v>6126</v>
      </c>
      <c r="H5068" s="5" t="s">
        <v>6127</v>
      </c>
      <c r="I5068" s="5">
        <v>9.1</v>
      </c>
      <c r="J5068" s="5" t="s">
        <v>73</v>
      </c>
      <c r="K5068" s="5" t="s">
        <v>26</v>
      </c>
      <c r="L5068" s="6">
        <v>44977</v>
      </c>
      <c r="M5068" s="7">
        <v>35756333.710000001</v>
      </c>
      <c r="N5068" s="5">
        <v>7.3860000000000001</v>
      </c>
      <c r="O5068" s="6">
        <v>4237</v>
      </c>
      <c r="P5068" s="5">
        <v>2.92</v>
      </c>
      <c r="Q5068" s="5">
        <v>2</v>
      </c>
      <c r="R5068" s="1">
        <f t="shared" si="79"/>
        <v>264096280.78206</v>
      </c>
    </row>
    <row r="5069" spans="1:18" ht="21">
      <c r="A5069" s="8">
        <v>5068</v>
      </c>
      <c r="B5069" s="9" t="s">
        <v>5427</v>
      </c>
      <c r="C5069" s="9" t="s">
        <v>6084</v>
      </c>
      <c r="D5069" s="10">
        <v>2561</v>
      </c>
      <c r="E5069" s="10">
        <v>3265</v>
      </c>
      <c r="F5069" s="10">
        <v>100</v>
      </c>
      <c r="G5069" s="10" t="s">
        <v>6126</v>
      </c>
      <c r="H5069" s="10" t="s">
        <v>6128</v>
      </c>
      <c r="I5069" s="10">
        <v>2.0099999999999998</v>
      </c>
      <c r="J5069" s="10" t="s">
        <v>73</v>
      </c>
      <c r="K5069" s="10" t="s">
        <v>30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5427</v>
      </c>
      <c r="C5070" s="4" t="s">
        <v>6084</v>
      </c>
      <c r="D5070" s="5">
        <v>2561</v>
      </c>
      <c r="E5070" s="5">
        <v>3265</v>
      </c>
      <c r="F5070" s="5">
        <v>100</v>
      </c>
      <c r="G5070" s="5" t="s">
        <v>6126</v>
      </c>
      <c r="H5070" s="5" t="s">
        <v>6129</v>
      </c>
      <c r="I5070" s="5">
        <v>9.07</v>
      </c>
      <c r="J5070" s="5" t="s">
        <v>80</v>
      </c>
      <c r="K5070" s="5" t="s">
        <v>30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5427</v>
      </c>
      <c r="C5071" s="9" t="s">
        <v>6084</v>
      </c>
      <c r="D5071" s="10">
        <v>2561</v>
      </c>
      <c r="E5071" s="10">
        <v>3265</v>
      </c>
      <c r="F5071" s="10">
        <v>100</v>
      </c>
      <c r="G5071" s="10" t="s">
        <v>6126</v>
      </c>
      <c r="H5071" s="10" t="s">
        <v>6130</v>
      </c>
      <c r="I5071" s="10">
        <v>2.0299999999999998</v>
      </c>
      <c r="J5071" s="10" t="s">
        <v>80</v>
      </c>
      <c r="K5071" s="10" t="s">
        <v>30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5427</v>
      </c>
      <c r="C5072" s="4" t="s">
        <v>6084</v>
      </c>
      <c r="D5072" s="5">
        <v>2561</v>
      </c>
      <c r="E5072" s="5">
        <v>3282</v>
      </c>
      <c r="F5072" s="5">
        <v>101</v>
      </c>
      <c r="G5072" s="5" t="s">
        <v>6131</v>
      </c>
      <c r="H5072" s="5" t="s">
        <v>662</v>
      </c>
      <c r="I5072" s="5">
        <v>9</v>
      </c>
      <c r="J5072" s="5" t="s">
        <v>73</v>
      </c>
      <c r="K5072" s="5" t="s">
        <v>30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5427</v>
      </c>
      <c r="C5073" s="9" t="s">
        <v>6084</v>
      </c>
      <c r="D5073" s="10">
        <v>2561</v>
      </c>
      <c r="E5073" s="10">
        <v>3282</v>
      </c>
      <c r="F5073" s="10">
        <v>101</v>
      </c>
      <c r="G5073" s="10" t="s">
        <v>6131</v>
      </c>
      <c r="H5073" s="10" t="s">
        <v>6132</v>
      </c>
      <c r="I5073" s="10">
        <v>1.02</v>
      </c>
      <c r="J5073" s="10" t="s">
        <v>73</v>
      </c>
      <c r="K5073" s="10" t="s">
        <v>30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5427</v>
      </c>
      <c r="C5074" s="4" t="s">
        <v>6084</v>
      </c>
      <c r="D5074" s="5">
        <v>2561</v>
      </c>
      <c r="E5074" s="5">
        <v>3282</v>
      </c>
      <c r="F5074" s="5">
        <v>101</v>
      </c>
      <c r="G5074" s="5" t="s">
        <v>6131</v>
      </c>
      <c r="H5074" s="5" t="s">
        <v>6133</v>
      </c>
      <c r="I5074" s="5">
        <v>9</v>
      </c>
      <c r="J5074" s="5" t="s">
        <v>73</v>
      </c>
      <c r="K5074" s="5" t="s">
        <v>30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5427</v>
      </c>
      <c r="C5075" s="9" t="s">
        <v>6084</v>
      </c>
      <c r="D5075" s="10">
        <v>2561</v>
      </c>
      <c r="E5075" s="10">
        <v>3282</v>
      </c>
      <c r="F5075" s="10">
        <v>101</v>
      </c>
      <c r="G5075" s="10" t="s">
        <v>6131</v>
      </c>
      <c r="H5075" s="10" t="s">
        <v>6134</v>
      </c>
      <c r="I5075" s="10">
        <v>1</v>
      </c>
      <c r="J5075" s="10" t="s">
        <v>73</v>
      </c>
      <c r="K5075" s="10" t="s">
        <v>30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5427</v>
      </c>
      <c r="C5076" s="4" t="s">
        <v>6084</v>
      </c>
      <c r="D5076" s="5">
        <v>2561</v>
      </c>
      <c r="E5076" s="5">
        <v>3282</v>
      </c>
      <c r="F5076" s="5">
        <v>102</v>
      </c>
      <c r="G5076" s="5" t="s">
        <v>6135</v>
      </c>
      <c r="H5076" s="5" t="s">
        <v>6136</v>
      </c>
      <c r="I5076" s="5">
        <v>1.05</v>
      </c>
      <c r="J5076" s="5" t="s">
        <v>73</v>
      </c>
      <c r="K5076" s="5" t="s">
        <v>26</v>
      </c>
      <c r="L5076" s="6">
        <v>4747</v>
      </c>
      <c r="M5076" s="7">
        <v>3774262.31</v>
      </c>
      <c r="N5076" s="5">
        <v>3.4990000000000001</v>
      </c>
      <c r="O5076" s="6">
        <v>1497</v>
      </c>
      <c r="P5076" s="5">
        <v>3.52</v>
      </c>
      <c r="Q5076" s="5">
        <v>2</v>
      </c>
      <c r="R5076" s="1">
        <f t="shared" si="79"/>
        <v>13206143.822690001</v>
      </c>
    </row>
    <row r="5077" spans="1:18" ht="21">
      <c r="A5077" s="8">
        <v>5076</v>
      </c>
      <c r="B5077" s="9" t="s">
        <v>5427</v>
      </c>
      <c r="C5077" s="9" t="s">
        <v>6084</v>
      </c>
      <c r="D5077" s="10">
        <v>2561</v>
      </c>
      <c r="E5077" s="10">
        <v>3282</v>
      </c>
      <c r="F5077" s="10">
        <v>102</v>
      </c>
      <c r="G5077" s="10" t="s">
        <v>6135</v>
      </c>
      <c r="H5077" s="10" t="s">
        <v>6137</v>
      </c>
      <c r="I5077" s="10">
        <v>2.0699999999999998</v>
      </c>
      <c r="J5077" s="10" t="s">
        <v>73</v>
      </c>
      <c r="K5077" s="10" t="s">
        <v>30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5427</v>
      </c>
      <c r="C5078" s="4" t="s">
        <v>6084</v>
      </c>
      <c r="D5078" s="5">
        <v>2561</v>
      </c>
      <c r="E5078" s="5">
        <v>3282</v>
      </c>
      <c r="F5078" s="5">
        <v>102</v>
      </c>
      <c r="G5078" s="5" t="s">
        <v>6135</v>
      </c>
      <c r="H5078" s="5" t="s">
        <v>6138</v>
      </c>
      <c r="I5078" s="5">
        <v>3.14</v>
      </c>
      <c r="J5078" s="5" t="s">
        <v>73</v>
      </c>
      <c r="K5078" s="5" t="s">
        <v>26</v>
      </c>
      <c r="L5078" s="6">
        <v>14148</v>
      </c>
      <c r="M5078" s="7">
        <v>11247660.189999999</v>
      </c>
      <c r="N5078" s="5">
        <v>3.242</v>
      </c>
      <c r="O5078" s="6">
        <v>1488</v>
      </c>
      <c r="P5078" s="5">
        <v>3.31</v>
      </c>
      <c r="Q5078" s="5">
        <v>2</v>
      </c>
      <c r="R5078" s="1">
        <f t="shared" si="79"/>
        <v>36464914.335979998</v>
      </c>
    </row>
    <row r="5079" spans="1:18" ht="21">
      <c r="A5079" s="8">
        <v>5078</v>
      </c>
      <c r="B5079" s="9" t="s">
        <v>5427</v>
      </c>
      <c r="C5079" s="9" t="s">
        <v>6084</v>
      </c>
      <c r="D5079" s="10">
        <v>2561</v>
      </c>
      <c r="E5079" s="10">
        <v>3282</v>
      </c>
      <c r="F5079" s="10">
        <v>102</v>
      </c>
      <c r="G5079" s="10" t="s">
        <v>6135</v>
      </c>
      <c r="H5079" s="10" t="s">
        <v>6139</v>
      </c>
      <c r="I5079" s="10">
        <v>2.09</v>
      </c>
      <c r="J5079" s="10" t="s">
        <v>73</v>
      </c>
      <c r="K5079" s="10" t="s">
        <v>30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5427</v>
      </c>
      <c r="C5080" s="4" t="s">
        <v>6084</v>
      </c>
      <c r="D5080" s="5">
        <v>2561</v>
      </c>
      <c r="E5080" s="5">
        <v>3282</v>
      </c>
      <c r="F5080" s="5">
        <v>102</v>
      </c>
      <c r="G5080" s="5" t="s">
        <v>6135</v>
      </c>
      <c r="H5080" s="5" t="s">
        <v>6140</v>
      </c>
      <c r="I5080" s="5">
        <v>7.38</v>
      </c>
      <c r="J5080" s="5" t="s">
        <v>73</v>
      </c>
      <c r="K5080" s="5" t="s">
        <v>30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5427</v>
      </c>
      <c r="C5081" s="9" t="s">
        <v>6084</v>
      </c>
      <c r="D5081" s="10">
        <v>2561</v>
      </c>
      <c r="E5081" s="10">
        <v>3282</v>
      </c>
      <c r="F5081" s="10">
        <v>102</v>
      </c>
      <c r="G5081" s="10" t="s">
        <v>6135</v>
      </c>
      <c r="H5081" s="10" t="s">
        <v>6141</v>
      </c>
      <c r="I5081" s="10">
        <v>6.29</v>
      </c>
      <c r="J5081" s="10" t="s">
        <v>73</v>
      </c>
      <c r="K5081" s="10" t="s">
        <v>30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5427</v>
      </c>
      <c r="C5082" s="4" t="s">
        <v>6084</v>
      </c>
      <c r="D5082" s="5">
        <v>2561</v>
      </c>
      <c r="E5082" s="5">
        <v>3282</v>
      </c>
      <c r="F5082" s="5">
        <v>102</v>
      </c>
      <c r="G5082" s="5" t="s">
        <v>6135</v>
      </c>
      <c r="H5082" s="5" t="s">
        <v>6142</v>
      </c>
      <c r="I5082" s="5">
        <v>3.13</v>
      </c>
      <c r="J5082" s="5" t="s">
        <v>73</v>
      </c>
      <c r="K5082" s="5" t="s">
        <v>30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5427</v>
      </c>
      <c r="C5083" s="9" t="s">
        <v>6084</v>
      </c>
      <c r="D5083" s="10">
        <v>2561</v>
      </c>
      <c r="E5083" s="10">
        <v>3282</v>
      </c>
      <c r="F5083" s="10">
        <v>102</v>
      </c>
      <c r="G5083" s="10" t="s">
        <v>6135</v>
      </c>
      <c r="H5083" s="10" t="s">
        <v>6143</v>
      </c>
      <c r="I5083" s="10">
        <v>0.86</v>
      </c>
      <c r="J5083" s="10" t="s">
        <v>21</v>
      </c>
      <c r="K5083" s="10" t="s">
        <v>30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5427</v>
      </c>
      <c r="C5084" s="4" t="s">
        <v>6084</v>
      </c>
      <c r="D5084" s="5">
        <v>2561</v>
      </c>
      <c r="E5084" s="5">
        <v>3282</v>
      </c>
      <c r="F5084" s="5">
        <v>102</v>
      </c>
      <c r="G5084" s="5" t="s">
        <v>6135</v>
      </c>
      <c r="H5084" s="5" t="s">
        <v>6144</v>
      </c>
      <c r="I5084" s="5">
        <v>0.86</v>
      </c>
      <c r="J5084" s="5" t="s">
        <v>21</v>
      </c>
      <c r="K5084" s="5" t="s">
        <v>30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5427</v>
      </c>
      <c r="C5085" s="9" t="s">
        <v>6084</v>
      </c>
      <c r="D5085" s="10">
        <v>2561</v>
      </c>
      <c r="E5085" s="10">
        <v>3282</v>
      </c>
      <c r="F5085" s="10">
        <v>102</v>
      </c>
      <c r="G5085" s="10" t="s">
        <v>6135</v>
      </c>
      <c r="H5085" s="10" t="s">
        <v>6145</v>
      </c>
      <c r="I5085" s="10">
        <v>0.6</v>
      </c>
      <c r="J5085" s="10" t="s">
        <v>21</v>
      </c>
      <c r="K5085" s="10" t="s">
        <v>30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5427</v>
      </c>
      <c r="C5086" s="4" t="s">
        <v>6084</v>
      </c>
      <c r="D5086" s="5">
        <v>2561</v>
      </c>
      <c r="E5086" s="5">
        <v>3319</v>
      </c>
      <c r="F5086" s="5">
        <v>200</v>
      </c>
      <c r="G5086" s="5" t="s">
        <v>6146</v>
      </c>
      <c r="H5086" s="5" t="s">
        <v>6147</v>
      </c>
      <c r="I5086" s="5">
        <v>8.9700000000000006</v>
      </c>
      <c r="J5086" s="5" t="s">
        <v>56</v>
      </c>
      <c r="K5086" s="5" t="s">
        <v>30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5427</v>
      </c>
      <c r="C5087" s="9" t="s">
        <v>6084</v>
      </c>
      <c r="D5087" s="10">
        <v>2561</v>
      </c>
      <c r="E5087" s="10">
        <v>333</v>
      </c>
      <c r="F5087" s="10">
        <v>301</v>
      </c>
      <c r="G5087" s="10" t="s">
        <v>6148</v>
      </c>
      <c r="H5087" s="10" t="s">
        <v>6149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5427</v>
      </c>
      <c r="C5088" s="4" t="s">
        <v>6084</v>
      </c>
      <c r="D5088" s="5">
        <v>2561</v>
      </c>
      <c r="E5088" s="5">
        <v>333</v>
      </c>
      <c r="F5088" s="5">
        <v>301</v>
      </c>
      <c r="G5088" s="5" t="s">
        <v>6148</v>
      </c>
      <c r="H5088" s="5" t="s">
        <v>6150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5427</v>
      </c>
      <c r="C5089" s="9" t="s">
        <v>6084</v>
      </c>
      <c r="D5089" s="10">
        <v>2561</v>
      </c>
      <c r="E5089" s="10">
        <v>333</v>
      </c>
      <c r="F5089" s="10">
        <v>301</v>
      </c>
      <c r="G5089" s="10" t="s">
        <v>6148</v>
      </c>
      <c r="H5089" s="10" t="s">
        <v>6151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5427</v>
      </c>
      <c r="C5090" s="4" t="s">
        <v>6084</v>
      </c>
      <c r="D5090" s="5">
        <v>2561</v>
      </c>
      <c r="E5090" s="5">
        <v>333</v>
      </c>
      <c r="F5090" s="5">
        <v>301</v>
      </c>
      <c r="G5090" s="5" t="s">
        <v>6148</v>
      </c>
      <c r="H5090" s="5" t="s">
        <v>6152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5427</v>
      </c>
      <c r="C5091" s="9" t="s">
        <v>6084</v>
      </c>
      <c r="D5091" s="10">
        <v>2561</v>
      </c>
      <c r="E5091" s="10">
        <v>333</v>
      </c>
      <c r="F5091" s="10">
        <v>301</v>
      </c>
      <c r="G5091" s="10" t="s">
        <v>6148</v>
      </c>
      <c r="H5091" s="10" t="s">
        <v>6153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5427</v>
      </c>
      <c r="C5092" s="4" t="s">
        <v>6084</v>
      </c>
      <c r="D5092" s="5">
        <v>2561</v>
      </c>
      <c r="E5092" s="5">
        <v>333</v>
      </c>
      <c r="F5092" s="5">
        <v>301</v>
      </c>
      <c r="G5092" s="5" t="s">
        <v>6148</v>
      </c>
      <c r="H5092" s="5" t="s">
        <v>6154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5427</v>
      </c>
      <c r="C5093" s="9" t="s">
        <v>6084</v>
      </c>
      <c r="D5093" s="10">
        <v>2561</v>
      </c>
      <c r="E5093" s="10">
        <v>333</v>
      </c>
      <c r="F5093" s="10">
        <v>302</v>
      </c>
      <c r="G5093" s="10" t="s">
        <v>6155</v>
      </c>
      <c r="H5093" s="10" t="s">
        <v>6156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55385280.619999997</v>
      </c>
      <c r="N5093" s="10">
        <v>7.907</v>
      </c>
      <c r="O5093" s="11">
        <v>13186</v>
      </c>
      <c r="P5093" s="10">
        <v>2.34</v>
      </c>
      <c r="Q5093" s="10">
        <v>1.84</v>
      </c>
      <c r="R5093" s="1">
        <f t="shared" si="79"/>
        <v>437931413.86233997</v>
      </c>
    </row>
    <row r="5094" spans="1:18" ht="21">
      <c r="A5094" s="3">
        <v>5093</v>
      </c>
      <c r="B5094" s="4" t="s">
        <v>5427</v>
      </c>
      <c r="C5094" s="4" t="s">
        <v>6084</v>
      </c>
      <c r="D5094" s="5">
        <v>2561</v>
      </c>
      <c r="E5094" s="5">
        <v>333</v>
      </c>
      <c r="F5094" s="5">
        <v>302</v>
      </c>
      <c r="G5094" s="5" t="s">
        <v>6155</v>
      </c>
      <c r="H5094" s="5" t="s">
        <v>6157</v>
      </c>
      <c r="I5094" s="5">
        <v>6.98</v>
      </c>
      <c r="J5094" s="5" t="s">
        <v>73</v>
      </c>
      <c r="K5094" s="5" t="s">
        <v>30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5427</v>
      </c>
      <c r="C5095" s="9" t="s">
        <v>6084</v>
      </c>
      <c r="D5095" s="10">
        <v>2561</v>
      </c>
      <c r="E5095" s="10">
        <v>333</v>
      </c>
      <c r="F5095" s="10">
        <v>302</v>
      </c>
      <c r="G5095" s="10" t="s">
        <v>6155</v>
      </c>
      <c r="H5095" s="10" t="s">
        <v>6158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26019358.98</v>
      </c>
      <c r="N5095" s="10">
        <v>17.87</v>
      </c>
      <c r="O5095" s="11">
        <v>13186</v>
      </c>
      <c r="P5095" s="10">
        <v>2.42</v>
      </c>
      <c r="Q5095" s="10">
        <v>1.92</v>
      </c>
      <c r="R5095" s="1">
        <f t="shared" si="79"/>
        <v>464965944.97260004</v>
      </c>
    </row>
    <row r="5096" spans="1:18" ht="21">
      <c r="A5096" s="3">
        <v>5095</v>
      </c>
      <c r="B5096" s="4" t="s">
        <v>5427</v>
      </c>
      <c r="C5096" s="4" t="s">
        <v>6084</v>
      </c>
      <c r="D5096" s="5">
        <v>2561</v>
      </c>
      <c r="E5096" s="5">
        <v>333</v>
      </c>
      <c r="F5096" s="5">
        <v>302</v>
      </c>
      <c r="G5096" s="5" t="s">
        <v>6155</v>
      </c>
      <c r="H5096" s="5" t="s">
        <v>6159</v>
      </c>
      <c r="I5096" s="5">
        <v>9.06</v>
      </c>
      <c r="J5096" s="5" t="s">
        <v>73</v>
      </c>
      <c r="K5096" s="5" t="s">
        <v>26</v>
      </c>
      <c r="L5096" s="6">
        <v>45308</v>
      </c>
      <c r="M5096" s="7">
        <v>36019462.549999997</v>
      </c>
      <c r="N5096" s="5">
        <v>24.391999999999999</v>
      </c>
      <c r="O5096" s="6">
        <v>13186</v>
      </c>
      <c r="P5096" s="5">
        <v>3.11</v>
      </c>
      <c r="Q5096" s="5">
        <v>2</v>
      </c>
      <c r="R5096" s="1">
        <f t="shared" si="79"/>
        <v>878586730.51959991</v>
      </c>
    </row>
    <row r="5097" spans="1:18" ht="21">
      <c r="A5097" s="8">
        <v>5096</v>
      </c>
      <c r="B5097" s="9" t="s">
        <v>5427</v>
      </c>
      <c r="C5097" s="9" t="s">
        <v>6084</v>
      </c>
      <c r="D5097" s="10">
        <v>2561</v>
      </c>
      <c r="E5097" s="10">
        <v>333</v>
      </c>
      <c r="F5097" s="10">
        <v>302</v>
      </c>
      <c r="G5097" s="10" t="s">
        <v>6155</v>
      </c>
      <c r="H5097" s="10" t="s">
        <v>6160</v>
      </c>
      <c r="I5097" s="10">
        <v>4.04</v>
      </c>
      <c r="J5097" s="10" t="s">
        <v>73</v>
      </c>
      <c r="K5097" s="10" t="s">
        <v>30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5427</v>
      </c>
      <c r="C5098" s="4" t="s">
        <v>6084</v>
      </c>
      <c r="D5098" s="5">
        <v>2561</v>
      </c>
      <c r="E5098" s="5">
        <v>333</v>
      </c>
      <c r="F5098" s="5">
        <v>302</v>
      </c>
      <c r="G5098" s="5" t="s">
        <v>6155</v>
      </c>
      <c r="H5098" s="5" t="s">
        <v>6161</v>
      </c>
      <c r="I5098" s="5">
        <v>7.09</v>
      </c>
      <c r="J5098" s="5" t="s">
        <v>73</v>
      </c>
      <c r="K5098" s="5" t="s">
        <v>30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5427</v>
      </c>
      <c r="C5099" s="9" t="s">
        <v>6084</v>
      </c>
      <c r="D5099" s="10">
        <v>2561</v>
      </c>
      <c r="E5099" s="10">
        <v>333</v>
      </c>
      <c r="F5099" s="10">
        <v>302</v>
      </c>
      <c r="G5099" s="10" t="s">
        <v>6155</v>
      </c>
      <c r="H5099" s="10" t="s">
        <v>6162</v>
      </c>
      <c r="I5099" s="10">
        <v>5.07</v>
      </c>
      <c r="J5099" s="10" t="s">
        <v>73</v>
      </c>
      <c r="K5099" s="10" t="s">
        <v>26</v>
      </c>
      <c r="L5099" s="11">
        <v>30390</v>
      </c>
      <c r="M5099" s="12">
        <v>24160050.27</v>
      </c>
      <c r="N5099" s="10">
        <v>12.929</v>
      </c>
      <c r="O5099" s="11">
        <v>13186</v>
      </c>
      <c r="P5099" s="10">
        <v>3.2</v>
      </c>
      <c r="Q5099" s="10">
        <v>2</v>
      </c>
      <c r="R5099" s="1">
        <f t="shared" si="79"/>
        <v>312365289.94082999</v>
      </c>
    </row>
    <row r="5100" spans="1:18" ht="21">
      <c r="A5100" s="3">
        <v>5099</v>
      </c>
      <c r="B5100" s="4" t="s">
        <v>5427</v>
      </c>
      <c r="C5100" s="4" t="s">
        <v>6084</v>
      </c>
      <c r="D5100" s="5">
        <v>2561</v>
      </c>
      <c r="E5100" s="5">
        <v>333</v>
      </c>
      <c r="F5100" s="5">
        <v>303</v>
      </c>
      <c r="G5100" s="5" t="s">
        <v>6163</v>
      </c>
      <c r="H5100" s="5" t="s">
        <v>6164</v>
      </c>
      <c r="I5100" s="5">
        <v>2.92</v>
      </c>
      <c r="J5100" s="5" t="s">
        <v>73</v>
      </c>
      <c r="K5100" s="5" t="s">
        <v>30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5427</v>
      </c>
      <c r="C5101" s="9" t="s">
        <v>6084</v>
      </c>
      <c r="D5101" s="10">
        <v>2561</v>
      </c>
      <c r="E5101" s="10">
        <v>333</v>
      </c>
      <c r="F5101" s="10">
        <v>303</v>
      </c>
      <c r="G5101" s="10" t="s">
        <v>6163</v>
      </c>
      <c r="H5101" s="10" t="s">
        <v>6165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9518399.9100000001</v>
      </c>
      <c r="N5101" s="10">
        <v>15.084</v>
      </c>
      <c r="O5101" s="11">
        <v>9472</v>
      </c>
      <c r="P5101" s="10">
        <v>2.27</v>
      </c>
      <c r="Q5101" s="10">
        <v>1.77</v>
      </c>
      <c r="R5101" s="1">
        <f t="shared" si="79"/>
        <v>143575544.24243999</v>
      </c>
    </row>
    <row r="5102" spans="1:18" ht="21">
      <c r="A5102" s="3">
        <v>5101</v>
      </c>
      <c r="B5102" s="4" t="s">
        <v>5427</v>
      </c>
      <c r="C5102" s="4" t="s">
        <v>6084</v>
      </c>
      <c r="D5102" s="5">
        <v>2561</v>
      </c>
      <c r="E5102" s="5">
        <v>333</v>
      </c>
      <c r="F5102" s="5">
        <v>303</v>
      </c>
      <c r="G5102" s="5" t="s">
        <v>6163</v>
      </c>
      <c r="H5102" s="5" t="s">
        <v>6166</v>
      </c>
      <c r="I5102" s="5">
        <v>2.98</v>
      </c>
      <c r="J5102" s="5" t="s">
        <v>73</v>
      </c>
      <c r="K5102" s="5" t="s">
        <v>30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5427</v>
      </c>
      <c r="C5103" s="9" t="s">
        <v>6084</v>
      </c>
      <c r="D5103" s="10">
        <v>2561</v>
      </c>
      <c r="E5103" s="10">
        <v>333</v>
      </c>
      <c r="F5103" s="10">
        <v>303</v>
      </c>
      <c r="G5103" s="10" t="s">
        <v>6163</v>
      </c>
      <c r="H5103" s="10" t="s">
        <v>6167</v>
      </c>
      <c r="I5103" s="10">
        <v>3.87</v>
      </c>
      <c r="J5103" s="10" t="s">
        <v>73</v>
      </c>
      <c r="K5103" s="10" t="s">
        <v>26</v>
      </c>
      <c r="L5103" s="11">
        <v>19326</v>
      </c>
      <c r="M5103" s="12">
        <v>15364390.039999999</v>
      </c>
      <c r="N5103" s="10">
        <v>24.643999999999998</v>
      </c>
      <c r="O5103" s="11">
        <v>9472</v>
      </c>
      <c r="P5103" s="10">
        <v>3.31</v>
      </c>
      <c r="Q5103" s="10">
        <v>2</v>
      </c>
      <c r="R5103" s="1">
        <f t="shared" si="79"/>
        <v>378640028.14575994</v>
      </c>
    </row>
    <row r="5104" spans="1:18" ht="21">
      <c r="A5104" s="3">
        <v>5103</v>
      </c>
      <c r="B5104" s="4" t="s">
        <v>5427</v>
      </c>
      <c r="C5104" s="4" t="s">
        <v>6084</v>
      </c>
      <c r="D5104" s="5">
        <v>2561</v>
      </c>
      <c r="E5104" s="5">
        <v>333</v>
      </c>
      <c r="F5104" s="5">
        <v>303</v>
      </c>
      <c r="G5104" s="5" t="s">
        <v>6163</v>
      </c>
      <c r="H5104" s="5" t="s">
        <v>6168</v>
      </c>
      <c r="I5104" s="5">
        <v>9.89</v>
      </c>
      <c r="J5104" s="5" t="s">
        <v>34</v>
      </c>
      <c r="K5104" s="5" t="s">
        <v>30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5427</v>
      </c>
      <c r="C5105" s="9" t="s">
        <v>6084</v>
      </c>
      <c r="D5105" s="10">
        <v>2561</v>
      </c>
      <c r="E5105" s="10">
        <v>333</v>
      </c>
      <c r="F5105" s="10">
        <v>303</v>
      </c>
      <c r="G5105" s="10" t="s">
        <v>6163</v>
      </c>
      <c r="H5105" s="10" t="s">
        <v>6169</v>
      </c>
      <c r="I5105" s="10">
        <v>5.88</v>
      </c>
      <c r="J5105" s="10" t="s">
        <v>34</v>
      </c>
      <c r="K5105" s="10" t="s">
        <v>30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5427</v>
      </c>
      <c r="C5106" s="4" t="s">
        <v>6084</v>
      </c>
      <c r="D5106" s="5">
        <v>2561</v>
      </c>
      <c r="E5106" s="5">
        <v>3438</v>
      </c>
      <c r="F5106" s="5">
        <v>101</v>
      </c>
      <c r="G5106" s="5" t="s">
        <v>6170</v>
      </c>
      <c r="H5106" s="5" t="s">
        <v>6171</v>
      </c>
      <c r="I5106" s="5">
        <v>9</v>
      </c>
      <c r="J5106" s="5" t="s">
        <v>56</v>
      </c>
      <c r="K5106" s="5" t="s">
        <v>30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5427</v>
      </c>
      <c r="C5107" s="9" t="s">
        <v>6084</v>
      </c>
      <c r="D5107" s="10">
        <v>2561</v>
      </c>
      <c r="E5107" s="10">
        <v>3438</v>
      </c>
      <c r="F5107" s="10">
        <v>101</v>
      </c>
      <c r="G5107" s="10" t="s">
        <v>6170</v>
      </c>
      <c r="H5107" s="10" t="s">
        <v>6172</v>
      </c>
      <c r="I5107" s="10">
        <v>9.01</v>
      </c>
      <c r="J5107" s="10" t="s">
        <v>56</v>
      </c>
      <c r="K5107" s="10" t="s">
        <v>30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5427</v>
      </c>
      <c r="C5108" s="4" t="s">
        <v>6084</v>
      </c>
      <c r="D5108" s="5">
        <v>2561</v>
      </c>
      <c r="E5108" s="5">
        <v>3438</v>
      </c>
      <c r="F5108" s="5">
        <v>102</v>
      </c>
      <c r="G5108" s="5" t="s">
        <v>6173</v>
      </c>
      <c r="H5108" s="5" t="s">
        <v>6174</v>
      </c>
      <c r="I5108" s="5">
        <v>1</v>
      </c>
      <c r="J5108" s="5" t="s">
        <v>73</v>
      </c>
      <c r="K5108" s="5" t="s">
        <v>26</v>
      </c>
      <c r="L5108" s="6">
        <v>4986</v>
      </c>
      <c r="M5108" s="7">
        <v>3963895.87</v>
      </c>
      <c r="N5108" s="5">
        <v>3.0019999999999998</v>
      </c>
      <c r="O5108" s="6">
        <v>1879</v>
      </c>
      <c r="P5108" s="5">
        <v>4.38</v>
      </c>
      <c r="Q5108" s="5">
        <v>2</v>
      </c>
      <c r="R5108" s="1">
        <f t="shared" si="79"/>
        <v>11899615.40174</v>
      </c>
    </row>
    <row r="5109" spans="1:18" ht="21">
      <c r="A5109" s="8">
        <v>5108</v>
      </c>
      <c r="B5109" s="9" t="s">
        <v>5427</v>
      </c>
      <c r="C5109" s="9" t="s">
        <v>6084</v>
      </c>
      <c r="D5109" s="10">
        <v>2561</v>
      </c>
      <c r="E5109" s="10">
        <v>3438</v>
      </c>
      <c r="F5109" s="10">
        <v>102</v>
      </c>
      <c r="G5109" s="10" t="s">
        <v>6173</v>
      </c>
      <c r="H5109" s="10" t="s">
        <v>6175</v>
      </c>
      <c r="I5109" s="10">
        <v>9.6300000000000008</v>
      </c>
      <c r="J5109" s="10" t="s">
        <v>80</v>
      </c>
      <c r="K5109" s="10" t="s">
        <v>30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5427</v>
      </c>
      <c r="C5110" s="4" t="s">
        <v>6084</v>
      </c>
      <c r="D5110" s="5">
        <v>2561</v>
      </c>
      <c r="E5110" s="5">
        <v>3438</v>
      </c>
      <c r="F5110" s="5">
        <v>102</v>
      </c>
      <c r="G5110" s="5" t="s">
        <v>6173</v>
      </c>
      <c r="H5110" s="5" t="s">
        <v>6176</v>
      </c>
      <c r="I5110" s="5">
        <v>9.59</v>
      </c>
      <c r="J5110" s="5" t="s">
        <v>80</v>
      </c>
      <c r="K5110" s="5" t="s">
        <v>30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5427</v>
      </c>
      <c r="C5111" s="9" t="s">
        <v>6084</v>
      </c>
      <c r="D5111" s="10">
        <v>2561</v>
      </c>
      <c r="E5111" s="10">
        <v>3438</v>
      </c>
      <c r="F5111" s="10">
        <v>102</v>
      </c>
      <c r="G5111" s="10" t="s">
        <v>6173</v>
      </c>
      <c r="H5111" s="10" t="s">
        <v>6177</v>
      </c>
      <c r="I5111" s="10">
        <v>9.56</v>
      </c>
      <c r="J5111" s="10" t="s">
        <v>80</v>
      </c>
      <c r="K5111" s="10" t="s">
        <v>26</v>
      </c>
      <c r="L5111" s="11">
        <v>47814</v>
      </c>
      <c r="M5111" s="12">
        <v>38012106.509999998</v>
      </c>
      <c r="N5111" s="10">
        <v>2.2709999999999999</v>
      </c>
      <c r="O5111" s="11">
        <v>1872</v>
      </c>
      <c r="P5111" s="10">
        <v>3.18</v>
      </c>
      <c r="Q5111" s="10">
        <v>2</v>
      </c>
      <c r="R5111" s="1">
        <f t="shared" si="79"/>
        <v>86325493.884209991</v>
      </c>
    </row>
    <row r="5112" spans="1:18" ht="21">
      <c r="A5112" s="3">
        <v>5111</v>
      </c>
      <c r="B5112" s="4" t="s">
        <v>5427</v>
      </c>
      <c r="C5112" s="4" t="s">
        <v>6084</v>
      </c>
      <c r="D5112" s="5">
        <v>2561</v>
      </c>
      <c r="E5112" s="5">
        <v>3438</v>
      </c>
      <c r="F5112" s="5">
        <v>102</v>
      </c>
      <c r="G5112" s="5" t="s">
        <v>6173</v>
      </c>
      <c r="H5112" s="5" t="s">
        <v>6178</v>
      </c>
      <c r="I5112" s="5">
        <v>5.59</v>
      </c>
      <c r="J5112" s="5" t="s">
        <v>80</v>
      </c>
      <c r="K5112" s="5" t="s">
        <v>26</v>
      </c>
      <c r="L5112" s="6">
        <v>27949</v>
      </c>
      <c r="M5112" s="7">
        <v>22219303.600000001</v>
      </c>
      <c r="N5112" s="5">
        <v>2.653</v>
      </c>
      <c r="O5112" s="6">
        <v>1871</v>
      </c>
      <c r="P5112" s="5">
        <v>3.73</v>
      </c>
      <c r="Q5112" s="5">
        <v>2</v>
      </c>
      <c r="R5112" s="1">
        <f t="shared" si="79"/>
        <v>58947812.450800002</v>
      </c>
    </row>
    <row r="5113" spans="1:18" ht="21">
      <c r="A5113" s="8">
        <v>5112</v>
      </c>
      <c r="B5113" s="9" t="s">
        <v>5427</v>
      </c>
      <c r="C5113" s="9" t="s">
        <v>6084</v>
      </c>
      <c r="D5113" s="10">
        <v>2561</v>
      </c>
      <c r="E5113" s="10">
        <v>3456</v>
      </c>
      <c r="F5113" s="10">
        <v>101</v>
      </c>
      <c r="G5113" s="10" t="s">
        <v>6179</v>
      </c>
      <c r="H5113" s="10" t="s">
        <v>6180</v>
      </c>
      <c r="I5113" s="10">
        <v>9.8699999999999992</v>
      </c>
      <c r="J5113" s="10" t="s">
        <v>73</v>
      </c>
      <c r="K5113" s="10" t="s">
        <v>30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5427</v>
      </c>
      <c r="C5114" s="4" t="s">
        <v>6084</v>
      </c>
      <c r="D5114" s="5">
        <v>2561</v>
      </c>
      <c r="E5114" s="5">
        <v>3456</v>
      </c>
      <c r="F5114" s="5">
        <v>101</v>
      </c>
      <c r="G5114" s="5" t="s">
        <v>6179</v>
      </c>
      <c r="H5114" s="5" t="s">
        <v>6181</v>
      </c>
      <c r="I5114" s="5">
        <v>9.01</v>
      </c>
      <c r="J5114" s="5" t="s">
        <v>73</v>
      </c>
      <c r="K5114" s="5" t="s">
        <v>30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5427</v>
      </c>
      <c r="C5115" s="9" t="s">
        <v>6084</v>
      </c>
      <c r="D5115" s="10">
        <v>2561</v>
      </c>
      <c r="E5115" s="10">
        <v>3456</v>
      </c>
      <c r="F5115" s="10">
        <v>101</v>
      </c>
      <c r="G5115" s="10" t="s">
        <v>6179</v>
      </c>
      <c r="H5115" s="10" t="s">
        <v>6182</v>
      </c>
      <c r="I5115" s="10">
        <v>9.98</v>
      </c>
      <c r="J5115" s="10" t="s">
        <v>73</v>
      </c>
      <c r="K5115" s="10" t="s">
        <v>30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5427</v>
      </c>
      <c r="C5116" s="4" t="s">
        <v>6084</v>
      </c>
      <c r="D5116" s="5">
        <v>2561</v>
      </c>
      <c r="E5116" s="5">
        <v>3456</v>
      </c>
      <c r="F5116" s="5">
        <v>101</v>
      </c>
      <c r="G5116" s="5" t="s">
        <v>6179</v>
      </c>
      <c r="H5116" s="5" t="s">
        <v>6183</v>
      </c>
      <c r="I5116" s="5">
        <v>4.01</v>
      </c>
      <c r="J5116" s="5" t="s">
        <v>73</v>
      </c>
      <c r="K5116" s="5" t="s">
        <v>30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5427</v>
      </c>
      <c r="C5117" s="9" t="s">
        <v>6084</v>
      </c>
      <c r="D5117" s="10">
        <v>2561</v>
      </c>
      <c r="E5117" s="10">
        <v>3456</v>
      </c>
      <c r="F5117" s="10">
        <v>101</v>
      </c>
      <c r="G5117" s="10" t="s">
        <v>6179</v>
      </c>
      <c r="H5117" s="10" t="s">
        <v>6184</v>
      </c>
      <c r="I5117" s="10">
        <v>1</v>
      </c>
      <c r="J5117" s="10" t="s">
        <v>73</v>
      </c>
      <c r="K5117" s="10" t="s">
        <v>30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5427</v>
      </c>
      <c r="C5118" s="4" t="s">
        <v>6084</v>
      </c>
      <c r="D5118" s="5">
        <v>2561</v>
      </c>
      <c r="E5118" s="5">
        <v>3456</v>
      </c>
      <c r="F5118" s="5">
        <v>101</v>
      </c>
      <c r="G5118" s="5" t="s">
        <v>6179</v>
      </c>
      <c r="H5118" s="5" t="s">
        <v>6185</v>
      </c>
      <c r="I5118" s="5">
        <v>1.01</v>
      </c>
      <c r="J5118" s="5" t="s">
        <v>73</v>
      </c>
      <c r="K5118" s="5" t="s">
        <v>26</v>
      </c>
      <c r="L5118" s="6">
        <v>5040</v>
      </c>
      <c r="M5118" s="7">
        <v>4006800.06</v>
      </c>
      <c r="N5118" s="5">
        <v>4.3310000000000004</v>
      </c>
      <c r="O5118" s="6">
        <v>2461</v>
      </c>
      <c r="P5118" s="5">
        <v>2.97</v>
      </c>
      <c r="Q5118" s="5">
        <v>2</v>
      </c>
      <c r="R5118" s="1">
        <f t="shared" si="79"/>
        <v>17353451.059860002</v>
      </c>
    </row>
    <row r="5119" spans="1:18" ht="21">
      <c r="A5119" s="8">
        <v>5118</v>
      </c>
      <c r="B5119" s="9" t="s">
        <v>5427</v>
      </c>
      <c r="C5119" s="9" t="s">
        <v>6084</v>
      </c>
      <c r="D5119" s="10">
        <v>2561</v>
      </c>
      <c r="E5119" s="10">
        <v>3456</v>
      </c>
      <c r="F5119" s="10">
        <v>101</v>
      </c>
      <c r="G5119" s="10" t="s">
        <v>6179</v>
      </c>
      <c r="H5119" s="10" t="s">
        <v>6186</v>
      </c>
      <c r="I5119" s="10">
        <v>2.02</v>
      </c>
      <c r="J5119" s="10" t="s">
        <v>73</v>
      </c>
      <c r="K5119" s="10" t="s">
        <v>26</v>
      </c>
      <c r="L5119" s="11">
        <v>10095</v>
      </c>
      <c r="M5119" s="12">
        <v>8025524.7400000002</v>
      </c>
      <c r="N5119" s="10">
        <v>4.6189999999999998</v>
      </c>
      <c r="O5119" s="11">
        <v>2453</v>
      </c>
      <c r="P5119" s="10">
        <v>3.15</v>
      </c>
      <c r="Q5119" s="10">
        <v>2</v>
      </c>
      <c r="R5119" s="1">
        <f t="shared" si="79"/>
        <v>37069898.774059996</v>
      </c>
    </row>
    <row r="5120" spans="1:18" ht="21">
      <c r="A5120" s="3">
        <v>5119</v>
      </c>
      <c r="B5120" s="4" t="s">
        <v>5427</v>
      </c>
      <c r="C5120" s="4" t="s">
        <v>6084</v>
      </c>
      <c r="D5120" s="5">
        <v>2561</v>
      </c>
      <c r="E5120" s="5">
        <v>3456</v>
      </c>
      <c r="F5120" s="5">
        <v>101</v>
      </c>
      <c r="G5120" s="5" t="s">
        <v>6179</v>
      </c>
      <c r="H5120" s="5" t="s">
        <v>6187</v>
      </c>
      <c r="I5120" s="5">
        <v>9.0399999999999991</v>
      </c>
      <c r="J5120" s="5" t="s">
        <v>73</v>
      </c>
      <c r="K5120" s="5" t="s">
        <v>26</v>
      </c>
      <c r="L5120" s="6">
        <v>45215</v>
      </c>
      <c r="M5120" s="7">
        <v>35945924.460000001</v>
      </c>
      <c r="N5120" s="5">
        <v>5.9029999999999996</v>
      </c>
      <c r="O5120" s="6">
        <v>2453</v>
      </c>
      <c r="P5120" s="5">
        <v>4.04</v>
      </c>
      <c r="Q5120" s="5">
        <v>2</v>
      </c>
      <c r="R5120" s="1">
        <f t="shared" si="79"/>
        <v>212188792.08737999</v>
      </c>
    </row>
    <row r="5121" spans="1:18" ht="21">
      <c r="A5121" s="8">
        <v>5120</v>
      </c>
      <c r="B5121" s="9" t="s">
        <v>5427</v>
      </c>
      <c r="C5121" s="9" t="s">
        <v>6084</v>
      </c>
      <c r="D5121" s="10">
        <v>2561</v>
      </c>
      <c r="E5121" s="10">
        <v>3456</v>
      </c>
      <c r="F5121" s="10">
        <v>102</v>
      </c>
      <c r="G5121" s="10" t="s">
        <v>6188</v>
      </c>
      <c r="H5121" s="10" t="s">
        <v>6189</v>
      </c>
      <c r="I5121" s="10">
        <v>8.01</v>
      </c>
      <c r="J5121" s="10" t="s">
        <v>73</v>
      </c>
      <c r="K5121" s="10" t="s">
        <v>30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5427</v>
      </c>
      <c r="C5122" s="4" t="s">
        <v>6084</v>
      </c>
      <c r="D5122" s="5">
        <v>2561</v>
      </c>
      <c r="E5122" s="5">
        <v>3456</v>
      </c>
      <c r="F5122" s="5">
        <v>102</v>
      </c>
      <c r="G5122" s="5" t="s">
        <v>6188</v>
      </c>
      <c r="H5122" s="5" t="s">
        <v>6190</v>
      </c>
      <c r="I5122" s="5">
        <v>6.01</v>
      </c>
      <c r="J5122" s="5" t="s">
        <v>73</v>
      </c>
      <c r="K5122" s="5" t="s">
        <v>26</v>
      </c>
      <c r="L5122" s="6">
        <v>27054</v>
      </c>
      <c r="M5122" s="7">
        <v>21507930.300000001</v>
      </c>
      <c r="N5122" s="5">
        <v>4.5060000000000002</v>
      </c>
      <c r="O5122" s="6">
        <v>2692</v>
      </c>
      <c r="P5122" s="5">
        <v>2.96</v>
      </c>
      <c r="Q5122" s="5">
        <v>2</v>
      </c>
      <c r="R5122" s="1">
        <f t="shared" si="79"/>
        <v>96914733.931800008</v>
      </c>
    </row>
    <row r="5123" spans="1:18" ht="21">
      <c r="A5123" s="8">
        <v>5122</v>
      </c>
      <c r="B5123" s="9" t="s">
        <v>5427</v>
      </c>
      <c r="C5123" s="9" t="s">
        <v>6084</v>
      </c>
      <c r="D5123" s="10">
        <v>2561</v>
      </c>
      <c r="E5123" s="10">
        <v>3456</v>
      </c>
      <c r="F5123" s="10">
        <v>102</v>
      </c>
      <c r="G5123" s="10" t="s">
        <v>6188</v>
      </c>
      <c r="H5123" s="10" t="s">
        <v>6191</v>
      </c>
      <c r="I5123" s="10">
        <v>1.98</v>
      </c>
      <c r="J5123" s="10" t="s">
        <v>73</v>
      </c>
      <c r="K5123" s="10" t="s">
        <v>30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5427</v>
      </c>
      <c r="C5124" s="4" t="s">
        <v>6084</v>
      </c>
      <c r="D5124" s="5">
        <v>2561</v>
      </c>
      <c r="E5124" s="5">
        <v>3504</v>
      </c>
      <c r="F5124" s="5">
        <v>100</v>
      </c>
      <c r="G5124" s="5" t="s">
        <v>6192</v>
      </c>
      <c r="H5124" s="5" t="s">
        <v>6193</v>
      </c>
      <c r="I5124" s="5">
        <v>2.04</v>
      </c>
      <c r="J5124" s="5" t="s">
        <v>50</v>
      </c>
      <c r="K5124" s="5" t="s">
        <v>30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5427</v>
      </c>
      <c r="C5125" s="9" t="s">
        <v>6084</v>
      </c>
      <c r="D5125" s="10">
        <v>2561</v>
      </c>
      <c r="E5125" s="10">
        <v>3553</v>
      </c>
      <c r="F5125" s="10">
        <v>100</v>
      </c>
      <c r="G5125" s="10" t="s">
        <v>6194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5427</v>
      </c>
      <c r="C5126" s="4" t="s">
        <v>6084</v>
      </c>
      <c r="D5126" s="5">
        <v>2561</v>
      </c>
      <c r="E5126" s="5">
        <v>3589</v>
      </c>
      <c r="F5126" s="5">
        <v>100</v>
      </c>
      <c r="G5126" s="5" t="s">
        <v>6195</v>
      </c>
      <c r="H5126" s="5" t="s">
        <v>6196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5427</v>
      </c>
      <c r="C5127" s="9" t="s">
        <v>6084</v>
      </c>
      <c r="D5127" s="10">
        <v>2561</v>
      </c>
      <c r="E5127" s="10">
        <v>3590</v>
      </c>
      <c r="F5127" s="10">
        <v>100</v>
      </c>
      <c r="G5127" s="10" t="s">
        <v>6197</v>
      </c>
      <c r="H5127" s="10" t="s">
        <v>6198</v>
      </c>
      <c r="I5127" s="10">
        <v>1.06</v>
      </c>
      <c r="J5127" s="10" t="s">
        <v>21</v>
      </c>
      <c r="K5127" s="10" t="s">
        <v>30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5427</v>
      </c>
      <c r="C5128" s="4" t="s">
        <v>6084</v>
      </c>
      <c r="D5128" s="5">
        <v>2561</v>
      </c>
      <c r="E5128" s="5">
        <v>3594</v>
      </c>
      <c r="F5128" s="5">
        <v>100</v>
      </c>
      <c r="G5128" s="5" t="s">
        <v>6199</v>
      </c>
      <c r="H5128" s="5" t="s">
        <v>6200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5427</v>
      </c>
      <c r="C5129" s="9" t="s">
        <v>6201</v>
      </c>
      <c r="D5129" s="10">
        <v>2561</v>
      </c>
      <c r="E5129" s="10">
        <v>3027</v>
      </c>
      <c r="F5129" s="10">
        <v>200</v>
      </c>
      <c r="G5129" s="10" t="s">
        <v>6202</v>
      </c>
      <c r="H5129" s="10" t="s">
        <v>6203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4138560.02</v>
      </c>
      <c r="N5129" s="10">
        <v>30.783999999999999</v>
      </c>
      <c r="O5129" s="11">
        <v>12186</v>
      </c>
      <c r="P5129" s="10">
        <v>2</v>
      </c>
      <c r="Q5129" s="10">
        <v>1.5</v>
      </c>
      <c r="R5129" s="1">
        <f t="shared" si="80"/>
        <v>127401431.65568</v>
      </c>
    </row>
    <row r="5130" spans="1:18" ht="21">
      <c r="A5130" s="3">
        <v>5129</v>
      </c>
      <c r="B5130" s="4" t="s">
        <v>5427</v>
      </c>
      <c r="C5130" s="4" t="s">
        <v>6201</v>
      </c>
      <c r="D5130" s="5">
        <v>2561</v>
      </c>
      <c r="E5130" s="5">
        <v>3027</v>
      </c>
      <c r="F5130" s="5">
        <v>200</v>
      </c>
      <c r="G5130" s="5" t="s">
        <v>6202</v>
      </c>
      <c r="H5130" s="5" t="s">
        <v>6204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5427</v>
      </c>
      <c r="C5131" s="9" t="s">
        <v>6201</v>
      </c>
      <c r="D5131" s="10">
        <v>2561</v>
      </c>
      <c r="E5131" s="10">
        <v>3064</v>
      </c>
      <c r="F5131" s="10">
        <v>100</v>
      </c>
      <c r="G5131" s="10" t="s">
        <v>6205</v>
      </c>
      <c r="H5131" s="10" t="s">
        <v>6206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5427</v>
      </c>
      <c r="C5132" s="4" t="s">
        <v>6201</v>
      </c>
      <c r="D5132" s="5">
        <v>2561</v>
      </c>
      <c r="E5132" s="5">
        <v>3064</v>
      </c>
      <c r="F5132" s="5">
        <v>100</v>
      </c>
      <c r="G5132" s="5" t="s">
        <v>6205</v>
      </c>
      <c r="H5132" s="5" t="s">
        <v>6207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44417280.18</v>
      </c>
      <c r="N5132" s="5">
        <v>44.137999999999998</v>
      </c>
      <c r="O5132" s="6">
        <v>33834</v>
      </c>
      <c r="P5132" s="5">
        <v>2.4</v>
      </c>
      <c r="Q5132" s="5">
        <v>1.9</v>
      </c>
      <c r="R5132" s="1">
        <f t="shared" si="80"/>
        <v>1960489912.5848398</v>
      </c>
    </row>
    <row r="5133" spans="1:18" ht="21">
      <c r="A5133" s="8">
        <v>5132</v>
      </c>
      <c r="B5133" s="9" t="s">
        <v>5427</v>
      </c>
      <c r="C5133" s="9" t="s">
        <v>6201</v>
      </c>
      <c r="D5133" s="10">
        <v>2561</v>
      </c>
      <c r="E5133" s="10">
        <v>3064</v>
      </c>
      <c r="F5133" s="10">
        <v>100</v>
      </c>
      <c r="G5133" s="10" t="s">
        <v>6205</v>
      </c>
      <c r="H5133" s="10" t="s">
        <v>6208</v>
      </c>
      <c r="I5133" s="10">
        <v>9.06</v>
      </c>
      <c r="J5133" s="10" t="s">
        <v>73</v>
      </c>
      <c r="K5133" s="10" t="s">
        <v>30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5427</v>
      </c>
      <c r="C5134" s="4" t="s">
        <v>6201</v>
      </c>
      <c r="D5134" s="5">
        <v>2561</v>
      </c>
      <c r="E5134" s="5">
        <v>3064</v>
      </c>
      <c r="F5134" s="5">
        <v>100</v>
      </c>
      <c r="G5134" s="5" t="s">
        <v>6205</v>
      </c>
      <c r="H5134" s="5" t="s">
        <v>6209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19161599.920000002</v>
      </c>
      <c r="N5134" s="5">
        <v>43.789000000000001</v>
      </c>
      <c r="O5134" s="6">
        <v>33834</v>
      </c>
      <c r="P5134" s="5">
        <v>2.4900000000000002</v>
      </c>
      <c r="Q5134" s="5">
        <v>1.99</v>
      </c>
      <c r="R5134" s="1">
        <f t="shared" si="80"/>
        <v>839067298.89688015</v>
      </c>
    </row>
    <row r="5135" spans="1:18" ht="21">
      <c r="A5135" s="8">
        <v>5134</v>
      </c>
      <c r="B5135" s="9" t="s">
        <v>5427</v>
      </c>
      <c r="C5135" s="9" t="s">
        <v>6201</v>
      </c>
      <c r="D5135" s="10">
        <v>2561</v>
      </c>
      <c r="E5135" s="10">
        <v>309</v>
      </c>
      <c r="F5135" s="10">
        <v>201</v>
      </c>
      <c r="G5135" s="10" t="s">
        <v>6210</v>
      </c>
      <c r="H5135" s="10" t="s">
        <v>6211</v>
      </c>
      <c r="I5135" s="10">
        <v>9.02</v>
      </c>
      <c r="J5135" s="10" t="s">
        <v>21</v>
      </c>
      <c r="K5135" s="10" t="s">
        <v>30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5427</v>
      </c>
      <c r="C5136" s="4" t="s">
        <v>6201</v>
      </c>
      <c r="D5136" s="5">
        <v>2561</v>
      </c>
      <c r="E5136" s="5">
        <v>309</v>
      </c>
      <c r="F5136" s="5">
        <v>201</v>
      </c>
      <c r="G5136" s="5" t="s">
        <v>6210</v>
      </c>
      <c r="H5136" s="5" t="s">
        <v>6212</v>
      </c>
      <c r="I5136" s="5">
        <v>3.01</v>
      </c>
      <c r="J5136" s="5" t="s">
        <v>21</v>
      </c>
      <c r="K5136" s="5" t="s">
        <v>30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5427</v>
      </c>
      <c r="C5137" s="9" t="s">
        <v>6201</v>
      </c>
      <c r="D5137" s="10">
        <v>2561</v>
      </c>
      <c r="E5137" s="10">
        <v>309</v>
      </c>
      <c r="F5137" s="10">
        <v>201</v>
      </c>
      <c r="G5137" s="10" t="s">
        <v>6210</v>
      </c>
      <c r="H5137" s="10" t="s">
        <v>6213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17251200.030000001</v>
      </c>
      <c r="N5137" s="10">
        <v>6.9550000000000001</v>
      </c>
      <c r="O5137" s="11">
        <v>8274</v>
      </c>
      <c r="P5137" s="10">
        <v>2.2999999999999998</v>
      </c>
      <c r="Q5137" s="10">
        <v>1.8</v>
      </c>
      <c r="R5137" s="1">
        <f t="shared" si="80"/>
        <v>119982096.20865001</v>
      </c>
    </row>
    <row r="5138" spans="1:18" ht="21">
      <c r="A5138" s="3">
        <v>5137</v>
      </c>
      <c r="B5138" s="4" t="s">
        <v>5427</v>
      </c>
      <c r="C5138" s="4" t="s">
        <v>6201</v>
      </c>
      <c r="D5138" s="5">
        <v>2561</v>
      </c>
      <c r="E5138" s="5">
        <v>309</v>
      </c>
      <c r="F5138" s="5">
        <v>201</v>
      </c>
      <c r="G5138" s="5" t="s">
        <v>6210</v>
      </c>
      <c r="H5138" s="5" t="s">
        <v>6214</v>
      </c>
      <c r="I5138" s="5">
        <v>9</v>
      </c>
      <c r="J5138" s="5" t="s">
        <v>34</v>
      </c>
      <c r="K5138" s="5" t="s">
        <v>30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5427</v>
      </c>
      <c r="C5139" s="9" t="s">
        <v>6201</v>
      </c>
      <c r="D5139" s="10">
        <v>2561</v>
      </c>
      <c r="E5139" s="10">
        <v>309</v>
      </c>
      <c r="F5139" s="10">
        <v>201</v>
      </c>
      <c r="G5139" s="10" t="s">
        <v>6210</v>
      </c>
      <c r="H5139" s="10" t="s">
        <v>6215</v>
      </c>
      <c r="I5139" s="10">
        <v>7.02</v>
      </c>
      <c r="J5139" s="10" t="s">
        <v>34</v>
      </c>
      <c r="K5139" s="10" t="s">
        <v>30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5427</v>
      </c>
      <c r="C5140" s="4" t="s">
        <v>6201</v>
      </c>
      <c r="D5140" s="5">
        <v>2561</v>
      </c>
      <c r="E5140" s="5">
        <v>309</v>
      </c>
      <c r="F5140" s="5">
        <v>202</v>
      </c>
      <c r="G5140" s="5" t="s">
        <v>6216</v>
      </c>
      <c r="H5140" s="5" t="s">
        <v>6217</v>
      </c>
      <c r="I5140" s="5">
        <v>9.16</v>
      </c>
      <c r="J5140" s="5" t="s">
        <v>34</v>
      </c>
      <c r="K5140" s="5" t="s">
        <v>22</v>
      </c>
      <c r="L5140" s="6">
        <v>50397</v>
      </c>
      <c r="M5140" s="7">
        <v>48380640.560000002</v>
      </c>
      <c r="N5140" s="5">
        <v>29.858000000000001</v>
      </c>
      <c r="O5140" s="6">
        <v>20946</v>
      </c>
      <c r="P5140" s="5">
        <v>2.16</v>
      </c>
      <c r="Q5140" s="5">
        <v>1.66</v>
      </c>
      <c r="R5140" s="1">
        <f t="shared" si="80"/>
        <v>1444549165.8404801</v>
      </c>
    </row>
    <row r="5141" spans="1:18" ht="21">
      <c r="A5141" s="8">
        <v>5140</v>
      </c>
      <c r="B5141" s="9" t="s">
        <v>5427</v>
      </c>
      <c r="C5141" s="9" t="s">
        <v>6201</v>
      </c>
      <c r="D5141" s="10">
        <v>2561</v>
      </c>
      <c r="E5141" s="10">
        <v>309</v>
      </c>
      <c r="F5141" s="10">
        <v>202</v>
      </c>
      <c r="G5141" s="10" t="s">
        <v>6216</v>
      </c>
      <c r="H5141" s="10" t="s">
        <v>6218</v>
      </c>
      <c r="I5141" s="10">
        <v>6.1</v>
      </c>
      <c r="J5141" s="10" t="s">
        <v>34</v>
      </c>
      <c r="K5141" s="10" t="s">
        <v>22</v>
      </c>
      <c r="L5141" s="11">
        <v>33523</v>
      </c>
      <c r="M5141" s="12">
        <v>32181600.149999999</v>
      </c>
      <c r="N5141" s="10">
        <v>26.859000000000002</v>
      </c>
      <c r="O5141" s="11">
        <v>20946</v>
      </c>
      <c r="P5141" s="10">
        <v>2.48</v>
      </c>
      <c r="Q5141" s="10">
        <v>1.98</v>
      </c>
      <c r="R5141" s="1">
        <f t="shared" si="80"/>
        <v>864365598.42885005</v>
      </c>
    </row>
    <row r="5142" spans="1:18" ht="21">
      <c r="A5142" s="3">
        <v>5141</v>
      </c>
      <c r="B5142" s="4" t="s">
        <v>5427</v>
      </c>
      <c r="C5142" s="4" t="s">
        <v>6201</v>
      </c>
      <c r="D5142" s="5">
        <v>2561</v>
      </c>
      <c r="E5142" s="5">
        <v>309</v>
      </c>
      <c r="F5142" s="5">
        <v>202</v>
      </c>
      <c r="G5142" s="5" t="s">
        <v>6216</v>
      </c>
      <c r="H5142" s="5" t="s">
        <v>6219</v>
      </c>
      <c r="I5142" s="5">
        <v>2.06</v>
      </c>
      <c r="J5142" s="5" t="s">
        <v>34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5427</v>
      </c>
      <c r="C5143" s="9" t="s">
        <v>6201</v>
      </c>
      <c r="D5143" s="10">
        <v>2561</v>
      </c>
      <c r="E5143" s="10">
        <v>3195</v>
      </c>
      <c r="F5143" s="10">
        <v>201</v>
      </c>
      <c r="G5143" s="10" t="s">
        <v>6220</v>
      </c>
      <c r="H5143" s="10" t="s">
        <v>6221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5427</v>
      </c>
      <c r="C5144" s="4" t="s">
        <v>6201</v>
      </c>
      <c r="D5144" s="5">
        <v>2561</v>
      </c>
      <c r="E5144" s="5">
        <v>3195</v>
      </c>
      <c r="F5144" s="5">
        <v>201</v>
      </c>
      <c r="G5144" s="5" t="s">
        <v>6220</v>
      </c>
      <c r="H5144" s="5" t="s">
        <v>6222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5427</v>
      </c>
      <c r="C5145" s="9" t="s">
        <v>6201</v>
      </c>
      <c r="D5145" s="10">
        <v>2561</v>
      </c>
      <c r="E5145" s="10">
        <v>3195</v>
      </c>
      <c r="F5145" s="10">
        <v>201</v>
      </c>
      <c r="G5145" s="10" t="s">
        <v>6220</v>
      </c>
      <c r="H5145" s="10" t="s">
        <v>6223</v>
      </c>
      <c r="I5145" s="10">
        <v>9.01</v>
      </c>
      <c r="J5145" s="10" t="s">
        <v>34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5427</v>
      </c>
      <c r="C5146" s="4" t="s">
        <v>6201</v>
      </c>
      <c r="D5146" s="5">
        <v>2561</v>
      </c>
      <c r="E5146" s="5">
        <v>3195</v>
      </c>
      <c r="F5146" s="5">
        <v>201</v>
      </c>
      <c r="G5146" s="5" t="s">
        <v>6220</v>
      </c>
      <c r="H5146" s="5" t="s">
        <v>6224</v>
      </c>
      <c r="I5146" s="5">
        <v>7.01</v>
      </c>
      <c r="J5146" s="5" t="s">
        <v>34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5427</v>
      </c>
      <c r="C5147" s="9" t="s">
        <v>6201</v>
      </c>
      <c r="D5147" s="10">
        <v>2561</v>
      </c>
      <c r="E5147" s="10">
        <v>3195</v>
      </c>
      <c r="F5147" s="10">
        <v>202</v>
      </c>
      <c r="G5147" s="10" t="s">
        <v>6225</v>
      </c>
      <c r="H5147" s="10" t="s">
        <v>6226</v>
      </c>
      <c r="I5147" s="10">
        <v>4.97</v>
      </c>
      <c r="J5147" s="10" t="s">
        <v>21</v>
      </c>
      <c r="K5147" s="10" t="s">
        <v>30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5427</v>
      </c>
      <c r="C5148" s="4" t="s">
        <v>6201</v>
      </c>
      <c r="D5148" s="5">
        <v>2561</v>
      </c>
      <c r="E5148" s="5">
        <v>3195</v>
      </c>
      <c r="F5148" s="5">
        <v>202</v>
      </c>
      <c r="G5148" s="5" t="s">
        <v>6225</v>
      </c>
      <c r="H5148" s="5" t="s">
        <v>6227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11571839.68</v>
      </c>
      <c r="N5148" s="5">
        <v>28.497</v>
      </c>
      <c r="O5148" s="6">
        <v>25234</v>
      </c>
      <c r="P5148" s="5">
        <v>2.4300000000000002</v>
      </c>
      <c r="Q5148" s="5">
        <v>1.93</v>
      </c>
      <c r="R5148" s="1">
        <f t="shared" si="80"/>
        <v>329762715.36096001</v>
      </c>
    </row>
    <row r="5149" spans="1:18" ht="21">
      <c r="A5149" s="8">
        <v>5148</v>
      </c>
      <c r="B5149" s="9" t="s">
        <v>5427</v>
      </c>
      <c r="C5149" s="9" t="s">
        <v>6201</v>
      </c>
      <c r="D5149" s="10">
        <v>2561</v>
      </c>
      <c r="E5149" s="10">
        <v>3195</v>
      </c>
      <c r="F5149" s="10">
        <v>202</v>
      </c>
      <c r="G5149" s="10" t="s">
        <v>6225</v>
      </c>
      <c r="H5149" s="10" t="s">
        <v>6228</v>
      </c>
      <c r="I5149" s="10">
        <v>7.99</v>
      </c>
      <c r="J5149" s="10" t="s">
        <v>34</v>
      </c>
      <c r="K5149" s="10" t="s">
        <v>30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5427</v>
      </c>
      <c r="C5150" s="4" t="s">
        <v>6201</v>
      </c>
      <c r="D5150" s="5">
        <v>2561</v>
      </c>
      <c r="E5150" s="5">
        <v>3196</v>
      </c>
      <c r="F5150" s="5">
        <v>400</v>
      </c>
      <c r="G5150" s="5" t="s">
        <v>6229</v>
      </c>
      <c r="H5150" s="5" t="s">
        <v>6230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26093760.170000002</v>
      </c>
      <c r="N5150" s="5">
        <v>42.345999999999997</v>
      </c>
      <c r="O5150" s="6">
        <v>32548</v>
      </c>
      <c r="P5150" s="5">
        <v>2.29</v>
      </c>
      <c r="Q5150" s="5">
        <v>1.79</v>
      </c>
      <c r="R5150" s="1">
        <f t="shared" si="80"/>
        <v>1104966368.1588199</v>
      </c>
    </row>
    <row r="5151" spans="1:18" ht="21">
      <c r="A5151" s="8">
        <v>5150</v>
      </c>
      <c r="B5151" s="9" t="s">
        <v>5427</v>
      </c>
      <c r="C5151" s="9" t="s">
        <v>6201</v>
      </c>
      <c r="D5151" s="10">
        <v>2561</v>
      </c>
      <c r="E5151" s="10">
        <v>3196</v>
      </c>
      <c r="F5151" s="10">
        <v>400</v>
      </c>
      <c r="G5151" s="10" t="s">
        <v>6229</v>
      </c>
      <c r="H5151" s="10" t="s">
        <v>6231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5200800.08</v>
      </c>
      <c r="N5151" s="10">
        <v>46.487000000000002</v>
      </c>
      <c r="O5151" s="11">
        <v>32558</v>
      </c>
      <c r="P5151" s="10">
        <v>2</v>
      </c>
      <c r="Q5151" s="10">
        <v>1.5</v>
      </c>
      <c r="R5151" s="1">
        <f t="shared" si="80"/>
        <v>241769593.31896001</v>
      </c>
    </row>
    <row r="5152" spans="1:18" ht="21">
      <c r="A5152" s="3">
        <v>5151</v>
      </c>
      <c r="B5152" s="4" t="s">
        <v>5427</v>
      </c>
      <c r="C5152" s="4" t="s">
        <v>6201</v>
      </c>
      <c r="D5152" s="5">
        <v>2561</v>
      </c>
      <c r="E5152" s="5">
        <v>3196</v>
      </c>
      <c r="F5152" s="5">
        <v>400</v>
      </c>
      <c r="G5152" s="5" t="s">
        <v>6229</v>
      </c>
      <c r="H5152" s="5" t="s">
        <v>6232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5195520.1399999997</v>
      </c>
      <c r="N5152" s="5">
        <v>46.045999999999999</v>
      </c>
      <c r="O5152" s="6">
        <v>32558</v>
      </c>
      <c r="P5152" s="5">
        <v>2.0299999999999998</v>
      </c>
      <c r="Q5152" s="5">
        <v>1.53</v>
      </c>
      <c r="R5152" s="1">
        <f t="shared" si="80"/>
        <v>239232920.36643997</v>
      </c>
    </row>
    <row r="5153" spans="1:18" ht="21">
      <c r="A5153" s="8">
        <v>5152</v>
      </c>
      <c r="B5153" s="9" t="s">
        <v>5427</v>
      </c>
      <c r="C5153" s="9" t="s">
        <v>6201</v>
      </c>
      <c r="D5153" s="10">
        <v>2561</v>
      </c>
      <c r="E5153" s="10">
        <v>3196</v>
      </c>
      <c r="F5153" s="10">
        <v>400</v>
      </c>
      <c r="G5153" s="10" t="s">
        <v>6229</v>
      </c>
      <c r="H5153" s="10" t="s">
        <v>6233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5253600.03</v>
      </c>
      <c r="N5153" s="10">
        <v>44.915999999999997</v>
      </c>
      <c r="O5153" s="11">
        <v>32558</v>
      </c>
      <c r="P5153" s="10">
        <v>2.11</v>
      </c>
      <c r="Q5153" s="10">
        <v>1.61</v>
      </c>
      <c r="R5153" s="1">
        <f t="shared" si="80"/>
        <v>235970698.94747999</v>
      </c>
    </row>
    <row r="5154" spans="1:18" ht="21">
      <c r="A5154" s="3">
        <v>5153</v>
      </c>
      <c r="B5154" s="4" t="s">
        <v>5427</v>
      </c>
      <c r="C5154" s="4" t="s">
        <v>6201</v>
      </c>
      <c r="D5154" s="5">
        <v>2561</v>
      </c>
      <c r="E5154" s="5">
        <v>3196</v>
      </c>
      <c r="F5154" s="5">
        <v>400</v>
      </c>
      <c r="G5154" s="5" t="s">
        <v>6229</v>
      </c>
      <c r="H5154" s="5" t="s">
        <v>6234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5280000</v>
      </c>
      <c r="N5154" s="5">
        <v>47.064</v>
      </c>
      <c r="O5154" s="6">
        <v>32558</v>
      </c>
      <c r="P5154" s="5">
        <v>1.96</v>
      </c>
      <c r="Q5154" s="5">
        <v>1.46</v>
      </c>
      <c r="R5154" s="1">
        <f t="shared" si="80"/>
        <v>248497920</v>
      </c>
    </row>
    <row r="5155" spans="1:18" ht="21">
      <c r="A5155" s="8">
        <v>5154</v>
      </c>
      <c r="B5155" s="9" t="s">
        <v>5427</v>
      </c>
      <c r="C5155" s="9" t="s">
        <v>6201</v>
      </c>
      <c r="D5155" s="10">
        <v>2561</v>
      </c>
      <c r="E5155" s="10">
        <v>3196</v>
      </c>
      <c r="F5155" s="10">
        <v>400</v>
      </c>
      <c r="G5155" s="10" t="s">
        <v>6229</v>
      </c>
      <c r="H5155" s="10" t="s">
        <v>6235</v>
      </c>
      <c r="I5155" s="10">
        <v>0.99</v>
      </c>
      <c r="J5155" s="10" t="s">
        <v>80</v>
      </c>
      <c r="K5155" s="10" t="s">
        <v>30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5427</v>
      </c>
      <c r="C5156" s="4" t="s">
        <v>6201</v>
      </c>
      <c r="D5156" s="5">
        <v>2561</v>
      </c>
      <c r="E5156" s="5">
        <v>3196</v>
      </c>
      <c r="F5156" s="5">
        <v>400</v>
      </c>
      <c r="G5156" s="5" t="s">
        <v>6229</v>
      </c>
      <c r="H5156" s="5" t="s">
        <v>6236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5243039.8499999996</v>
      </c>
      <c r="N5156" s="5">
        <v>41.465000000000003</v>
      </c>
      <c r="O5156" s="6">
        <v>32558</v>
      </c>
      <c r="P5156" s="5">
        <v>2.35</v>
      </c>
      <c r="Q5156" s="5">
        <v>1.85</v>
      </c>
      <c r="R5156" s="1">
        <f t="shared" si="80"/>
        <v>217402647.38025001</v>
      </c>
    </row>
    <row r="5157" spans="1:18" ht="21">
      <c r="A5157" s="8">
        <v>5156</v>
      </c>
      <c r="B5157" s="9" t="s">
        <v>5427</v>
      </c>
      <c r="C5157" s="9" t="s">
        <v>6201</v>
      </c>
      <c r="D5157" s="10">
        <v>2561</v>
      </c>
      <c r="E5157" s="10">
        <v>3196</v>
      </c>
      <c r="F5157" s="10">
        <v>400</v>
      </c>
      <c r="G5157" s="10" t="s">
        <v>6229</v>
      </c>
      <c r="H5157" s="10" t="s">
        <v>6237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5280000</v>
      </c>
      <c r="N5157" s="10">
        <v>48.094000000000001</v>
      </c>
      <c r="O5157" s="11">
        <v>32558</v>
      </c>
      <c r="P5157" s="10">
        <v>1.89</v>
      </c>
      <c r="Q5157" s="10">
        <v>1.39</v>
      </c>
      <c r="R5157" s="1">
        <f t="shared" si="80"/>
        <v>253936320</v>
      </c>
    </row>
    <row r="5158" spans="1:18" ht="21">
      <c r="A5158" s="3">
        <v>5157</v>
      </c>
      <c r="B5158" s="4" t="s">
        <v>5427</v>
      </c>
      <c r="C5158" s="4" t="s">
        <v>6201</v>
      </c>
      <c r="D5158" s="5">
        <v>2561</v>
      </c>
      <c r="E5158" s="5">
        <v>32</v>
      </c>
      <c r="F5158" s="5">
        <v>201</v>
      </c>
      <c r="G5158" s="5" t="s">
        <v>6238</v>
      </c>
      <c r="H5158" s="5" t="s">
        <v>6239</v>
      </c>
      <c r="I5158" s="5">
        <v>0.26</v>
      </c>
      <c r="J5158" s="5" t="s">
        <v>646</v>
      </c>
      <c r="K5158" s="5" t="s">
        <v>22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5427</v>
      </c>
      <c r="C5159" s="9" t="s">
        <v>6201</v>
      </c>
      <c r="D5159" s="10">
        <v>2561</v>
      </c>
      <c r="E5159" s="10">
        <v>32</v>
      </c>
      <c r="F5159" s="10">
        <v>201</v>
      </c>
      <c r="G5159" s="10" t="s">
        <v>6238</v>
      </c>
      <c r="H5159" s="10" t="s">
        <v>6240</v>
      </c>
      <c r="I5159" s="10">
        <v>2.78</v>
      </c>
      <c r="J5159" s="10" t="s">
        <v>646</v>
      </c>
      <c r="K5159" s="10" t="s">
        <v>22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5427</v>
      </c>
      <c r="C5160" s="4" t="s">
        <v>6201</v>
      </c>
      <c r="D5160" s="5">
        <v>2561</v>
      </c>
      <c r="E5160" s="5">
        <v>32</v>
      </c>
      <c r="F5160" s="5">
        <v>201</v>
      </c>
      <c r="G5160" s="5" t="s">
        <v>6238</v>
      </c>
      <c r="H5160" s="5" t="s">
        <v>6241</v>
      </c>
      <c r="I5160" s="5">
        <v>0.86</v>
      </c>
      <c r="J5160" s="5" t="s">
        <v>646</v>
      </c>
      <c r="K5160" s="5" t="s">
        <v>30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5427</v>
      </c>
      <c r="C5161" s="9" t="s">
        <v>6201</v>
      </c>
      <c r="D5161" s="10">
        <v>2561</v>
      </c>
      <c r="E5161" s="10">
        <v>32</v>
      </c>
      <c r="F5161" s="10">
        <v>201</v>
      </c>
      <c r="G5161" s="10" t="s">
        <v>6238</v>
      </c>
      <c r="H5161" s="10" t="s">
        <v>6242</v>
      </c>
      <c r="I5161" s="10">
        <v>2.29</v>
      </c>
      <c r="J5161" s="10" t="s">
        <v>646</v>
      </c>
      <c r="K5161" s="10" t="s">
        <v>22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5427</v>
      </c>
      <c r="C5162" s="4" t="s">
        <v>6201</v>
      </c>
      <c r="D5162" s="5">
        <v>2561</v>
      </c>
      <c r="E5162" s="5">
        <v>32</v>
      </c>
      <c r="F5162" s="5">
        <v>201</v>
      </c>
      <c r="G5162" s="5" t="s">
        <v>6238</v>
      </c>
      <c r="H5162" s="5" t="s">
        <v>6243</v>
      </c>
      <c r="I5162" s="5">
        <v>1.05</v>
      </c>
      <c r="J5162" s="5" t="s">
        <v>646</v>
      </c>
      <c r="K5162" s="5" t="s">
        <v>22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5427</v>
      </c>
      <c r="C5163" s="9" t="s">
        <v>6201</v>
      </c>
      <c r="D5163" s="10">
        <v>2561</v>
      </c>
      <c r="E5163" s="10">
        <v>32</v>
      </c>
      <c r="F5163" s="10">
        <v>201</v>
      </c>
      <c r="G5163" s="10" t="s">
        <v>6238</v>
      </c>
      <c r="H5163" s="10" t="s">
        <v>6244</v>
      </c>
      <c r="I5163" s="10">
        <v>1.99</v>
      </c>
      <c r="J5163" s="10" t="s">
        <v>646</v>
      </c>
      <c r="K5163" s="10" t="s">
        <v>22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5427</v>
      </c>
      <c r="C5164" s="4" t="s">
        <v>6201</v>
      </c>
      <c r="D5164" s="5">
        <v>2561</v>
      </c>
      <c r="E5164" s="5">
        <v>32</v>
      </c>
      <c r="F5164" s="5">
        <v>201</v>
      </c>
      <c r="G5164" s="5" t="s">
        <v>6238</v>
      </c>
      <c r="H5164" s="5" t="s">
        <v>6245</v>
      </c>
      <c r="I5164" s="5">
        <v>1</v>
      </c>
      <c r="J5164" s="5" t="s">
        <v>646</v>
      </c>
      <c r="K5164" s="5" t="s">
        <v>22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5427</v>
      </c>
      <c r="C5165" s="9" t="s">
        <v>6201</v>
      </c>
      <c r="D5165" s="10">
        <v>2561</v>
      </c>
      <c r="E5165" s="10">
        <v>32</v>
      </c>
      <c r="F5165" s="10">
        <v>201</v>
      </c>
      <c r="G5165" s="10" t="s">
        <v>6238</v>
      </c>
      <c r="H5165" s="10" t="s">
        <v>6246</v>
      </c>
      <c r="I5165" s="10">
        <v>5.43</v>
      </c>
      <c r="J5165" s="10" t="s">
        <v>646</v>
      </c>
      <c r="K5165" s="10" t="s">
        <v>22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5427</v>
      </c>
      <c r="C5166" s="4" t="s">
        <v>6201</v>
      </c>
      <c r="D5166" s="5">
        <v>2561</v>
      </c>
      <c r="E5166" s="5">
        <v>32</v>
      </c>
      <c r="F5166" s="5">
        <v>201</v>
      </c>
      <c r="G5166" s="5" t="s">
        <v>6238</v>
      </c>
      <c r="H5166" s="5" t="s">
        <v>6247</v>
      </c>
      <c r="I5166" s="5">
        <v>6.02</v>
      </c>
      <c r="J5166" s="5" t="s">
        <v>497</v>
      </c>
      <c r="K5166" s="5" t="s">
        <v>30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5427</v>
      </c>
      <c r="C5167" s="9" t="s">
        <v>6201</v>
      </c>
      <c r="D5167" s="10">
        <v>2561</v>
      </c>
      <c r="E5167" s="10">
        <v>32</v>
      </c>
      <c r="F5167" s="10">
        <v>201</v>
      </c>
      <c r="G5167" s="10" t="s">
        <v>6238</v>
      </c>
      <c r="H5167" s="10" t="s">
        <v>6248</v>
      </c>
      <c r="I5167" s="10">
        <v>1.01</v>
      </c>
      <c r="J5167" s="10" t="s">
        <v>497</v>
      </c>
      <c r="K5167" s="10" t="s">
        <v>30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5427</v>
      </c>
      <c r="C5168" s="4" t="s">
        <v>6201</v>
      </c>
      <c r="D5168" s="5">
        <v>2561</v>
      </c>
      <c r="E5168" s="5">
        <v>32</v>
      </c>
      <c r="F5168" s="5">
        <v>201</v>
      </c>
      <c r="G5168" s="5" t="s">
        <v>6238</v>
      </c>
      <c r="H5168" s="5" t="s">
        <v>6249</v>
      </c>
      <c r="I5168" s="5">
        <v>2</v>
      </c>
      <c r="J5168" s="5" t="s">
        <v>497</v>
      </c>
      <c r="K5168" s="5" t="s">
        <v>22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5427</v>
      </c>
      <c r="C5169" s="9" t="s">
        <v>6201</v>
      </c>
      <c r="D5169" s="10">
        <v>2561</v>
      </c>
      <c r="E5169" s="10">
        <v>32</v>
      </c>
      <c r="F5169" s="10">
        <v>201</v>
      </c>
      <c r="G5169" s="10" t="s">
        <v>6238</v>
      </c>
      <c r="H5169" s="10" t="s">
        <v>6250</v>
      </c>
      <c r="I5169" s="10">
        <v>1</v>
      </c>
      <c r="J5169" s="10" t="s">
        <v>497</v>
      </c>
      <c r="K5169" s="10" t="s">
        <v>30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5427</v>
      </c>
      <c r="C5170" s="4" t="s">
        <v>6201</v>
      </c>
      <c r="D5170" s="5">
        <v>2561</v>
      </c>
      <c r="E5170" s="5">
        <v>32</v>
      </c>
      <c r="F5170" s="5">
        <v>201</v>
      </c>
      <c r="G5170" s="5" t="s">
        <v>6238</v>
      </c>
      <c r="H5170" s="5" t="s">
        <v>6251</v>
      </c>
      <c r="I5170" s="5">
        <v>3.31</v>
      </c>
      <c r="J5170" s="5" t="s">
        <v>497</v>
      </c>
      <c r="K5170" s="5" t="s">
        <v>22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5427</v>
      </c>
      <c r="C5171" s="9" t="s">
        <v>6201</v>
      </c>
      <c r="D5171" s="10">
        <v>2561</v>
      </c>
      <c r="E5171" s="10">
        <v>32</v>
      </c>
      <c r="F5171" s="10">
        <v>201</v>
      </c>
      <c r="G5171" s="10" t="s">
        <v>6238</v>
      </c>
      <c r="H5171" s="10" t="s">
        <v>6252</v>
      </c>
      <c r="I5171" s="10">
        <v>5.13</v>
      </c>
      <c r="J5171" s="10" t="s">
        <v>497</v>
      </c>
      <c r="K5171" s="10" t="s">
        <v>30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5427</v>
      </c>
      <c r="C5172" s="4" t="s">
        <v>6201</v>
      </c>
      <c r="D5172" s="5">
        <v>2561</v>
      </c>
      <c r="E5172" s="5">
        <v>32</v>
      </c>
      <c r="F5172" s="5">
        <v>201</v>
      </c>
      <c r="G5172" s="5" t="s">
        <v>6238</v>
      </c>
      <c r="H5172" s="5" t="s">
        <v>6253</v>
      </c>
      <c r="I5172" s="5">
        <v>0.05</v>
      </c>
      <c r="J5172" s="5" t="s">
        <v>497</v>
      </c>
      <c r="K5172" s="5" t="s">
        <v>30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5427</v>
      </c>
      <c r="C5173" s="9" t="s">
        <v>6201</v>
      </c>
      <c r="D5173" s="10">
        <v>2561</v>
      </c>
      <c r="E5173" s="10">
        <v>32</v>
      </c>
      <c r="F5173" s="10">
        <v>201</v>
      </c>
      <c r="G5173" s="10" t="s">
        <v>6238</v>
      </c>
      <c r="H5173" s="10" t="s">
        <v>6254</v>
      </c>
      <c r="I5173" s="10">
        <v>0.09</v>
      </c>
      <c r="J5173" s="10" t="s">
        <v>497</v>
      </c>
      <c r="K5173" s="10" t="s">
        <v>22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5427</v>
      </c>
      <c r="C5174" s="4" t="s">
        <v>6201</v>
      </c>
      <c r="D5174" s="5">
        <v>2561</v>
      </c>
      <c r="E5174" s="5">
        <v>32</v>
      </c>
      <c r="F5174" s="5">
        <v>202</v>
      </c>
      <c r="G5174" s="5" t="s">
        <v>6255</v>
      </c>
      <c r="H5174" s="5" t="s">
        <v>6256</v>
      </c>
      <c r="I5174" s="5">
        <v>0.65</v>
      </c>
      <c r="J5174" s="5" t="s">
        <v>646</v>
      </c>
      <c r="K5174" s="5" t="s">
        <v>30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5427</v>
      </c>
      <c r="C5175" s="9" t="s">
        <v>6201</v>
      </c>
      <c r="D5175" s="10">
        <v>2561</v>
      </c>
      <c r="E5175" s="10">
        <v>32</v>
      </c>
      <c r="F5175" s="10">
        <v>202</v>
      </c>
      <c r="G5175" s="10" t="s">
        <v>6255</v>
      </c>
      <c r="H5175" s="10" t="s">
        <v>6257</v>
      </c>
      <c r="I5175" s="10">
        <v>1</v>
      </c>
      <c r="J5175" s="10" t="s">
        <v>646</v>
      </c>
      <c r="K5175" s="10" t="s">
        <v>22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5427</v>
      </c>
      <c r="C5176" s="4" t="s">
        <v>6201</v>
      </c>
      <c r="D5176" s="5">
        <v>2561</v>
      </c>
      <c r="E5176" s="5">
        <v>32</v>
      </c>
      <c r="F5176" s="5">
        <v>202</v>
      </c>
      <c r="G5176" s="5" t="s">
        <v>6255</v>
      </c>
      <c r="H5176" s="5" t="s">
        <v>6258</v>
      </c>
      <c r="I5176" s="5">
        <v>3</v>
      </c>
      <c r="J5176" s="5" t="s">
        <v>646</v>
      </c>
      <c r="K5176" s="5" t="s">
        <v>22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5427</v>
      </c>
      <c r="C5177" s="9" t="s">
        <v>6201</v>
      </c>
      <c r="D5177" s="10">
        <v>2561</v>
      </c>
      <c r="E5177" s="10">
        <v>32</v>
      </c>
      <c r="F5177" s="10">
        <v>202</v>
      </c>
      <c r="G5177" s="10" t="s">
        <v>6255</v>
      </c>
      <c r="H5177" s="10" t="s">
        <v>6259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5427</v>
      </c>
      <c r="C5178" s="4" t="s">
        <v>6201</v>
      </c>
      <c r="D5178" s="5">
        <v>2561</v>
      </c>
      <c r="E5178" s="5">
        <v>32</v>
      </c>
      <c r="F5178" s="5">
        <v>202</v>
      </c>
      <c r="G5178" s="5" t="s">
        <v>6255</v>
      </c>
      <c r="H5178" s="5" t="s">
        <v>6260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5427</v>
      </c>
      <c r="C5179" s="9" t="s">
        <v>6201</v>
      </c>
      <c r="D5179" s="10">
        <v>2561</v>
      </c>
      <c r="E5179" s="10">
        <v>32</v>
      </c>
      <c r="F5179" s="10">
        <v>202</v>
      </c>
      <c r="G5179" s="10" t="s">
        <v>6255</v>
      </c>
      <c r="H5179" s="10" t="s">
        <v>6261</v>
      </c>
      <c r="I5179" s="10">
        <v>1.99</v>
      </c>
      <c r="J5179" s="10" t="s">
        <v>646</v>
      </c>
      <c r="K5179" s="10" t="s">
        <v>22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5427</v>
      </c>
      <c r="C5180" s="4" t="s">
        <v>6201</v>
      </c>
      <c r="D5180" s="5">
        <v>2561</v>
      </c>
      <c r="E5180" s="5">
        <v>32</v>
      </c>
      <c r="F5180" s="5">
        <v>202</v>
      </c>
      <c r="G5180" s="5" t="s">
        <v>6255</v>
      </c>
      <c r="H5180" s="5" t="s">
        <v>6262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5427</v>
      </c>
      <c r="C5181" s="9" t="s">
        <v>6201</v>
      </c>
      <c r="D5181" s="10">
        <v>2561</v>
      </c>
      <c r="E5181" s="10">
        <v>32</v>
      </c>
      <c r="F5181" s="10">
        <v>202</v>
      </c>
      <c r="G5181" s="10" t="s">
        <v>6255</v>
      </c>
      <c r="H5181" s="10" t="s">
        <v>6263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5427</v>
      </c>
      <c r="C5182" s="4" t="s">
        <v>6201</v>
      </c>
      <c r="D5182" s="5">
        <v>2561</v>
      </c>
      <c r="E5182" s="5">
        <v>32</v>
      </c>
      <c r="F5182" s="5">
        <v>202</v>
      </c>
      <c r="G5182" s="5" t="s">
        <v>6255</v>
      </c>
      <c r="H5182" s="5" t="s">
        <v>6264</v>
      </c>
      <c r="I5182" s="5">
        <v>0.65</v>
      </c>
      <c r="J5182" s="5" t="s">
        <v>497</v>
      </c>
      <c r="K5182" s="5" t="s">
        <v>30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5427</v>
      </c>
      <c r="C5183" s="9" t="s">
        <v>6201</v>
      </c>
      <c r="D5183" s="10">
        <v>2561</v>
      </c>
      <c r="E5183" s="10">
        <v>3298</v>
      </c>
      <c r="F5183" s="10">
        <v>100</v>
      </c>
      <c r="G5183" s="10" t="s">
        <v>6265</v>
      </c>
      <c r="H5183" s="10" t="s">
        <v>6266</v>
      </c>
      <c r="I5183" s="10">
        <v>0.56000000000000005</v>
      </c>
      <c r="J5183" s="10" t="s">
        <v>73</v>
      </c>
      <c r="K5183" s="10" t="s">
        <v>30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5427</v>
      </c>
      <c r="C5184" s="4" t="s">
        <v>6201</v>
      </c>
      <c r="D5184" s="5">
        <v>2561</v>
      </c>
      <c r="E5184" s="5">
        <v>33</v>
      </c>
      <c r="F5184" s="5">
        <v>201</v>
      </c>
      <c r="G5184" s="5" t="s">
        <v>6267</v>
      </c>
      <c r="H5184" s="5" t="s">
        <v>6268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43169759.619999997</v>
      </c>
      <c r="N5184" s="5">
        <v>37.302999999999997</v>
      </c>
      <c r="O5184" s="6">
        <v>13480</v>
      </c>
      <c r="P5184" s="5">
        <v>1.66</v>
      </c>
      <c r="Q5184" s="5">
        <v>1.1599999999999999</v>
      </c>
      <c r="R5184" s="1">
        <f t="shared" si="80"/>
        <v>1610361543.1048598</v>
      </c>
    </row>
    <row r="5185" spans="1:18" ht="21">
      <c r="A5185" s="8">
        <v>5184</v>
      </c>
      <c r="B5185" s="9" t="s">
        <v>5427</v>
      </c>
      <c r="C5185" s="9" t="s">
        <v>6201</v>
      </c>
      <c r="D5185" s="10">
        <v>2561</v>
      </c>
      <c r="E5185" s="10">
        <v>33</v>
      </c>
      <c r="F5185" s="10">
        <v>201</v>
      </c>
      <c r="G5185" s="10" t="s">
        <v>6267</v>
      </c>
      <c r="H5185" s="10" t="s">
        <v>6269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5427</v>
      </c>
      <c r="C5186" s="4" t="s">
        <v>6201</v>
      </c>
      <c r="D5186" s="5">
        <v>2561</v>
      </c>
      <c r="E5186" s="5">
        <v>33</v>
      </c>
      <c r="F5186" s="5">
        <v>201</v>
      </c>
      <c r="G5186" s="5" t="s">
        <v>6267</v>
      </c>
      <c r="H5186" s="5" t="s">
        <v>6270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5427</v>
      </c>
      <c r="C5187" s="9" t="s">
        <v>6201</v>
      </c>
      <c r="D5187" s="10">
        <v>2561</v>
      </c>
      <c r="E5187" s="10">
        <v>33</v>
      </c>
      <c r="F5187" s="10">
        <v>202</v>
      </c>
      <c r="G5187" s="10" t="s">
        <v>6271</v>
      </c>
      <c r="H5187" s="10" t="s">
        <v>6272</v>
      </c>
      <c r="I5187" s="10">
        <v>1.01</v>
      </c>
      <c r="J5187" s="10" t="s">
        <v>73</v>
      </c>
      <c r="K5187" s="10" t="s">
        <v>30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5427</v>
      </c>
      <c r="C5188" s="4" t="s">
        <v>6201</v>
      </c>
      <c r="D5188" s="5">
        <v>2561</v>
      </c>
      <c r="E5188" s="5">
        <v>33</v>
      </c>
      <c r="F5188" s="5">
        <v>202</v>
      </c>
      <c r="G5188" s="5" t="s">
        <v>6271</v>
      </c>
      <c r="H5188" s="5" t="s">
        <v>6273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5427</v>
      </c>
      <c r="C5189" s="9" t="s">
        <v>6201</v>
      </c>
      <c r="D5189" s="10">
        <v>2561</v>
      </c>
      <c r="E5189" s="10">
        <v>33</v>
      </c>
      <c r="F5189" s="10">
        <v>202</v>
      </c>
      <c r="G5189" s="10" t="s">
        <v>6271</v>
      </c>
      <c r="H5189" s="10" t="s">
        <v>6274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5427</v>
      </c>
      <c r="C5190" s="4" t="s">
        <v>6201</v>
      </c>
      <c r="D5190" s="5">
        <v>2561</v>
      </c>
      <c r="E5190" s="5">
        <v>33</v>
      </c>
      <c r="F5190" s="5">
        <v>202</v>
      </c>
      <c r="G5190" s="5" t="s">
        <v>6271</v>
      </c>
      <c r="H5190" s="5" t="s">
        <v>6275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5427</v>
      </c>
      <c r="C5191" s="9" t="s">
        <v>6201</v>
      </c>
      <c r="D5191" s="10">
        <v>2561</v>
      </c>
      <c r="E5191" s="10">
        <v>334</v>
      </c>
      <c r="F5191" s="10">
        <v>100</v>
      </c>
      <c r="G5191" s="10" t="s">
        <v>6276</v>
      </c>
      <c r="H5191" s="10" t="s">
        <v>6277</v>
      </c>
      <c r="I5191" s="10">
        <v>4.0199999999999996</v>
      </c>
      <c r="J5191" s="10" t="s">
        <v>34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5427</v>
      </c>
      <c r="C5192" s="4" t="s">
        <v>6201</v>
      </c>
      <c r="D5192" s="5">
        <v>2561</v>
      </c>
      <c r="E5192" s="5">
        <v>3372</v>
      </c>
      <c r="F5192" s="5">
        <v>101</v>
      </c>
      <c r="G5192" s="5" t="s">
        <v>6278</v>
      </c>
      <c r="H5192" s="5" t="s">
        <v>6279</v>
      </c>
      <c r="I5192" s="5">
        <v>9.01</v>
      </c>
      <c r="J5192" s="5" t="s">
        <v>80</v>
      </c>
      <c r="K5192" s="5" t="s">
        <v>30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5427</v>
      </c>
      <c r="C5193" s="9" t="s">
        <v>6201</v>
      </c>
      <c r="D5193" s="10">
        <v>2561</v>
      </c>
      <c r="E5193" s="10">
        <v>3372</v>
      </c>
      <c r="F5193" s="10">
        <v>101</v>
      </c>
      <c r="G5193" s="10" t="s">
        <v>6278</v>
      </c>
      <c r="H5193" s="10" t="s">
        <v>6280</v>
      </c>
      <c r="I5193" s="10">
        <v>5.99</v>
      </c>
      <c r="J5193" s="10" t="s">
        <v>80</v>
      </c>
      <c r="K5193" s="10" t="s">
        <v>26</v>
      </c>
      <c r="L5193" s="11">
        <v>26951</v>
      </c>
      <c r="M5193" s="12">
        <v>21425647.579999998</v>
      </c>
      <c r="N5193" s="10">
        <v>5.1040000000000001</v>
      </c>
      <c r="O5193" s="11">
        <v>1367</v>
      </c>
      <c r="P5193" s="10">
        <v>4.1900000000000004</v>
      </c>
      <c r="Q5193" s="10">
        <v>2</v>
      </c>
      <c r="R5193" s="1">
        <f t="shared" si="81"/>
        <v>109356505.24832</v>
      </c>
    </row>
    <row r="5194" spans="1:18" ht="21">
      <c r="A5194" s="3">
        <v>5193</v>
      </c>
      <c r="B5194" s="4" t="s">
        <v>5427</v>
      </c>
      <c r="C5194" s="4" t="s">
        <v>6201</v>
      </c>
      <c r="D5194" s="5">
        <v>2561</v>
      </c>
      <c r="E5194" s="5">
        <v>3372</v>
      </c>
      <c r="F5194" s="5">
        <v>101</v>
      </c>
      <c r="G5194" s="5" t="s">
        <v>6278</v>
      </c>
      <c r="H5194" s="5" t="s">
        <v>6281</v>
      </c>
      <c r="I5194" s="5">
        <v>2</v>
      </c>
      <c r="J5194" s="5" t="s">
        <v>80</v>
      </c>
      <c r="K5194" s="5" t="s">
        <v>26</v>
      </c>
      <c r="L5194" s="6">
        <v>8987</v>
      </c>
      <c r="M5194" s="7">
        <v>7144267.6399999997</v>
      </c>
      <c r="N5194" s="5">
        <v>5.984</v>
      </c>
      <c r="O5194" s="6">
        <v>1367</v>
      </c>
      <c r="P5194" s="5">
        <v>5.36</v>
      </c>
      <c r="Q5194" s="5">
        <v>2</v>
      </c>
      <c r="R5194" s="1">
        <f t="shared" si="81"/>
        <v>42751297.55776</v>
      </c>
    </row>
    <row r="5195" spans="1:18" ht="21">
      <c r="A5195" s="8">
        <v>5194</v>
      </c>
      <c r="B5195" s="9" t="s">
        <v>5427</v>
      </c>
      <c r="C5195" s="9" t="s">
        <v>6201</v>
      </c>
      <c r="D5195" s="10">
        <v>2561</v>
      </c>
      <c r="E5195" s="10">
        <v>3372</v>
      </c>
      <c r="F5195" s="10">
        <v>102</v>
      </c>
      <c r="G5195" s="10" t="s">
        <v>6282</v>
      </c>
      <c r="H5195" s="10" t="s">
        <v>6283</v>
      </c>
      <c r="I5195" s="10">
        <v>2.2000000000000002</v>
      </c>
      <c r="J5195" s="10" t="s">
        <v>73</v>
      </c>
      <c r="K5195" s="10" t="s">
        <v>30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5427</v>
      </c>
      <c r="C5196" s="4" t="s">
        <v>6201</v>
      </c>
      <c r="D5196" s="5">
        <v>2561</v>
      </c>
      <c r="E5196" s="5">
        <v>3372</v>
      </c>
      <c r="F5196" s="5">
        <v>102</v>
      </c>
      <c r="G5196" s="5" t="s">
        <v>6282</v>
      </c>
      <c r="H5196" s="5" t="s">
        <v>6284</v>
      </c>
      <c r="I5196" s="5">
        <v>9.89</v>
      </c>
      <c r="J5196" s="5" t="s">
        <v>73</v>
      </c>
      <c r="K5196" s="5" t="s">
        <v>30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5427</v>
      </c>
      <c r="C5197" s="9" t="s">
        <v>6201</v>
      </c>
      <c r="D5197" s="10">
        <v>2561</v>
      </c>
      <c r="E5197" s="10">
        <v>3372</v>
      </c>
      <c r="F5197" s="10">
        <v>102</v>
      </c>
      <c r="G5197" s="10" t="s">
        <v>6282</v>
      </c>
      <c r="H5197" s="10" t="s">
        <v>6285</v>
      </c>
      <c r="I5197" s="10">
        <v>9.91</v>
      </c>
      <c r="J5197" s="10" t="s">
        <v>73</v>
      </c>
      <c r="K5197" s="10" t="s">
        <v>30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5427</v>
      </c>
      <c r="C5198" s="4" t="s">
        <v>6201</v>
      </c>
      <c r="D5198" s="5">
        <v>2561</v>
      </c>
      <c r="E5198" s="5">
        <v>3372</v>
      </c>
      <c r="F5198" s="5">
        <v>102</v>
      </c>
      <c r="G5198" s="5" t="s">
        <v>6282</v>
      </c>
      <c r="H5198" s="5" t="s">
        <v>6286</v>
      </c>
      <c r="I5198" s="5">
        <v>1.1000000000000001</v>
      </c>
      <c r="J5198" s="5" t="s">
        <v>73</v>
      </c>
      <c r="K5198" s="5" t="s">
        <v>30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5427</v>
      </c>
      <c r="C5199" s="9" t="s">
        <v>6201</v>
      </c>
      <c r="D5199" s="10">
        <v>2561</v>
      </c>
      <c r="E5199" s="10">
        <v>3372</v>
      </c>
      <c r="F5199" s="10">
        <v>102</v>
      </c>
      <c r="G5199" s="10" t="s">
        <v>6282</v>
      </c>
      <c r="H5199" s="10" t="s">
        <v>6287</v>
      </c>
      <c r="I5199" s="10">
        <v>9.91</v>
      </c>
      <c r="J5199" s="10" t="s">
        <v>73</v>
      </c>
      <c r="K5199" s="10" t="s">
        <v>26</v>
      </c>
      <c r="L5199" s="11">
        <v>44581</v>
      </c>
      <c r="M5199" s="12">
        <v>35442292.310000002</v>
      </c>
      <c r="N5199" s="10">
        <v>5.3940000000000001</v>
      </c>
      <c r="O5199" s="11">
        <v>1902</v>
      </c>
      <c r="P5199" s="10">
        <v>4.7699999999999996</v>
      </c>
      <c r="Q5199" s="10">
        <v>2</v>
      </c>
      <c r="R5199" s="1">
        <f t="shared" si="81"/>
        <v>191175724.72014001</v>
      </c>
    </row>
    <row r="5200" spans="1:18" ht="21">
      <c r="A5200" s="3">
        <v>5199</v>
      </c>
      <c r="B5200" s="4" t="s">
        <v>5427</v>
      </c>
      <c r="C5200" s="4" t="s">
        <v>6201</v>
      </c>
      <c r="D5200" s="5">
        <v>2561</v>
      </c>
      <c r="E5200" s="5">
        <v>3372</v>
      </c>
      <c r="F5200" s="5">
        <v>102</v>
      </c>
      <c r="G5200" s="5" t="s">
        <v>6282</v>
      </c>
      <c r="H5200" s="5" t="s">
        <v>6288</v>
      </c>
      <c r="I5200" s="5">
        <v>5.51</v>
      </c>
      <c r="J5200" s="5" t="s">
        <v>73</v>
      </c>
      <c r="K5200" s="5" t="s">
        <v>26</v>
      </c>
      <c r="L5200" s="6">
        <v>24813</v>
      </c>
      <c r="M5200" s="7">
        <v>19726334.780000001</v>
      </c>
      <c r="N5200" s="5">
        <v>5.91</v>
      </c>
      <c r="O5200" s="6">
        <v>1902</v>
      </c>
      <c r="P5200" s="5">
        <v>5.95</v>
      </c>
      <c r="Q5200" s="5">
        <v>2</v>
      </c>
      <c r="R5200" s="1">
        <f t="shared" si="81"/>
        <v>116582638.54980001</v>
      </c>
    </row>
    <row r="5201" spans="1:18" ht="21">
      <c r="A5201" s="8">
        <v>5200</v>
      </c>
      <c r="B5201" s="9" t="s">
        <v>5427</v>
      </c>
      <c r="C5201" s="9" t="s">
        <v>6201</v>
      </c>
      <c r="D5201" s="10">
        <v>2561</v>
      </c>
      <c r="E5201" s="10">
        <v>3373</v>
      </c>
      <c r="F5201" s="10">
        <v>100</v>
      </c>
      <c r="G5201" s="10" t="s">
        <v>6289</v>
      </c>
      <c r="H5201" s="10" t="s">
        <v>6290</v>
      </c>
      <c r="I5201" s="10">
        <v>7.02</v>
      </c>
      <c r="J5201" s="10" t="s">
        <v>73</v>
      </c>
      <c r="K5201" s="10" t="s">
        <v>30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5427</v>
      </c>
      <c r="C5202" s="4" t="s">
        <v>6201</v>
      </c>
      <c r="D5202" s="5">
        <v>2561</v>
      </c>
      <c r="E5202" s="5">
        <v>3373</v>
      </c>
      <c r="F5202" s="5">
        <v>100</v>
      </c>
      <c r="G5202" s="5" t="s">
        <v>6289</v>
      </c>
      <c r="H5202" s="5" t="s">
        <v>6291</v>
      </c>
      <c r="I5202" s="5">
        <v>3.02</v>
      </c>
      <c r="J5202" s="5" t="s">
        <v>73</v>
      </c>
      <c r="K5202" s="5" t="s">
        <v>26</v>
      </c>
      <c r="L5202" s="6">
        <v>15105</v>
      </c>
      <c r="M5202" s="7">
        <v>12008475.109999999</v>
      </c>
      <c r="N5202" s="5">
        <v>31.349</v>
      </c>
      <c r="O5202" s="6">
        <v>10377</v>
      </c>
      <c r="P5202" s="5">
        <v>3.07</v>
      </c>
      <c r="Q5202" s="5">
        <v>2</v>
      </c>
      <c r="R5202" s="1">
        <f t="shared" si="81"/>
        <v>376453686.22338998</v>
      </c>
    </row>
    <row r="5203" spans="1:18" ht="21">
      <c r="A5203" s="8">
        <v>5202</v>
      </c>
      <c r="B5203" s="9" t="s">
        <v>5427</v>
      </c>
      <c r="C5203" s="9" t="s">
        <v>6201</v>
      </c>
      <c r="D5203" s="10">
        <v>2561</v>
      </c>
      <c r="E5203" s="10">
        <v>3454</v>
      </c>
      <c r="F5203" s="10">
        <v>301</v>
      </c>
      <c r="G5203" s="10" t="s">
        <v>6292</v>
      </c>
      <c r="H5203" s="10" t="s">
        <v>6293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48370080.700000003</v>
      </c>
      <c r="N5203" s="10">
        <v>15.865</v>
      </c>
      <c r="O5203" s="11">
        <v>11013</v>
      </c>
      <c r="P5203" s="10">
        <v>2.25</v>
      </c>
      <c r="Q5203" s="10">
        <v>1.75</v>
      </c>
      <c r="R5203" s="1">
        <f t="shared" si="81"/>
        <v>767391330.30550003</v>
      </c>
    </row>
    <row r="5204" spans="1:18" ht="21">
      <c r="A5204" s="3">
        <v>5203</v>
      </c>
      <c r="B5204" s="4" t="s">
        <v>5427</v>
      </c>
      <c r="C5204" s="4" t="s">
        <v>6201</v>
      </c>
      <c r="D5204" s="5">
        <v>2561</v>
      </c>
      <c r="E5204" s="5">
        <v>3454</v>
      </c>
      <c r="F5204" s="5">
        <v>301</v>
      </c>
      <c r="G5204" s="5" t="s">
        <v>6292</v>
      </c>
      <c r="H5204" s="5" t="s">
        <v>6294</v>
      </c>
      <c r="I5204" s="5">
        <v>2.06</v>
      </c>
      <c r="J5204" s="5" t="s">
        <v>80</v>
      </c>
      <c r="K5204" s="5" t="s">
        <v>26</v>
      </c>
      <c r="L5204" s="6">
        <v>11314</v>
      </c>
      <c r="M5204" s="7">
        <v>8994232.6799999997</v>
      </c>
      <c r="N5204" s="5">
        <v>23.077999999999999</v>
      </c>
      <c r="O5204" s="6">
        <v>11013</v>
      </c>
      <c r="P5204" s="5">
        <v>3.07</v>
      </c>
      <c r="Q5204" s="5">
        <v>2</v>
      </c>
      <c r="R5204" s="1">
        <f t="shared" si="81"/>
        <v>207568901.78904</v>
      </c>
    </row>
    <row r="5205" spans="1:18" ht="21">
      <c r="A5205" s="8">
        <v>5204</v>
      </c>
      <c r="B5205" s="9" t="s">
        <v>5427</v>
      </c>
      <c r="C5205" s="9" t="s">
        <v>6201</v>
      </c>
      <c r="D5205" s="10">
        <v>2561</v>
      </c>
      <c r="E5205" s="10">
        <v>3454</v>
      </c>
      <c r="F5205" s="10">
        <v>302</v>
      </c>
      <c r="G5205" s="10" t="s">
        <v>6295</v>
      </c>
      <c r="H5205" s="10" t="s">
        <v>6296</v>
      </c>
      <c r="I5205" s="10">
        <v>9.98</v>
      </c>
      <c r="J5205" s="10" t="s">
        <v>80</v>
      </c>
      <c r="K5205" s="10" t="s">
        <v>30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5427</v>
      </c>
      <c r="C5206" s="4" t="s">
        <v>6201</v>
      </c>
      <c r="D5206" s="5">
        <v>2561</v>
      </c>
      <c r="E5206" s="5">
        <v>3454</v>
      </c>
      <c r="F5206" s="5">
        <v>302</v>
      </c>
      <c r="G5206" s="5" t="s">
        <v>6295</v>
      </c>
      <c r="H5206" s="5" t="s">
        <v>6297</v>
      </c>
      <c r="I5206" s="5">
        <v>2.0099999999999998</v>
      </c>
      <c r="J5206" s="5" t="s">
        <v>80</v>
      </c>
      <c r="K5206" s="5" t="s">
        <v>30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5427</v>
      </c>
      <c r="C5207" s="9" t="s">
        <v>6201</v>
      </c>
      <c r="D5207" s="10">
        <v>2561</v>
      </c>
      <c r="E5207" s="10">
        <v>3454</v>
      </c>
      <c r="F5207" s="10">
        <v>303</v>
      </c>
      <c r="G5207" s="10" t="s">
        <v>6298</v>
      </c>
      <c r="H5207" s="10" t="s">
        <v>6299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5427</v>
      </c>
      <c r="C5208" s="4" t="s">
        <v>6201</v>
      </c>
      <c r="D5208" s="5">
        <v>2561</v>
      </c>
      <c r="E5208" s="5">
        <v>3454</v>
      </c>
      <c r="F5208" s="5">
        <v>303</v>
      </c>
      <c r="G5208" s="5" t="s">
        <v>6298</v>
      </c>
      <c r="H5208" s="5" t="s">
        <v>6300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5427</v>
      </c>
      <c r="C5209" s="9" t="s">
        <v>6201</v>
      </c>
      <c r="D5209" s="10">
        <v>2561</v>
      </c>
      <c r="E5209" s="10">
        <v>347</v>
      </c>
      <c r="F5209" s="10">
        <v>300</v>
      </c>
      <c r="G5209" s="10" t="s">
        <v>6301</v>
      </c>
      <c r="H5209" s="10" t="s">
        <v>6302</v>
      </c>
      <c r="I5209" s="10">
        <v>5.53</v>
      </c>
      <c r="J5209" s="10" t="s">
        <v>34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5427</v>
      </c>
      <c r="C5210" s="4" t="s">
        <v>6201</v>
      </c>
      <c r="D5210" s="5">
        <v>2561</v>
      </c>
      <c r="E5210" s="5">
        <v>347</v>
      </c>
      <c r="F5210" s="5">
        <v>300</v>
      </c>
      <c r="G5210" s="5" t="s">
        <v>6301</v>
      </c>
      <c r="H5210" s="5" t="s">
        <v>6303</v>
      </c>
      <c r="I5210" s="5">
        <v>6.03</v>
      </c>
      <c r="J5210" s="5" t="s">
        <v>34</v>
      </c>
      <c r="K5210" s="5" t="s">
        <v>30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5427</v>
      </c>
      <c r="C5211" s="9" t="s">
        <v>6201</v>
      </c>
      <c r="D5211" s="10">
        <v>2561</v>
      </c>
      <c r="E5211" s="10">
        <v>347</v>
      </c>
      <c r="F5211" s="10">
        <v>300</v>
      </c>
      <c r="G5211" s="10" t="s">
        <v>6301</v>
      </c>
      <c r="H5211" s="10" t="s">
        <v>6304</v>
      </c>
      <c r="I5211" s="10">
        <v>5.48</v>
      </c>
      <c r="J5211" s="10" t="s">
        <v>34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5427</v>
      </c>
      <c r="C5212" s="4" t="s">
        <v>6201</v>
      </c>
      <c r="D5212" s="5">
        <v>2561</v>
      </c>
      <c r="E5212" s="5">
        <v>347</v>
      </c>
      <c r="F5212" s="5">
        <v>300</v>
      </c>
      <c r="G5212" s="5" t="s">
        <v>6301</v>
      </c>
      <c r="H5212" s="5" t="s">
        <v>6305</v>
      </c>
      <c r="I5212" s="5">
        <v>6.01</v>
      </c>
      <c r="J5212" s="5" t="s">
        <v>34</v>
      </c>
      <c r="K5212" s="5" t="s">
        <v>22</v>
      </c>
      <c r="L5212" s="6">
        <v>33055</v>
      </c>
      <c r="M5212" s="7">
        <v>31732800.260000002</v>
      </c>
      <c r="N5212" s="5">
        <v>45.295999999999999</v>
      </c>
      <c r="O5212" s="6">
        <v>40166</v>
      </c>
      <c r="P5212" s="5">
        <v>2.38</v>
      </c>
      <c r="Q5212" s="5">
        <v>1.88</v>
      </c>
      <c r="R5212" s="1">
        <f t="shared" si="81"/>
        <v>1437368920.5769601</v>
      </c>
    </row>
    <row r="5213" spans="1:18" ht="21">
      <c r="A5213" s="8">
        <v>5212</v>
      </c>
      <c r="B5213" s="9" t="s">
        <v>5427</v>
      </c>
      <c r="C5213" s="9" t="s">
        <v>6201</v>
      </c>
      <c r="D5213" s="10">
        <v>2561</v>
      </c>
      <c r="E5213" s="10">
        <v>347</v>
      </c>
      <c r="F5213" s="10">
        <v>300</v>
      </c>
      <c r="G5213" s="10" t="s">
        <v>6301</v>
      </c>
      <c r="H5213" s="10" t="s">
        <v>6306</v>
      </c>
      <c r="I5213" s="10">
        <v>5.51</v>
      </c>
      <c r="J5213" s="10" t="s">
        <v>34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5427</v>
      </c>
      <c r="C5214" s="4" t="s">
        <v>6201</v>
      </c>
      <c r="D5214" s="5">
        <v>2561</v>
      </c>
      <c r="E5214" s="5">
        <v>347</v>
      </c>
      <c r="F5214" s="5">
        <v>300</v>
      </c>
      <c r="G5214" s="5" t="s">
        <v>6301</v>
      </c>
      <c r="H5214" s="5" t="s">
        <v>6307</v>
      </c>
      <c r="I5214" s="5">
        <v>4.97</v>
      </c>
      <c r="J5214" s="5" t="s">
        <v>34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5427</v>
      </c>
      <c r="C5215" s="9" t="s">
        <v>6201</v>
      </c>
      <c r="D5215" s="10">
        <v>2561</v>
      </c>
      <c r="E5215" s="10">
        <v>3483</v>
      </c>
      <c r="F5215" s="10">
        <v>100</v>
      </c>
      <c r="G5215" s="10" t="s">
        <v>6308</v>
      </c>
      <c r="H5215" s="10" t="s">
        <v>6309</v>
      </c>
      <c r="I5215" s="10">
        <v>5.08</v>
      </c>
      <c r="J5215" s="10" t="s">
        <v>80</v>
      </c>
      <c r="K5215" s="10" t="s">
        <v>30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5427</v>
      </c>
      <c r="C5216" s="4" t="s">
        <v>6201</v>
      </c>
      <c r="D5216" s="5">
        <v>2561</v>
      </c>
      <c r="E5216" s="5">
        <v>3501</v>
      </c>
      <c r="F5216" s="5">
        <v>100</v>
      </c>
      <c r="G5216" s="5" t="s">
        <v>6310</v>
      </c>
      <c r="H5216" s="5" t="s">
        <v>6311</v>
      </c>
      <c r="I5216" s="5">
        <v>1.79</v>
      </c>
      <c r="J5216" s="5" t="s">
        <v>73</v>
      </c>
      <c r="K5216" s="5" t="s">
        <v>30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5427</v>
      </c>
      <c r="C5217" s="9" t="s">
        <v>6201</v>
      </c>
      <c r="D5217" s="10">
        <v>2561</v>
      </c>
      <c r="E5217" s="10">
        <v>3501</v>
      </c>
      <c r="F5217" s="10">
        <v>100</v>
      </c>
      <c r="G5217" s="10" t="s">
        <v>6310</v>
      </c>
      <c r="H5217" s="10" t="s">
        <v>6312</v>
      </c>
      <c r="I5217" s="10">
        <v>9.01</v>
      </c>
      <c r="J5217" s="10" t="s">
        <v>73</v>
      </c>
      <c r="K5217" s="10" t="s">
        <v>30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5427</v>
      </c>
      <c r="C5218" s="4" t="s">
        <v>6201</v>
      </c>
      <c r="D5218" s="5">
        <v>2561</v>
      </c>
      <c r="E5218" s="5">
        <v>3501</v>
      </c>
      <c r="F5218" s="5">
        <v>100</v>
      </c>
      <c r="G5218" s="5" t="s">
        <v>6310</v>
      </c>
      <c r="H5218" s="5" t="s">
        <v>6313</v>
      </c>
      <c r="I5218" s="5">
        <v>2.0099999999999998</v>
      </c>
      <c r="J5218" s="5" t="s">
        <v>73</v>
      </c>
      <c r="K5218" s="5" t="s">
        <v>26</v>
      </c>
      <c r="L5218" s="6">
        <v>9059</v>
      </c>
      <c r="M5218" s="7">
        <v>7201507.5899999999</v>
      </c>
      <c r="N5218" s="5">
        <v>16.167000000000002</v>
      </c>
      <c r="O5218" s="6">
        <v>2731</v>
      </c>
      <c r="P5218" s="5">
        <v>5.3</v>
      </c>
      <c r="Q5218" s="5">
        <v>2</v>
      </c>
      <c r="R5218" s="1">
        <f t="shared" si="81"/>
        <v>116426773.20753001</v>
      </c>
    </row>
    <row r="5219" spans="1:18" ht="21">
      <c r="A5219" s="8">
        <v>5218</v>
      </c>
      <c r="B5219" s="9" t="s">
        <v>5427</v>
      </c>
      <c r="C5219" s="9" t="s">
        <v>6201</v>
      </c>
      <c r="D5219" s="10">
        <v>2561</v>
      </c>
      <c r="E5219" s="10">
        <v>3501</v>
      </c>
      <c r="F5219" s="10">
        <v>100</v>
      </c>
      <c r="G5219" s="10" t="s">
        <v>6310</v>
      </c>
      <c r="H5219" s="10" t="s">
        <v>6314</v>
      </c>
      <c r="I5219" s="10">
        <v>3.01</v>
      </c>
      <c r="J5219" s="10" t="s">
        <v>73</v>
      </c>
      <c r="K5219" s="10" t="s">
        <v>30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5427</v>
      </c>
      <c r="C5220" s="4" t="s">
        <v>6201</v>
      </c>
      <c r="D5220" s="5">
        <v>2561</v>
      </c>
      <c r="E5220" s="5">
        <v>3501</v>
      </c>
      <c r="F5220" s="5">
        <v>100</v>
      </c>
      <c r="G5220" s="5" t="s">
        <v>6310</v>
      </c>
      <c r="H5220" s="5" t="s">
        <v>6315</v>
      </c>
      <c r="I5220" s="5">
        <v>2.02</v>
      </c>
      <c r="J5220" s="5" t="s">
        <v>73</v>
      </c>
      <c r="K5220" s="5" t="s">
        <v>30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5427</v>
      </c>
      <c r="C5221" s="9" t="s">
        <v>6201</v>
      </c>
      <c r="D5221" s="10">
        <v>2561</v>
      </c>
      <c r="E5221" s="10">
        <v>368</v>
      </c>
      <c r="F5221" s="10">
        <v>100</v>
      </c>
      <c r="G5221" s="10" t="s">
        <v>6316</v>
      </c>
      <c r="H5221" s="10" t="s">
        <v>6317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5427</v>
      </c>
      <c r="C5222" s="4" t="s">
        <v>6201</v>
      </c>
      <c r="D5222" s="5">
        <v>2561</v>
      </c>
      <c r="E5222" s="5">
        <v>368</v>
      </c>
      <c r="F5222" s="5">
        <v>100</v>
      </c>
      <c r="G5222" s="5" t="s">
        <v>6316</v>
      </c>
      <c r="H5222" s="5" t="s">
        <v>6318</v>
      </c>
      <c r="I5222" s="5">
        <v>3.95</v>
      </c>
      <c r="J5222" s="5" t="s">
        <v>34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6319</v>
      </c>
      <c r="C5223" s="9" t="s">
        <v>6320</v>
      </c>
      <c r="D5223" s="10">
        <v>2561</v>
      </c>
      <c r="E5223" s="10">
        <v>1055</v>
      </c>
      <c r="F5223" s="10">
        <v>100</v>
      </c>
      <c r="G5223" s="10" t="s">
        <v>6321</v>
      </c>
      <c r="H5223" s="10" t="s">
        <v>6322</v>
      </c>
      <c r="I5223" s="10">
        <v>9.0299999999999994</v>
      </c>
      <c r="J5223" s="10" t="s">
        <v>80</v>
      </c>
      <c r="K5223" s="10" t="s">
        <v>26</v>
      </c>
      <c r="L5223" s="11">
        <v>40622</v>
      </c>
      <c r="M5223" s="12">
        <v>32294515.809999999</v>
      </c>
      <c r="N5223" s="10">
        <v>13.468</v>
      </c>
      <c r="O5223" s="11">
        <v>4261</v>
      </c>
      <c r="P5223" s="10">
        <v>3.16</v>
      </c>
      <c r="Q5223" s="10">
        <v>2</v>
      </c>
      <c r="R5223" s="1">
        <f t="shared" si="81"/>
        <v>434942538.92908001</v>
      </c>
    </row>
    <row r="5224" spans="1:18" ht="21">
      <c r="A5224" s="3">
        <v>5223</v>
      </c>
      <c r="B5224" s="4" t="s">
        <v>6319</v>
      </c>
      <c r="C5224" s="4" t="s">
        <v>6320</v>
      </c>
      <c r="D5224" s="5">
        <v>2561</v>
      </c>
      <c r="E5224" s="5">
        <v>1055</v>
      </c>
      <c r="F5224" s="5">
        <v>100</v>
      </c>
      <c r="G5224" s="5" t="s">
        <v>6321</v>
      </c>
      <c r="H5224" s="5" t="s">
        <v>6323</v>
      </c>
      <c r="I5224" s="5">
        <v>1.01</v>
      </c>
      <c r="J5224" s="5" t="s">
        <v>80</v>
      </c>
      <c r="K5224" s="5" t="s">
        <v>30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6319</v>
      </c>
      <c r="C5225" s="9" t="s">
        <v>6320</v>
      </c>
      <c r="D5225" s="10">
        <v>2561</v>
      </c>
      <c r="E5225" s="10">
        <v>1057</v>
      </c>
      <c r="F5225" s="10">
        <v>100</v>
      </c>
      <c r="G5225" s="10" t="s">
        <v>6324</v>
      </c>
      <c r="H5225" s="10" t="s">
        <v>6325</v>
      </c>
      <c r="I5225" s="10">
        <v>4.05</v>
      </c>
      <c r="J5225" s="10" t="s">
        <v>73</v>
      </c>
      <c r="K5225" s="10" t="s">
        <v>30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6319</v>
      </c>
      <c r="C5226" s="4" t="s">
        <v>6320</v>
      </c>
      <c r="D5226" s="5">
        <v>2561</v>
      </c>
      <c r="E5226" s="5">
        <v>1058</v>
      </c>
      <c r="F5226" s="5">
        <v>100</v>
      </c>
      <c r="G5226" s="5" t="s">
        <v>6326</v>
      </c>
      <c r="H5226" s="5" t="s">
        <v>6327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6319</v>
      </c>
      <c r="C5227" s="9" t="s">
        <v>6320</v>
      </c>
      <c r="D5227" s="10">
        <v>2561</v>
      </c>
      <c r="E5227" s="10">
        <v>1061</v>
      </c>
      <c r="F5227" s="10">
        <v>100</v>
      </c>
      <c r="G5227" s="10" t="s">
        <v>6328</v>
      </c>
      <c r="H5227" s="10" t="s">
        <v>6329</v>
      </c>
      <c r="I5227" s="10">
        <v>2.0699999999999998</v>
      </c>
      <c r="J5227" s="10" t="s">
        <v>646</v>
      </c>
      <c r="K5227" s="10" t="s">
        <v>26</v>
      </c>
      <c r="L5227" s="11">
        <v>11377</v>
      </c>
      <c r="M5227" s="12">
        <v>9044714.5099999998</v>
      </c>
      <c r="N5227" s="10">
        <v>53.237000000000002</v>
      </c>
      <c r="O5227" s="11">
        <v>26446</v>
      </c>
      <c r="P5227" s="10">
        <v>3.61</v>
      </c>
      <c r="Q5227" s="10">
        <v>2</v>
      </c>
      <c r="R5227" s="1">
        <f t="shared" si="81"/>
        <v>481513466.36887002</v>
      </c>
    </row>
    <row r="5228" spans="1:18" ht="21">
      <c r="A5228" s="3">
        <v>5227</v>
      </c>
      <c r="B5228" s="4" t="s">
        <v>6319</v>
      </c>
      <c r="C5228" s="4" t="s">
        <v>6320</v>
      </c>
      <c r="D5228" s="5">
        <v>2561</v>
      </c>
      <c r="E5228" s="5">
        <v>1061</v>
      </c>
      <c r="F5228" s="5">
        <v>100</v>
      </c>
      <c r="G5228" s="5" t="s">
        <v>6328</v>
      </c>
      <c r="H5228" s="5" t="s">
        <v>6330</v>
      </c>
      <c r="I5228" s="5">
        <v>2.08</v>
      </c>
      <c r="J5228" s="5" t="s">
        <v>497</v>
      </c>
      <c r="K5228" s="5" t="s">
        <v>26</v>
      </c>
      <c r="L5228" s="6">
        <v>10415</v>
      </c>
      <c r="M5228" s="7">
        <v>8279925.25</v>
      </c>
      <c r="N5228" s="5">
        <v>52.472000000000001</v>
      </c>
      <c r="O5228" s="6">
        <v>26446</v>
      </c>
      <c r="P5228" s="5">
        <v>3.28</v>
      </c>
      <c r="Q5228" s="5">
        <v>2</v>
      </c>
      <c r="R5228" s="1">
        <f t="shared" si="81"/>
        <v>434464237.71799999</v>
      </c>
    </row>
    <row r="5229" spans="1:18" ht="21">
      <c r="A5229" s="8">
        <v>5228</v>
      </c>
      <c r="B5229" s="9" t="s">
        <v>6319</v>
      </c>
      <c r="C5229" s="9" t="s">
        <v>6320</v>
      </c>
      <c r="D5229" s="10">
        <v>2561</v>
      </c>
      <c r="E5229" s="10">
        <v>1063</v>
      </c>
      <c r="F5229" s="10">
        <v>100</v>
      </c>
      <c r="G5229" s="10" t="s">
        <v>6331</v>
      </c>
      <c r="H5229" s="10" t="s">
        <v>6332</v>
      </c>
      <c r="I5229" s="10">
        <v>5.95</v>
      </c>
      <c r="J5229" s="10" t="s">
        <v>73</v>
      </c>
      <c r="K5229" s="10" t="s">
        <v>30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6319</v>
      </c>
      <c r="C5230" s="4" t="s">
        <v>6320</v>
      </c>
      <c r="D5230" s="5">
        <v>2561</v>
      </c>
      <c r="E5230" s="5">
        <v>1063</v>
      </c>
      <c r="F5230" s="5">
        <v>100</v>
      </c>
      <c r="G5230" s="5" t="s">
        <v>6331</v>
      </c>
      <c r="H5230" s="5" t="s">
        <v>6333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33480000.399999999</v>
      </c>
      <c r="N5230" s="5">
        <v>11.183</v>
      </c>
      <c r="O5230" s="6">
        <v>8166</v>
      </c>
      <c r="P5230" s="5">
        <v>2.48</v>
      </c>
      <c r="Q5230" s="5">
        <v>1.98</v>
      </c>
      <c r="R5230" s="1">
        <f t="shared" si="81"/>
        <v>374406844.47319996</v>
      </c>
    </row>
    <row r="5231" spans="1:18" ht="21">
      <c r="A5231" s="8">
        <v>5230</v>
      </c>
      <c r="B5231" s="9" t="s">
        <v>6319</v>
      </c>
      <c r="C5231" s="9" t="s">
        <v>6320</v>
      </c>
      <c r="D5231" s="10">
        <v>2561</v>
      </c>
      <c r="E5231" s="10">
        <v>1063</v>
      </c>
      <c r="F5231" s="10">
        <v>100</v>
      </c>
      <c r="G5231" s="10" t="s">
        <v>6331</v>
      </c>
      <c r="H5231" s="10" t="s">
        <v>6334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24052800.18</v>
      </c>
      <c r="N5231" s="10">
        <v>12.42</v>
      </c>
      <c r="O5231" s="11">
        <v>8166</v>
      </c>
      <c r="P5231" s="10">
        <v>2.23</v>
      </c>
      <c r="Q5231" s="10">
        <v>1.73</v>
      </c>
      <c r="R5231" s="1">
        <f t="shared" si="81"/>
        <v>298735778.23559999</v>
      </c>
    </row>
    <row r="5232" spans="1:18" ht="21">
      <c r="A5232" s="3">
        <v>5231</v>
      </c>
      <c r="B5232" s="4" t="s">
        <v>6319</v>
      </c>
      <c r="C5232" s="4" t="s">
        <v>6320</v>
      </c>
      <c r="D5232" s="5">
        <v>2561</v>
      </c>
      <c r="E5232" s="5">
        <v>1063</v>
      </c>
      <c r="F5232" s="5">
        <v>100</v>
      </c>
      <c r="G5232" s="5" t="s">
        <v>6331</v>
      </c>
      <c r="H5232" s="5" t="s">
        <v>6335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47486400.32</v>
      </c>
      <c r="N5232" s="5">
        <v>12.946999999999999</v>
      </c>
      <c r="O5232" s="6">
        <v>8166</v>
      </c>
      <c r="P5232" s="5">
        <v>2.13</v>
      </c>
      <c r="Q5232" s="5">
        <v>1.63</v>
      </c>
      <c r="R5232" s="1">
        <f t="shared" si="81"/>
        <v>614806424.94304001</v>
      </c>
    </row>
    <row r="5233" spans="1:18" ht="21">
      <c r="A5233" s="8">
        <v>5232</v>
      </c>
      <c r="B5233" s="9" t="s">
        <v>6319</v>
      </c>
      <c r="C5233" s="9" t="s">
        <v>6320</v>
      </c>
      <c r="D5233" s="10">
        <v>2561</v>
      </c>
      <c r="E5233" s="10">
        <v>1063</v>
      </c>
      <c r="F5233" s="10">
        <v>100</v>
      </c>
      <c r="G5233" s="10" t="s">
        <v>6331</v>
      </c>
      <c r="H5233" s="10" t="s">
        <v>6336</v>
      </c>
      <c r="I5233" s="10">
        <v>3.04</v>
      </c>
      <c r="J5233" s="10" t="s">
        <v>73</v>
      </c>
      <c r="K5233" s="10" t="s">
        <v>26</v>
      </c>
      <c r="L5233" s="11">
        <v>15225</v>
      </c>
      <c r="M5233" s="12">
        <v>12103874.83</v>
      </c>
      <c r="N5233" s="10">
        <v>16.606999999999999</v>
      </c>
      <c r="O5233" s="11">
        <v>8166</v>
      </c>
      <c r="P5233" s="10">
        <v>2.91</v>
      </c>
      <c r="Q5233" s="10">
        <v>2</v>
      </c>
      <c r="R5233" s="1">
        <f t="shared" si="81"/>
        <v>201009049.30181</v>
      </c>
    </row>
    <row r="5234" spans="1:18" ht="21">
      <c r="A5234" s="3">
        <v>5233</v>
      </c>
      <c r="B5234" s="4" t="s">
        <v>6319</v>
      </c>
      <c r="C5234" s="4" t="s">
        <v>6320</v>
      </c>
      <c r="D5234" s="5">
        <v>2561</v>
      </c>
      <c r="E5234" s="5">
        <v>1064</v>
      </c>
      <c r="F5234" s="5">
        <v>100</v>
      </c>
      <c r="G5234" s="5" t="s">
        <v>6337</v>
      </c>
      <c r="H5234" s="5" t="s">
        <v>6338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27187200.059999999</v>
      </c>
      <c r="N5234" s="5">
        <v>7.8689999999999998</v>
      </c>
      <c r="O5234" s="6">
        <v>11888</v>
      </c>
      <c r="P5234" s="5">
        <v>2.0699999999999998</v>
      </c>
      <c r="Q5234" s="5">
        <v>1.57</v>
      </c>
      <c r="R5234" s="1">
        <f t="shared" si="81"/>
        <v>213936077.27214</v>
      </c>
    </row>
    <row r="5235" spans="1:18" ht="21">
      <c r="A5235" s="8">
        <v>5234</v>
      </c>
      <c r="B5235" s="9" t="s">
        <v>6319</v>
      </c>
      <c r="C5235" s="9" t="s">
        <v>6320</v>
      </c>
      <c r="D5235" s="10">
        <v>2561</v>
      </c>
      <c r="E5235" s="10">
        <v>1064</v>
      </c>
      <c r="F5235" s="10">
        <v>100</v>
      </c>
      <c r="G5235" s="10" t="s">
        <v>6337</v>
      </c>
      <c r="H5235" s="10" t="s">
        <v>6339</v>
      </c>
      <c r="I5235" s="10">
        <v>5.01</v>
      </c>
      <c r="J5235" s="10" t="s">
        <v>34</v>
      </c>
      <c r="K5235" s="10" t="s">
        <v>22</v>
      </c>
      <c r="L5235" s="11">
        <v>27056</v>
      </c>
      <c r="M5235" s="12">
        <v>25973759.739999998</v>
      </c>
      <c r="N5235" s="10">
        <v>9.9410000000000007</v>
      </c>
      <c r="O5235" s="11">
        <v>11888</v>
      </c>
      <c r="P5235" s="10">
        <v>2.33</v>
      </c>
      <c r="Q5235" s="10">
        <v>1.83</v>
      </c>
      <c r="R5235" s="1">
        <f t="shared" si="81"/>
        <v>258205145.57534</v>
      </c>
    </row>
    <row r="5236" spans="1:18" ht="21">
      <c r="A5236" s="3">
        <v>5235</v>
      </c>
      <c r="B5236" s="4" t="s">
        <v>6319</v>
      </c>
      <c r="C5236" s="4" t="s">
        <v>6320</v>
      </c>
      <c r="D5236" s="5">
        <v>2561</v>
      </c>
      <c r="E5236" s="5">
        <v>1065</v>
      </c>
      <c r="F5236" s="5">
        <v>101</v>
      </c>
      <c r="G5236" s="5" t="s">
        <v>6340</v>
      </c>
      <c r="H5236" s="5" t="s">
        <v>6341</v>
      </c>
      <c r="I5236" s="5">
        <v>9.9499999999999993</v>
      </c>
      <c r="J5236" s="5" t="s">
        <v>80</v>
      </c>
      <c r="K5236" s="5" t="s">
        <v>30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6319</v>
      </c>
      <c r="C5237" s="9" t="s">
        <v>6320</v>
      </c>
      <c r="D5237" s="10">
        <v>2561</v>
      </c>
      <c r="E5237" s="10">
        <v>1065</v>
      </c>
      <c r="F5237" s="10">
        <v>101</v>
      </c>
      <c r="G5237" s="10" t="s">
        <v>6340</v>
      </c>
      <c r="H5237" s="10" t="s">
        <v>6342</v>
      </c>
      <c r="I5237" s="10">
        <v>1.01</v>
      </c>
      <c r="J5237" s="10" t="s">
        <v>80</v>
      </c>
      <c r="K5237" s="10" t="s">
        <v>30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6319</v>
      </c>
      <c r="C5238" s="4" t="s">
        <v>6320</v>
      </c>
      <c r="D5238" s="5">
        <v>2561</v>
      </c>
      <c r="E5238" s="5">
        <v>1065</v>
      </c>
      <c r="F5238" s="5">
        <v>101</v>
      </c>
      <c r="G5238" s="5" t="s">
        <v>6340</v>
      </c>
      <c r="H5238" s="5" t="s">
        <v>6343</v>
      </c>
      <c r="I5238" s="5">
        <v>9.01</v>
      </c>
      <c r="J5238" s="5" t="s">
        <v>80</v>
      </c>
      <c r="K5238" s="5" t="s">
        <v>30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6319</v>
      </c>
      <c r="C5239" s="9" t="s">
        <v>6320</v>
      </c>
      <c r="D5239" s="10">
        <v>2561</v>
      </c>
      <c r="E5239" s="10">
        <v>1065</v>
      </c>
      <c r="F5239" s="10">
        <v>101</v>
      </c>
      <c r="G5239" s="10" t="s">
        <v>6340</v>
      </c>
      <c r="H5239" s="10" t="s">
        <v>6344</v>
      </c>
      <c r="I5239" s="10">
        <v>6</v>
      </c>
      <c r="J5239" s="10" t="s">
        <v>80</v>
      </c>
      <c r="K5239" s="10" t="s">
        <v>30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6319</v>
      </c>
      <c r="C5240" s="4" t="s">
        <v>6320</v>
      </c>
      <c r="D5240" s="5">
        <v>2561</v>
      </c>
      <c r="E5240" s="5">
        <v>1065</v>
      </c>
      <c r="F5240" s="5">
        <v>101</v>
      </c>
      <c r="G5240" s="5" t="s">
        <v>6340</v>
      </c>
      <c r="H5240" s="5" t="s">
        <v>6345</v>
      </c>
      <c r="I5240" s="5">
        <v>8.0399999999999991</v>
      </c>
      <c r="J5240" s="5" t="s">
        <v>80</v>
      </c>
      <c r="K5240" s="5" t="s">
        <v>26</v>
      </c>
      <c r="L5240" s="6">
        <v>41691</v>
      </c>
      <c r="M5240" s="7">
        <v>33143947.75</v>
      </c>
      <c r="N5240" s="5">
        <v>14.246</v>
      </c>
      <c r="O5240" s="6">
        <v>4480</v>
      </c>
      <c r="P5240" s="5">
        <v>3.61</v>
      </c>
      <c r="Q5240" s="5">
        <v>2</v>
      </c>
      <c r="R5240" s="1">
        <f t="shared" si="81"/>
        <v>472168679.64649999</v>
      </c>
    </row>
    <row r="5241" spans="1:18" ht="21">
      <c r="A5241" s="8">
        <v>5240</v>
      </c>
      <c r="B5241" s="9" t="s">
        <v>6319</v>
      </c>
      <c r="C5241" s="9" t="s">
        <v>6320</v>
      </c>
      <c r="D5241" s="10">
        <v>2561</v>
      </c>
      <c r="E5241" s="10">
        <v>1065</v>
      </c>
      <c r="F5241" s="10">
        <v>101</v>
      </c>
      <c r="G5241" s="10" t="s">
        <v>6340</v>
      </c>
      <c r="H5241" s="10" t="s">
        <v>6346</v>
      </c>
      <c r="I5241" s="10">
        <v>0.77</v>
      </c>
      <c r="J5241" s="10" t="s">
        <v>34</v>
      </c>
      <c r="K5241" s="10" t="s">
        <v>26</v>
      </c>
      <c r="L5241" s="11">
        <v>5037</v>
      </c>
      <c r="M5241" s="12">
        <v>4004812.38</v>
      </c>
      <c r="N5241" s="10">
        <v>11.673</v>
      </c>
      <c r="O5241" s="11">
        <v>4490</v>
      </c>
      <c r="P5241" s="10">
        <v>3.22</v>
      </c>
      <c r="Q5241" s="10">
        <v>2</v>
      </c>
      <c r="R5241" s="1">
        <f t="shared" si="81"/>
        <v>46748174.911739998</v>
      </c>
    </row>
    <row r="5242" spans="1:18" ht="21">
      <c r="A5242" s="3">
        <v>5241</v>
      </c>
      <c r="B5242" s="4" t="s">
        <v>6319</v>
      </c>
      <c r="C5242" s="4" t="s">
        <v>6320</v>
      </c>
      <c r="D5242" s="5">
        <v>2561</v>
      </c>
      <c r="E5242" s="5">
        <v>1065</v>
      </c>
      <c r="F5242" s="5">
        <v>101</v>
      </c>
      <c r="G5242" s="5" t="s">
        <v>6340</v>
      </c>
      <c r="H5242" s="5" t="s">
        <v>6347</v>
      </c>
      <c r="I5242" s="5">
        <v>0.5</v>
      </c>
      <c r="J5242" s="5" t="s">
        <v>56</v>
      </c>
      <c r="K5242" s="5" t="s">
        <v>30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6319</v>
      </c>
      <c r="C5243" s="9" t="s">
        <v>6320</v>
      </c>
      <c r="D5243" s="10">
        <v>2561</v>
      </c>
      <c r="E5243" s="10">
        <v>1065</v>
      </c>
      <c r="F5243" s="10">
        <v>102</v>
      </c>
      <c r="G5243" s="10" t="s">
        <v>6348</v>
      </c>
      <c r="H5243" s="10" t="s">
        <v>6349</v>
      </c>
      <c r="I5243" s="10">
        <v>4.01</v>
      </c>
      <c r="J5243" s="10" t="s">
        <v>73</v>
      </c>
      <c r="K5243" s="10" t="s">
        <v>30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6319</v>
      </c>
      <c r="C5244" s="4" t="s">
        <v>6320</v>
      </c>
      <c r="D5244" s="5">
        <v>2561</v>
      </c>
      <c r="E5244" s="5">
        <v>1065</v>
      </c>
      <c r="F5244" s="5">
        <v>102</v>
      </c>
      <c r="G5244" s="5" t="s">
        <v>6348</v>
      </c>
      <c r="H5244" s="5" t="s">
        <v>6350</v>
      </c>
      <c r="I5244" s="5">
        <v>4.0199999999999996</v>
      </c>
      <c r="J5244" s="5" t="s">
        <v>73</v>
      </c>
      <c r="K5244" s="5" t="s">
        <v>30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6319</v>
      </c>
      <c r="C5245" s="9" t="s">
        <v>6320</v>
      </c>
      <c r="D5245" s="10">
        <v>2561</v>
      </c>
      <c r="E5245" s="10">
        <v>1065</v>
      </c>
      <c r="F5245" s="10">
        <v>102</v>
      </c>
      <c r="G5245" s="10" t="s">
        <v>6348</v>
      </c>
      <c r="H5245" s="10" t="s">
        <v>6351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15729120.17</v>
      </c>
      <c r="N5245" s="10">
        <v>15.159000000000001</v>
      </c>
      <c r="O5245" s="11">
        <v>12110</v>
      </c>
      <c r="P5245" s="10">
        <v>2.36</v>
      </c>
      <c r="Q5245" s="10">
        <v>1.86</v>
      </c>
      <c r="R5245" s="1">
        <f t="shared" si="81"/>
        <v>238437732.65703002</v>
      </c>
    </row>
    <row r="5246" spans="1:18" ht="21">
      <c r="A5246" s="3">
        <v>5245</v>
      </c>
      <c r="B5246" s="4" t="s">
        <v>6319</v>
      </c>
      <c r="C5246" s="4" t="s">
        <v>6320</v>
      </c>
      <c r="D5246" s="5">
        <v>2561</v>
      </c>
      <c r="E5246" s="5">
        <v>1065</v>
      </c>
      <c r="F5246" s="5">
        <v>102</v>
      </c>
      <c r="G5246" s="5" t="s">
        <v>6348</v>
      </c>
      <c r="H5246" s="5" t="s">
        <v>6352</v>
      </c>
      <c r="I5246" s="5">
        <v>6.02</v>
      </c>
      <c r="J5246" s="5" t="s">
        <v>73</v>
      </c>
      <c r="K5246" s="5" t="s">
        <v>26</v>
      </c>
      <c r="L5246" s="6">
        <v>27090</v>
      </c>
      <c r="M5246" s="7">
        <v>21536550.359999999</v>
      </c>
      <c r="N5246" s="5">
        <v>32.578000000000003</v>
      </c>
      <c r="O5246" s="6">
        <v>12110</v>
      </c>
      <c r="P5246" s="5">
        <v>2.99</v>
      </c>
      <c r="Q5246" s="5">
        <v>2</v>
      </c>
      <c r="R5246" s="1">
        <f t="shared" si="81"/>
        <v>701617737.62808001</v>
      </c>
    </row>
    <row r="5247" spans="1:18" ht="21">
      <c r="A5247" s="8">
        <v>5246</v>
      </c>
      <c r="B5247" s="9" t="s">
        <v>6319</v>
      </c>
      <c r="C5247" s="9" t="s">
        <v>6320</v>
      </c>
      <c r="D5247" s="10">
        <v>2561</v>
      </c>
      <c r="E5247" s="10">
        <v>1065</v>
      </c>
      <c r="F5247" s="10">
        <v>102</v>
      </c>
      <c r="G5247" s="10" t="s">
        <v>6348</v>
      </c>
      <c r="H5247" s="10" t="s">
        <v>6353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11341440.01</v>
      </c>
      <c r="N5247" s="10">
        <v>15.366</v>
      </c>
      <c r="O5247" s="11">
        <v>12110</v>
      </c>
      <c r="P5247" s="10">
        <v>2.34</v>
      </c>
      <c r="Q5247" s="10">
        <v>1.84</v>
      </c>
      <c r="R5247" s="1">
        <f t="shared" si="81"/>
        <v>174272567.19365999</v>
      </c>
    </row>
    <row r="5248" spans="1:18" ht="21">
      <c r="A5248" s="3">
        <v>5247</v>
      </c>
      <c r="B5248" s="4" t="s">
        <v>6319</v>
      </c>
      <c r="C5248" s="4" t="s">
        <v>6320</v>
      </c>
      <c r="D5248" s="5">
        <v>2561</v>
      </c>
      <c r="E5248" s="5">
        <v>1065</v>
      </c>
      <c r="F5248" s="5">
        <v>102</v>
      </c>
      <c r="G5248" s="5" t="s">
        <v>6348</v>
      </c>
      <c r="H5248" s="5" t="s">
        <v>6354</v>
      </c>
      <c r="I5248" s="5">
        <v>1.03</v>
      </c>
      <c r="J5248" s="5" t="s">
        <v>21</v>
      </c>
      <c r="K5248" s="5" t="s">
        <v>26</v>
      </c>
      <c r="L5248" s="6">
        <v>5643</v>
      </c>
      <c r="M5248" s="7">
        <v>4486185.0999999996</v>
      </c>
      <c r="N5248" s="5">
        <v>27.783000000000001</v>
      </c>
      <c r="O5248" s="6">
        <v>12120</v>
      </c>
      <c r="P5248" s="5">
        <v>3.75</v>
      </c>
      <c r="Q5248" s="5">
        <v>2</v>
      </c>
      <c r="R5248" s="1">
        <f t="shared" si="81"/>
        <v>124639680.63329999</v>
      </c>
    </row>
    <row r="5249" spans="1:18" ht="21">
      <c r="A5249" s="8">
        <v>5248</v>
      </c>
      <c r="B5249" s="9" t="s">
        <v>6319</v>
      </c>
      <c r="C5249" s="9" t="s">
        <v>6320</v>
      </c>
      <c r="D5249" s="10">
        <v>2561</v>
      </c>
      <c r="E5249" s="10">
        <v>1065</v>
      </c>
      <c r="F5249" s="10">
        <v>102</v>
      </c>
      <c r="G5249" s="10" t="s">
        <v>6348</v>
      </c>
      <c r="H5249" s="10" t="s">
        <v>6355</v>
      </c>
      <c r="I5249" s="10">
        <v>1.03</v>
      </c>
      <c r="J5249" s="10" t="s">
        <v>21</v>
      </c>
      <c r="K5249" s="10" t="s">
        <v>26</v>
      </c>
      <c r="L5249" s="11">
        <v>4635</v>
      </c>
      <c r="M5249" s="12">
        <v>3684824.9</v>
      </c>
      <c r="N5249" s="10">
        <v>35.051000000000002</v>
      </c>
      <c r="O5249" s="11">
        <v>12120</v>
      </c>
      <c r="P5249" s="10">
        <v>3.16</v>
      </c>
      <c r="Q5249" s="10">
        <v>2</v>
      </c>
      <c r="R5249" s="1">
        <f t="shared" si="81"/>
        <v>129156797.56990001</v>
      </c>
    </row>
    <row r="5250" spans="1:18" ht="21">
      <c r="A5250" s="3">
        <v>5249</v>
      </c>
      <c r="B5250" s="4" t="s">
        <v>6319</v>
      </c>
      <c r="C5250" s="4" t="s">
        <v>6320</v>
      </c>
      <c r="D5250" s="5">
        <v>2561</v>
      </c>
      <c r="E5250" s="5">
        <v>1065</v>
      </c>
      <c r="F5250" s="5">
        <v>102</v>
      </c>
      <c r="G5250" s="5" t="s">
        <v>6348</v>
      </c>
      <c r="H5250" s="5" t="s">
        <v>6356</v>
      </c>
      <c r="I5250" s="5">
        <v>4.03</v>
      </c>
      <c r="J5250" s="5" t="s">
        <v>21</v>
      </c>
      <c r="K5250" s="5" t="s">
        <v>30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6319</v>
      </c>
      <c r="C5251" s="9" t="s">
        <v>6320</v>
      </c>
      <c r="D5251" s="10">
        <v>2561</v>
      </c>
      <c r="E5251" s="10">
        <v>1065</v>
      </c>
      <c r="F5251" s="10">
        <v>102</v>
      </c>
      <c r="G5251" s="10" t="s">
        <v>6348</v>
      </c>
      <c r="H5251" s="10" t="s">
        <v>6357</v>
      </c>
      <c r="I5251" s="10">
        <v>0.93</v>
      </c>
      <c r="J5251" s="10" t="s">
        <v>50</v>
      </c>
      <c r="K5251" s="10" t="s">
        <v>26</v>
      </c>
      <c r="L5251" s="11">
        <v>5132</v>
      </c>
      <c r="M5251" s="12">
        <v>4079542.62</v>
      </c>
      <c r="N5251" s="10">
        <v>30.405000000000001</v>
      </c>
      <c r="O5251" s="11">
        <v>12120</v>
      </c>
      <c r="P5251" s="10">
        <v>4.09</v>
      </c>
      <c r="Q5251" s="10">
        <v>2</v>
      </c>
      <c r="R5251" s="1">
        <f t="shared" ref="R5251:R5314" si="82">M5251*N5251</f>
        <v>124038493.3611</v>
      </c>
    </row>
    <row r="5252" spans="1:18" ht="21">
      <c r="A5252" s="3">
        <v>5251</v>
      </c>
      <c r="B5252" s="4" t="s">
        <v>6319</v>
      </c>
      <c r="C5252" s="4" t="s">
        <v>6320</v>
      </c>
      <c r="D5252" s="5">
        <v>2561</v>
      </c>
      <c r="E5252" s="5">
        <v>1065</v>
      </c>
      <c r="F5252" s="5">
        <v>102</v>
      </c>
      <c r="G5252" s="5" t="s">
        <v>6348</v>
      </c>
      <c r="H5252" s="5" t="s">
        <v>6358</v>
      </c>
      <c r="I5252" s="5">
        <v>1</v>
      </c>
      <c r="J5252" s="5" t="s">
        <v>80</v>
      </c>
      <c r="K5252" s="5" t="s">
        <v>30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6319</v>
      </c>
      <c r="C5253" s="9" t="s">
        <v>6320</v>
      </c>
      <c r="D5253" s="10">
        <v>2561</v>
      </c>
      <c r="E5253" s="10">
        <v>1065</v>
      </c>
      <c r="F5253" s="10">
        <v>102</v>
      </c>
      <c r="G5253" s="10" t="s">
        <v>6348</v>
      </c>
      <c r="H5253" s="10" t="s">
        <v>6359</v>
      </c>
      <c r="I5253" s="10">
        <v>5.29</v>
      </c>
      <c r="J5253" s="10" t="s">
        <v>34</v>
      </c>
      <c r="K5253" s="10" t="s">
        <v>30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6319</v>
      </c>
      <c r="C5254" s="4" t="s">
        <v>6320</v>
      </c>
      <c r="D5254" s="5">
        <v>2561</v>
      </c>
      <c r="E5254" s="5">
        <v>1065</v>
      </c>
      <c r="F5254" s="5">
        <v>102</v>
      </c>
      <c r="G5254" s="5" t="s">
        <v>6348</v>
      </c>
      <c r="H5254" s="5" t="s">
        <v>6360</v>
      </c>
      <c r="I5254" s="5">
        <v>1.04</v>
      </c>
      <c r="J5254" s="5" t="s">
        <v>34</v>
      </c>
      <c r="K5254" s="5" t="s">
        <v>30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6319</v>
      </c>
      <c r="C5255" s="9" t="s">
        <v>6320</v>
      </c>
      <c r="D5255" s="10">
        <v>2561</v>
      </c>
      <c r="E5255" s="10">
        <v>1065</v>
      </c>
      <c r="F5255" s="10">
        <v>102</v>
      </c>
      <c r="G5255" s="10" t="s">
        <v>6348</v>
      </c>
      <c r="H5255" s="10" t="s">
        <v>6361</v>
      </c>
      <c r="I5255" s="10">
        <v>1.02</v>
      </c>
      <c r="J5255" s="10" t="s">
        <v>34</v>
      </c>
      <c r="K5255" s="10" t="s">
        <v>26</v>
      </c>
      <c r="L5255" s="11">
        <v>5627</v>
      </c>
      <c r="M5255" s="12">
        <v>4473067.51</v>
      </c>
      <c r="N5255" s="10">
        <v>22.292999999999999</v>
      </c>
      <c r="O5255" s="11">
        <v>12120</v>
      </c>
      <c r="P5255" s="10">
        <v>3.02</v>
      </c>
      <c r="Q5255" s="10">
        <v>2</v>
      </c>
      <c r="R5255" s="1">
        <f t="shared" si="82"/>
        <v>99718094.000429988</v>
      </c>
    </row>
    <row r="5256" spans="1:18" ht="21">
      <c r="A5256" s="3">
        <v>5255</v>
      </c>
      <c r="B5256" s="4" t="s">
        <v>6319</v>
      </c>
      <c r="C5256" s="4" t="s">
        <v>6320</v>
      </c>
      <c r="D5256" s="5">
        <v>2561</v>
      </c>
      <c r="E5256" s="5">
        <v>1065</v>
      </c>
      <c r="F5256" s="5">
        <v>102</v>
      </c>
      <c r="G5256" s="5" t="s">
        <v>6348</v>
      </c>
      <c r="H5256" s="5" t="s">
        <v>6362</v>
      </c>
      <c r="I5256" s="5">
        <v>0.89</v>
      </c>
      <c r="J5256" s="5" t="s">
        <v>56</v>
      </c>
      <c r="K5256" s="5" t="s">
        <v>26</v>
      </c>
      <c r="L5256" s="6">
        <v>4878</v>
      </c>
      <c r="M5256" s="7">
        <v>3878317.43</v>
      </c>
      <c r="N5256" s="5">
        <v>29.411999999999999</v>
      </c>
      <c r="O5256" s="6">
        <v>12120</v>
      </c>
      <c r="P5256" s="5">
        <v>3.91</v>
      </c>
      <c r="Q5256" s="5">
        <v>2</v>
      </c>
      <c r="R5256" s="1">
        <f t="shared" si="82"/>
        <v>114069072.25116</v>
      </c>
    </row>
    <row r="5257" spans="1:18" ht="21">
      <c r="A5257" s="8">
        <v>5256</v>
      </c>
      <c r="B5257" s="9" t="s">
        <v>6319</v>
      </c>
      <c r="C5257" s="9" t="s">
        <v>6320</v>
      </c>
      <c r="D5257" s="10">
        <v>2561</v>
      </c>
      <c r="E5257" s="10">
        <v>1086</v>
      </c>
      <c r="F5257" s="10">
        <v>100</v>
      </c>
      <c r="G5257" s="10" t="s">
        <v>6363</v>
      </c>
      <c r="H5257" s="10" t="s">
        <v>6364</v>
      </c>
      <c r="I5257" s="10">
        <v>4.3899999999999997</v>
      </c>
      <c r="J5257" s="10" t="s">
        <v>21</v>
      </c>
      <c r="K5257" s="10" t="s">
        <v>30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6319</v>
      </c>
      <c r="C5258" s="4" t="s">
        <v>6320</v>
      </c>
      <c r="D5258" s="5">
        <v>2561</v>
      </c>
      <c r="E5258" s="5">
        <v>1086</v>
      </c>
      <c r="F5258" s="5">
        <v>100</v>
      </c>
      <c r="G5258" s="5" t="s">
        <v>6363</v>
      </c>
      <c r="H5258" s="5" t="s">
        <v>6365</v>
      </c>
      <c r="I5258" s="5">
        <v>1.46</v>
      </c>
      <c r="J5258" s="5" t="s">
        <v>21</v>
      </c>
      <c r="K5258" s="5" t="s">
        <v>30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6319</v>
      </c>
      <c r="C5259" s="9" t="s">
        <v>6320</v>
      </c>
      <c r="D5259" s="10">
        <v>2561</v>
      </c>
      <c r="E5259" s="10">
        <v>1086</v>
      </c>
      <c r="F5259" s="10">
        <v>100</v>
      </c>
      <c r="G5259" s="10" t="s">
        <v>6363</v>
      </c>
      <c r="H5259" s="10" t="s">
        <v>6366</v>
      </c>
      <c r="I5259" s="10">
        <v>5.85</v>
      </c>
      <c r="J5259" s="10" t="s">
        <v>21</v>
      </c>
      <c r="K5259" s="10" t="s">
        <v>30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6319</v>
      </c>
      <c r="C5260" s="4" t="s">
        <v>6320</v>
      </c>
      <c r="D5260" s="5">
        <v>2561</v>
      </c>
      <c r="E5260" s="5">
        <v>1114</v>
      </c>
      <c r="F5260" s="5">
        <v>100</v>
      </c>
      <c r="G5260" s="5" t="s">
        <v>6367</v>
      </c>
      <c r="H5260" s="5" t="s">
        <v>6368</v>
      </c>
      <c r="I5260" s="5">
        <v>0.98</v>
      </c>
      <c r="J5260" s="5" t="s">
        <v>80</v>
      </c>
      <c r="K5260" s="5" t="s">
        <v>26</v>
      </c>
      <c r="L5260" s="6">
        <v>3912</v>
      </c>
      <c r="M5260" s="7">
        <v>3110039.95</v>
      </c>
      <c r="N5260" s="5">
        <v>9.1660000000000004</v>
      </c>
      <c r="O5260" s="6">
        <v>1470</v>
      </c>
      <c r="P5260" s="5">
        <v>6.5</v>
      </c>
      <c r="Q5260" s="5">
        <v>2</v>
      </c>
      <c r="R5260" s="1">
        <f t="shared" si="82"/>
        <v>28506626.181700002</v>
      </c>
    </row>
    <row r="5261" spans="1:18" ht="21">
      <c r="A5261" s="8">
        <v>5260</v>
      </c>
      <c r="B5261" s="9" t="s">
        <v>6319</v>
      </c>
      <c r="C5261" s="9" t="s">
        <v>6320</v>
      </c>
      <c r="D5261" s="10">
        <v>2561</v>
      </c>
      <c r="E5261" s="10">
        <v>1114</v>
      </c>
      <c r="F5261" s="10">
        <v>100</v>
      </c>
      <c r="G5261" s="10" t="s">
        <v>6367</v>
      </c>
      <c r="H5261" s="10" t="s">
        <v>6369</v>
      </c>
      <c r="I5261" s="10">
        <v>7.02</v>
      </c>
      <c r="J5261" s="10" t="s">
        <v>80</v>
      </c>
      <c r="K5261" s="10" t="s">
        <v>26</v>
      </c>
      <c r="L5261" s="11">
        <v>28092</v>
      </c>
      <c r="M5261" s="12">
        <v>22333140.390000001</v>
      </c>
      <c r="N5261" s="10">
        <v>5.3879999999999999</v>
      </c>
      <c r="O5261" s="11">
        <v>1460</v>
      </c>
      <c r="P5261" s="10">
        <v>3.13</v>
      </c>
      <c r="Q5261" s="10">
        <v>2</v>
      </c>
      <c r="R5261" s="1">
        <f t="shared" si="82"/>
        <v>120330960.42132001</v>
      </c>
    </row>
    <row r="5262" spans="1:18" ht="21">
      <c r="A5262" s="3">
        <v>5261</v>
      </c>
      <c r="B5262" s="4" t="s">
        <v>6319</v>
      </c>
      <c r="C5262" s="4" t="s">
        <v>6320</v>
      </c>
      <c r="D5262" s="5">
        <v>2561</v>
      </c>
      <c r="E5262" s="5">
        <v>1114</v>
      </c>
      <c r="F5262" s="5">
        <v>100</v>
      </c>
      <c r="G5262" s="5" t="s">
        <v>6367</v>
      </c>
      <c r="H5262" s="5" t="s">
        <v>6370</v>
      </c>
      <c r="I5262" s="5">
        <v>3.02</v>
      </c>
      <c r="J5262" s="5" t="s">
        <v>80</v>
      </c>
      <c r="K5262" s="5" t="s">
        <v>30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6319</v>
      </c>
      <c r="C5263" s="9" t="s">
        <v>6320</v>
      </c>
      <c r="D5263" s="10">
        <v>2561</v>
      </c>
      <c r="E5263" s="10">
        <v>1114</v>
      </c>
      <c r="F5263" s="10">
        <v>100</v>
      </c>
      <c r="G5263" s="10" t="s">
        <v>6367</v>
      </c>
      <c r="H5263" s="10" t="s">
        <v>6371</v>
      </c>
      <c r="I5263" s="10">
        <v>1</v>
      </c>
      <c r="J5263" s="10" t="s">
        <v>80</v>
      </c>
      <c r="K5263" s="10" t="s">
        <v>30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6319</v>
      </c>
      <c r="C5264" s="4" t="s">
        <v>6320</v>
      </c>
      <c r="D5264" s="5">
        <v>2561</v>
      </c>
      <c r="E5264" s="5">
        <v>1114</v>
      </c>
      <c r="F5264" s="5">
        <v>100</v>
      </c>
      <c r="G5264" s="5" t="s">
        <v>6367</v>
      </c>
      <c r="H5264" s="5" t="s">
        <v>6372</v>
      </c>
      <c r="I5264" s="5">
        <v>3.99</v>
      </c>
      <c r="J5264" s="5" t="s">
        <v>80</v>
      </c>
      <c r="K5264" s="5" t="s">
        <v>30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6319</v>
      </c>
      <c r="C5265" s="9" t="s">
        <v>6320</v>
      </c>
      <c r="D5265" s="10">
        <v>2561</v>
      </c>
      <c r="E5265" s="10">
        <v>1114</v>
      </c>
      <c r="F5265" s="10">
        <v>100</v>
      </c>
      <c r="G5265" s="10" t="s">
        <v>6367</v>
      </c>
      <c r="H5265" s="10" t="s">
        <v>6373</v>
      </c>
      <c r="I5265" s="10">
        <v>4.01</v>
      </c>
      <c r="J5265" s="10" t="s">
        <v>80</v>
      </c>
      <c r="K5265" s="10" t="s">
        <v>30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6319</v>
      </c>
      <c r="C5266" s="4" t="s">
        <v>6320</v>
      </c>
      <c r="D5266" s="5">
        <v>2561</v>
      </c>
      <c r="E5266" s="5">
        <v>115</v>
      </c>
      <c r="F5266" s="5">
        <v>200</v>
      </c>
      <c r="G5266" s="5" t="s">
        <v>6374</v>
      </c>
      <c r="H5266" s="5" t="s">
        <v>6375</v>
      </c>
      <c r="I5266" s="5">
        <v>9.94</v>
      </c>
      <c r="J5266" s="5" t="s">
        <v>80</v>
      </c>
      <c r="K5266" s="5" t="s">
        <v>26</v>
      </c>
      <c r="L5266" s="6">
        <v>49710</v>
      </c>
      <c r="M5266" s="7">
        <v>39519450.359999999</v>
      </c>
      <c r="N5266" s="5">
        <v>9.9990000000000006</v>
      </c>
      <c r="O5266" s="6">
        <v>4267</v>
      </c>
      <c r="P5266" s="5">
        <v>3.38</v>
      </c>
      <c r="Q5266" s="5">
        <v>2</v>
      </c>
      <c r="R5266" s="1">
        <f t="shared" si="82"/>
        <v>395154984.14964002</v>
      </c>
    </row>
    <row r="5267" spans="1:18" ht="21">
      <c r="A5267" s="8">
        <v>5266</v>
      </c>
      <c r="B5267" s="9" t="s">
        <v>6319</v>
      </c>
      <c r="C5267" s="9" t="s">
        <v>6320</v>
      </c>
      <c r="D5267" s="10">
        <v>2561</v>
      </c>
      <c r="E5267" s="10">
        <v>115</v>
      </c>
      <c r="F5267" s="10">
        <v>200</v>
      </c>
      <c r="G5267" s="10" t="s">
        <v>6374</v>
      </c>
      <c r="H5267" s="10" t="s">
        <v>6376</v>
      </c>
      <c r="I5267" s="10">
        <v>9.9499999999999993</v>
      </c>
      <c r="J5267" s="10" t="s">
        <v>80</v>
      </c>
      <c r="K5267" s="10" t="s">
        <v>26</v>
      </c>
      <c r="L5267" s="11">
        <v>49725</v>
      </c>
      <c r="M5267" s="12">
        <v>39531375.450000003</v>
      </c>
      <c r="N5267" s="10">
        <v>8.8979999999999997</v>
      </c>
      <c r="O5267" s="11">
        <v>4267</v>
      </c>
      <c r="P5267" s="10">
        <v>3.04</v>
      </c>
      <c r="Q5267" s="10">
        <v>2</v>
      </c>
      <c r="R5267" s="1">
        <f t="shared" si="82"/>
        <v>351750178.75410002</v>
      </c>
    </row>
    <row r="5268" spans="1:18" ht="21">
      <c r="A5268" s="3">
        <v>5267</v>
      </c>
      <c r="B5268" s="4" t="s">
        <v>6319</v>
      </c>
      <c r="C5268" s="4" t="s">
        <v>6320</v>
      </c>
      <c r="D5268" s="5">
        <v>2561</v>
      </c>
      <c r="E5268" s="5">
        <v>117</v>
      </c>
      <c r="F5268" s="5">
        <v>302</v>
      </c>
      <c r="G5268" s="5" t="s">
        <v>6377</v>
      </c>
      <c r="H5268" s="5" t="s">
        <v>6378</v>
      </c>
      <c r="I5268" s="5">
        <v>9</v>
      </c>
      <c r="J5268" s="5" t="s">
        <v>80</v>
      </c>
      <c r="K5268" s="5" t="s">
        <v>30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6319</v>
      </c>
      <c r="C5269" s="9" t="s">
        <v>6320</v>
      </c>
      <c r="D5269" s="10">
        <v>2561</v>
      </c>
      <c r="E5269" s="10">
        <v>117</v>
      </c>
      <c r="F5269" s="10">
        <v>302</v>
      </c>
      <c r="G5269" s="10" t="s">
        <v>6377</v>
      </c>
      <c r="H5269" s="10" t="s">
        <v>6379</v>
      </c>
      <c r="I5269" s="10">
        <v>9.0500000000000007</v>
      </c>
      <c r="J5269" s="10" t="s">
        <v>80</v>
      </c>
      <c r="K5269" s="10" t="s">
        <v>30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6319</v>
      </c>
      <c r="C5270" s="4" t="s">
        <v>6320</v>
      </c>
      <c r="D5270" s="5">
        <v>2561</v>
      </c>
      <c r="E5270" s="5">
        <v>117</v>
      </c>
      <c r="F5270" s="5">
        <v>302</v>
      </c>
      <c r="G5270" s="5" t="s">
        <v>6377</v>
      </c>
      <c r="H5270" s="5" t="s">
        <v>6380</v>
      </c>
      <c r="I5270" s="5">
        <v>9.9700000000000006</v>
      </c>
      <c r="J5270" s="5" t="s">
        <v>80</v>
      </c>
      <c r="K5270" s="5" t="s">
        <v>30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6319</v>
      </c>
      <c r="C5271" s="9" t="s">
        <v>6320</v>
      </c>
      <c r="D5271" s="10">
        <v>2561</v>
      </c>
      <c r="E5271" s="10">
        <v>117</v>
      </c>
      <c r="F5271" s="10">
        <v>302</v>
      </c>
      <c r="G5271" s="10" t="s">
        <v>6377</v>
      </c>
      <c r="H5271" s="10" t="s">
        <v>6381</v>
      </c>
      <c r="I5271" s="10">
        <v>8.02</v>
      </c>
      <c r="J5271" s="10" t="s">
        <v>80</v>
      </c>
      <c r="K5271" s="10" t="s">
        <v>30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6319</v>
      </c>
      <c r="C5272" s="4" t="s">
        <v>6320</v>
      </c>
      <c r="D5272" s="5">
        <v>2561</v>
      </c>
      <c r="E5272" s="5">
        <v>12</v>
      </c>
      <c r="F5272" s="5">
        <v>401</v>
      </c>
      <c r="G5272" s="5" t="s">
        <v>6382</v>
      </c>
      <c r="H5272" s="5" t="s">
        <v>6383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10148160.109999999</v>
      </c>
      <c r="N5272" s="5">
        <v>31.28</v>
      </c>
      <c r="O5272" s="6">
        <v>22023</v>
      </c>
      <c r="P5272" s="5">
        <v>2.35</v>
      </c>
      <c r="Q5272" s="5">
        <v>1.85</v>
      </c>
      <c r="R5272" s="1">
        <f t="shared" si="82"/>
        <v>317434448.24079996</v>
      </c>
    </row>
    <row r="5273" spans="1:18" ht="21">
      <c r="A5273" s="8">
        <v>5272</v>
      </c>
      <c r="B5273" s="9" t="s">
        <v>6319</v>
      </c>
      <c r="C5273" s="9" t="s">
        <v>6320</v>
      </c>
      <c r="D5273" s="10">
        <v>2561</v>
      </c>
      <c r="E5273" s="10">
        <v>12</v>
      </c>
      <c r="F5273" s="10">
        <v>401</v>
      </c>
      <c r="G5273" s="10" t="s">
        <v>6382</v>
      </c>
      <c r="H5273" s="10" t="s">
        <v>6384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6029759.9500000002</v>
      </c>
      <c r="N5273" s="10">
        <v>30.617999999999999</v>
      </c>
      <c r="O5273" s="11">
        <v>22024</v>
      </c>
      <c r="P5273" s="10">
        <v>2.4</v>
      </c>
      <c r="Q5273" s="10">
        <v>1.9</v>
      </c>
      <c r="R5273" s="1">
        <f t="shared" si="82"/>
        <v>184619190.14910001</v>
      </c>
    </row>
    <row r="5274" spans="1:18" ht="21">
      <c r="A5274" s="3">
        <v>5273</v>
      </c>
      <c r="B5274" s="4" t="s">
        <v>6319</v>
      </c>
      <c r="C5274" s="4" t="s">
        <v>6320</v>
      </c>
      <c r="D5274" s="5">
        <v>2561</v>
      </c>
      <c r="E5274" s="5">
        <v>12</v>
      </c>
      <c r="F5274" s="5">
        <v>401</v>
      </c>
      <c r="G5274" s="5" t="s">
        <v>6382</v>
      </c>
      <c r="H5274" s="5" t="s">
        <v>6385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5961120.04</v>
      </c>
      <c r="N5274" s="5">
        <v>31.619</v>
      </c>
      <c r="O5274" s="6">
        <v>22029</v>
      </c>
      <c r="P5274" s="5">
        <v>2.3199999999999998</v>
      </c>
      <c r="Q5274" s="5">
        <v>1.82</v>
      </c>
      <c r="R5274" s="1">
        <f t="shared" si="82"/>
        <v>188484654.54475999</v>
      </c>
    </row>
    <row r="5275" spans="1:18" ht="21">
      <c r="A5275" s="8">
        <v>5274</v>
      </c>
      <c r="B5275" s="9" t="s">
        <v>6319</v>
      </c>
      <c r="C5275" s="9" t="s">
        <v>6320</v>
      </c>
      <c r="D5275" s="10">
        <v>2561</v>
      </c>
      <c r="E5275" s="10">
        <v>12</v>
      </c>
      <c r="F5275" s="10">
        <v>401</v>
      </c>
      <c r="G5275" s="10" t="s">
        <v>6382</v>
      </c>
      <c r="H5275" s="10" t="s">
        <v>6386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5880960.1600000001</v>
      </c>
      <c r="N5275" s="10">
        <v>25.917999999999999</v>
      </c>
      <c r="O5275" s="11">
        <v>22054</v>
      </c>
      <c r="P5275" s="10">
        <v>2.21</v>
      </c>
      <c r="Q5275" s="10">
        <v>1.71</v>
      </c>
      <c r="R5275" s="1">
        <f t="shared" si="82"/>
        <v>152422725.42688</v>
      </c>
    </row>
    <row r="5276" spans="1:18" ht="21">
      <c r="A5276" s="3">
        <v>5275</v>
      </c>
      <c r="B5276" s="4" t="s">
        <v>6319</v>
      </c>
      <c r="C5276" s="4" t="s">
        <v>6320</v>
      </c>
      <c r="D5276" s="5">
        <v>2561</v>
      </c>
      <c r="E5276" s="5">
        <v>12</v>
      </c>
      <c r="F5276" s="5">
        <v>401</v>
      </c>
      <c r="G5276" s="5" t="s">
        <v>6382</v>
      </c>
      <c r="H5276" s="5" t="s">
        <v>6387</v>
      </c>
      <c r="I5276" s="5">
        <v>9.94</v>
      </c>
      <c r="J5276" s="5" t="s">
        <v>34</v>
      </c>
      <c r="K5276" s="5" t="s">
        <v>22</v>
      </c>
      <c r="L5276" s="6">
        <v>55183</v>
      </c>
      <c r="M5276" s="7">
        <v>52976159.390000001</v>
      </c>
      <c r="N5276" s="5">
        <v>29.581</v>
      </c>
      <c r="O5276" s="6">
        <v>22044</v>
      </c>
      <c r="P5276" s="5">
        <v>2.19</v>
      </c>
      <c r="Q5276" s="5">
        <v>1.69</v>
      </c>
      <c r="R5276" s="1">
        <f t="shared" si="82"/>
        <v>1567087770.91559</v>
      </c>
    </row>
    <row r="5277" spans="1:18" ht="21">
      <c r="A5277" s="8">
        <v>5276</v>
      </c>
      <c r="B5277" s="9" t="s">
        <v>6319</v>
      </c>
      <c r="C5277" s="9" t="s">
        <v>6320</v>
      </c>
      <c r="D5277" s="10">
        <v>2561</v>
      </c>
      <c r="E5277" s="10">
        <v>12</v>
      </c>
      <c r="F5277" s="10">
        <v>401</v>
      </c>
      <c r="G5277" s="10" t="s">
        <v>6382</v>
      </c>
      <c r="H5277" s="10" t="s">
        <v>6388</v>
      </c>
      <c r="I5277" s="10">
        <v>9.08</v>
      </c>
      <c r="J5277" s="10" t="s">
        <v>34</v>
      </c>
      <c r="K5277" s="10" t="s">
        <v>22</v>
      </c>
      <c r="L5277" s="11">
        <v>49940</v>
      </c>
      <c r="M5277" s="12">
        <v>47942399.600000001</v>
      </c>
      <c r="N5277" s="10">
        <v>34.320999999999998</v>
      </c>
      <c r="O5277" s="11">
        <v>22044</v>
      </c>
      <c r="P5277" s="10">
        <v>2.0699999999999998</v>
      </c>
      <c r="Q5277" s="10">
        <v>1.57</v>
      </c>
      <c r="R5277" s="1">
        <f t="shared" si="82"/>
        <v>1645431096.6715999</v>
      </c>
    </row>
    <row r="5278" spans="1:18" ht="21">
      <c r="A5278" s="3">
        <v>5277</v>
      </c>
      <c r="B5278" s="4" t="s">
        <v>6319</v>
      </c>
      <c r="C5278" s="4" t="s">
        <v>6320</v>
      </c>
      <c r="D5278" s="5">
        <v>2561</v>
      </c>
      <c r="E5278" s="5">
        <v>12</v>
      </c>
      <c r="F5278" s="5">
        <v>401</v>
      </c>
      <c r="G5278" s="5" t="s">
        <v>6382</v>
      </c>
      <c r="H5278" s="5" t="s">
        <v>6389</v>
      </c>
      <c r="I5278" s="5">
        <v>8.08</v>
      </c>
      <c r="J5278" s="5" t="s">
        <v>34</v>
      </c>
      <c r="K5278" s="5" t="s">
        <v>22</v>
      </c>
      <c r="L5278" s="6">
        <v>44423</v>
      </c>
      <c r="M5278" s="7">
        <v>42646559.490000002</v>
      </c>
      <c r="N5278" s="5">
        <v>36.006</v>
      </c>
      <c r="O5278" s="6">
        <v>22044</v>
      </c>
      <c r="P5278" s="5">
        <v>1.93</v>
      </c>
      <c r="Q5278" s="5">
        <v>1.43</v>
      </c>
      <c r="R5278" s="1">
        <f t="shared" si="82"/>
        <v>1535532020.9969401</v>
      </c>
    </row>
    <row r="5279" spans="1:18" ht="21">
      <c r="A5279" s="8">
        <v>5278</v>
      </c>
      <c r="B5279" s="9" t="s">
        <v>6319</v>
      </c>
      <c r="C5279" s="9" t="s">
        <v>6320</v>
      </c>
      <c r="D5279" s="10">
        <v>2561</v>
      </c>
      <c r="E5279" s="10">
        <v>12</v>
      </c>
      <c r="F5279" s="10">
        <v>402</v>
      </c>
      <c r="G5279" s="10" t="s">
        <v>6390</v>
      </c>
      <c r="H5279" s="10" t="s">
        <v>6391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6319</v>
      </c>
      <c r="C5280" s="4" t="s">
        <v>6320</v>
      </c>
      <c r="D5280" s="5">
        <v>2561</v>
      </c>
      <c r="E5280" s="5">
        <v>12</v>
      </c>
      <c r="F5280" s="5">
        <v>402</v>
      </c>
      <c r="G5280" s="5" t="s">
        <v>6390</v>
      </c>
      <c r="H5280" s="5" t="s">
        <v>6392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6319</v>
      </c>
      <c r="C5281" s="9" t="s">
        <v>6320</v>
      </c>
      <c r="D5281" s="10">
        <v>2561</v>
      </c>
      <c r="E5281" s="10">
        <v>1221</v>
      </c>
      <c r="F5281" s="10">
        <v>200</v>
      </c>
      <c r="G5281" s="10" t="s">
        <v>6393</v>
      </c>
      <c r="H5281" s="10" t="s">
        <v>6394</v>
      </c>
      <c r="I5281" s="10">
        <v>5.01</v>
      </c>
      <c r="J5281" s="10" t="s">
        <v>80</v>
      </c>
      <c r="K5281" s="10" t="s">
        <v>30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6319</v>
      </c>
      <c r="C5282" s="4" t="s">
        <v>6320</v>
      </c>
      <c r="D5282" s="5">
        <v>2561</v>
      </c>
      <c r="E5282" s="5">
        <v>126</v>
      </c>
      <c r="F5282" s="5">
        <v>100</v>
      </c>
      <c r="G5282" s="5" t="s">
        <v>6395</v>
      </c>
      <c r="H5282" s="5" t="s">
        <v>6396</v>
      </c>
      <c r="I5282" s="5">
        <v>2.38</v>
      </c>
      <c r="J5282" s="5" t="s">
        <v>21</v>
      </c>
      <c r="K5282" s="5" t="s">
        <v>26</v>
      </c>
      <c r="L5282" s="6">
        <v>14310</v>
      </c>
      <c r="M5282" s="7">
        <v>11376449.949999999</v>
      </c>
      <c r="N5282" s="5">
        <v>32.731999999999999</v>
      </c>
      <c r="O5282" s="6">
        <v>21689</v>
      </c>
      <c r="P5282" s="5">
        <v>2.95</v>
      </c>
      <c r="Q5282" s="5">
        <v>2</v>
      </c>
      <c r="R5282" s="1">
        <f t="shared" si="82"/>
        <v>372373959.76339996</v>
      </c>
    </row>
    <row r="5283" spans="1:18" ht="21">
      <c r="A5283" s="8">
        <v>5282</v>
      </c>
      <c r="B5283" s="9" t="s">
        <v>6319</v>
      </c>
      <c r="C5283" s="9" t="s">
        <v>6320</v>
      </c>
      <c r="D5283" s="10">
        <v>2561</v>
      </c>
      <c r="E5283" s="10">
        <v>126</v>
      </c>
      <c r="F5283" s="10">
        <v>100</v>
      </c>
      <c r="G5283" s="10" t="s">
        <v>6395</v>
      </c>
      <c r="H5283" s="10" t="s">
        <v>6397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22886400.600000001</v>
      </c>
      <c r="N5283" s="10">
        <v>31.942</v>
      </c>
      <c r="O5283" s="11">
        <v>21679</v>
      </c>
      <c r="P5283" s="10">
        <v>2.4</v>
      </c>
      <c r="Q5283" s="10">
        <v>1.9</v>
      </c>
      <c r="R5283" s="1">
        <f t="shared" si="82"/>
        <v>731037407.96520007</v>
      </c>
    </row>
    <row r="5284" spans="1:18" ht="21">
      <c r="A5284" s="3">
        <v>5283</v>
      </c>
      <c r="B5284" s="4" t="s">
        <v>6319</v>
      </c>
      <c r="C5284" s="4" t="s">
        <v>6320</v>
      </c>
      <c r="D5284" s="5">
        <v>2561</v>
      </c>
      <c r="E5284" s="5">
        <v>126</v>
      </c>
      <c r="F5284" s="5">
        <v>100</v>
      </c>
      <c r="G5284" s="5" t="s">
        <v>6395</v>
      </c>
      <c r="H5284" s="5" t="s">
        <v>6398</v>
      </c>
      <c r="I5284" s="5">
        <v>9.1300000000000008</v>
      </c>
      <c r="J5284" s="5" t="s">
        <v>34</v>
      </c>
      <c r="K5284" s="5" t="s">
        <v>22</v>
      </c>
      <c r="L5284" s="6">
        <v>45670</v>
      </c>
      <c r="M5284" s="7">
        <v>43843199.729999997</v>
      </c>
      <c r="N5284" s="5">
        <v>32.295999999999999</v>
      </c>
      <c r="O5284" s="6">
        <v>21679</v>
      </c>
      <c r="P5284" s="5">
        <v>2.37</v>
      </c>
      <c r="Q5284" s="5">
        <v>1.87</v>
      </c>
      <c r="R5284" s="1">
        <f t="shared" si="82"/>
        <v>1415959978.4800799</v>
      </c>
    </row>
    <row r="5285" spans="1:18" ht="21">
      <c r="A5285" s="8">
        <v>5284</v>
      </c>
      <c r="B5285" s="9" t="s">
        <v>6319</v>
      </c>
      <c r="C5285" s="9" t="s">
        <v>6320</v>
      </c>
      <c r="D5285" s="10">
        <v>2561</v>
      </c>
      <c r="E5285" s="10">
        <v>126</v>
      </c>
      <c r="F5285" s="10">
        <v>100</v>
      </c>
      <c r="G5285" s="10" t="s">
        <v>6395</v>
      </c>
      <c r="H5285" s="10" t="s">
        <v>6399</v>
      </c>
      <c r="I5285" s="10">
        <v>9.86</v>
      </c>
      <c r="J5285" s="10" t="s">
        <v>34</v>
      </c>
      <c r="K5285" s="10" t="s">
        <v>30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6319</v>
      </c>
      <c r="C5286" s="4" t="s">
        <v>6320</v>
      </c>
      <c r="D5286" s="5">
        <v>2561</v>
      </c>
      <c r="E5286" s="5">
        <v>126</v>
      </c>
      <c r="F5286" s="5">
        <v>100</v>
      </c>
      <c r="G5286" s="5" t="s">
        <v>6395</v>
      </c>
      <c r="H5286" s="5" t="s">
        <v>6400</v>
      </c>
      <c r="I5286" s="5">
        <v>1.97</v>
      </c>
      <c r="J5286" s="5" t="s">
        <v>34</v>
      </c>
      <c r="K5286" s="5" t="s">
        <v>22</v>
      </c>
      <c r="L5286" s="6">
        <v>10867</v>
      </c>
      <c r="M5286" s="7">
        <v>10432319.810000001</v>
      </c>
      <c r="N5286" s="5">
        <v>21.66</v>
      </c>
      <c r="O5286" s="6">
        <v>21679</v>
      </c>
      <c r="P5286" s="5">
        <v>2.46</v>
      </c>
      <c r="Q5286" s="5">
        <v>1.96</v>
      </c>
      <c r="R5286" s="1">
        <f t="shared" si="82"/>
        <v>225964047.0846</v>
      </c>
    </row>
    <row r="5287" spans="1:18" ht="21">
      <c r="A5287" s="8">
        <v>5286</v>
      </c>
      <c r="B5287" s="9" t="s">
        <v>6319</v>
      </c>
      <c r="C5287" s="9" t="s">
        <v>6320</v>
      </c>
      <c r="D5287" s="10">
        <v>2561</v>
      </c>
      <c r="E5287" s="10">
        <v>126</v>
      </c>
      <c r="F5287" s="10">
        <v>200</v>
      </c>
      <c r="G5287" s="10" t="s">
        <v>6401</v>
      </c>
      <c r="H5287" s="10" t="s">
        <v>6402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48487680.020000003</v>
      </c>
      <c r="N5287" s="10">
        <v>33.356999999999999</v>
      </c>
      <c r="O5287" s="11">
        <v>20714</v>
      </c>
      <c r="P5287" s="10">
        <v>2.25</v>
      </c>
      <c r="Q5287" s="10">
        <v>1.75</v>
      </c>
      <c r="R5287" s="1">
        <f t="shared" si="82"/>
        <v>1617403542.42714</v>
      </c>
    </row>
    <row r="5288" spans="1:18" ht="21">
      <c r="A5288" s="3">
        <v>5287</v>
      </c>
      <c r="B5288" s="4" t="s">
        <v>6319</v>
      </c>
      <c r="C5288" s="4" t="s">
        <v>6320</v>
      </c>
      <c r="D5288" s="5">
        <v>2561</v>
      </c>
      <c r="E5288" s="5">
        <v>126</v>
      </c>
      <c r="F5288" s="5">
        <v>200</v>
      </c>
      <c r="G5288" s="5" t="s">
        <v>6401</v>
      </c>
      <c r="H5288" s="5" t="s">
        <v>6403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33921600.009999998</v>
      </c>
      <c r="N5288" s="5">
        <v>36.317</v>
      </c>
      <c r="O5288" s="6">
        <v>20714</v>
      </c>
      <c r="P5288" s="5">
        <v>2.06</v>
      </c>
      <c r="Q5288" s="5">
        <v>1.56</v>
      </c>
      <c r="R5288" s="1">
        <f t="shared" si="82"/>
        <v>1231930747.56317</v>
      </c>
    </row>
    <row r="5289" spans="1:18" ht="21">
      <c r="A5289" s="8">
        <v>5288</v>
      </c>
      <c r="B5289" s="9" t="s">
        <v>6319</v>
      </c>
      <c r="C5289" s="9" t="s">
        <v>6320</v>
      </c>
      <c r="D5289" s="10">
        <v>2561</v>
      </c>
      <c r="E5289" s="10">
        <v>126</v>
      </c>
      <c r="F5289" s="10">
        <v>200</v>
      </c>
      <c r="G5289" s="10" t="s">
        <v>6401</v>
      </c>
      <c r="H5289" s="10" t="s">
        <v>6404</v>
      </c>
      <c r="I5289" s="10">
        <v>2.0099999999999998</v>
      </c>
      <c r="J5289" s="10" t="s">
        <v>21</v>
      </c>
      <c r="K5289" s="10" t="s">
        <v>30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6319</v>
      </c>
      <c r="C5290" s="4" t="s">
        <v>6320</v>
      </c>
      <c r="D5290" s="5">
        <v>2561</v>
      </c>
      <c r="E5290" s="5">
        <v>126</v>
      </c>
      <c r="F5290" s="5">
        <v>200</v>
      </c>
      <c r="G5290" s="5" t="s">
        <v>6401</v>
      </c>
      <c r="H5290" s="5" t="s">
        <v>6405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47766973.829999998</v>
      </c>
      <c r="N5290" s="5">
        <v>31.692</v>
      </c>
      <c r="O5290" s="6">
        <v>20714</v>
      </c>
      <c r="P5290" s="5">
        <v>2.46</v>
      </c>
      <c r="Q5290" s="5">
        <v>1.96</v>
      </c>
      <c r="R5290" s="1">
        <f t="shared" si="82"/>
        <v>1513830934.6203599</v>
      </c>
    </row>
    <row r="5291" spans="1:18" ht="21">
      <c r="A5291" s="8">
        <v>5290</v>
      </c>
      <c r="B5291" s="9" t="s">
        <v>6319</v>
      </c>
      <c r="C5291" s="9" t="s">
        <v>6320</v>
      </c>
      <c r="D5291" s="10">
        <v>2561</v>
      </c>
      <c r="E5291" s="10">
        <v>126</v>
      </c>
      <c r="F5291" s="10">
        <v>200</v>
      </c>
      <c r="G5291" s="10" t="s">
        <v>6401</v>
      </c>
      <c r="H5291" s="10" t="s">
        <v>6406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47505600.93</v>
      </c>
      <c r="N5291" s="10">
        <v>33.447000000000003</v>
      </c>
      <c r="O5291" s="11">
        <v>20714</v>
      </c>
      <c r="P5291" s="10">
        <v>2.2999999999999998</v>
      </c>
      <c r="Q5291" s="10">
        <v>1.8</v>
      </c>
      <c r="R5291" s="1">
        <f t="shared" si="82"/>
        <v>1588919834.3057101</v>
      </c>
    </row>
    <row r="5292" spans="1:18" ht="21">
      <c r="A5292" s="3">
        <v>5291</v>
      </c>
      <c r="B5292" s="4" t="s">
        <v>6319</v>
      </c>
      <c r="C5292" s="4" t="s">
        <v>6320</v>
      </c>
      <c r="D5292" s="5">
        <v>2561</v>
      </c>
      <c r="E5292" s="5">
        <v>1275</v>
      </c>
      <c r="F5292" s="5">
        <v>100</v>
      </c>
      <c r="G5292" s="5" t="s">
        <v>6407</v>
      </c>
      <c r="H5292" s="5" t="s">
        <v>6408</v>
      </c>
      <c r="I5292" s="5">
        <v>9.94</v>
      </c>
      <c r="J5292" s="5" t="s">
        <v>73</v>
      </c>
      <c r="K5292" s="5" t="s">
        <v>30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6319</v>
      </c>
      <c r="C5293" s="9" t="s">
        <v>6320</v>
      </c>
      <c r="D5293" s="10">
        <v>2561</v>
      </c>
      <c r="E5293" s="10">
        <v>1275</v>
      </c>
      <c r="F5293" s="10">
        <v>100</v>
      </c>
      <c r="G5293" s="10" t="s">
        <v>6407</v>
      </c>
      <c r="H5293" s="10" t="s">
        <v>6409</v>
      </c>
      <c r="I5293" s="10">
        <v>9</v>
      </c>
      <c r="J5293" s="10" t="s">
        <v>73</v>
      </c>
      <c r="K5293" s="10" t="s">
        <v>30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6319</v>
      </c>
      <c r="C5294" s="4" t="s">
        <v>6320</v>
      </c>
      <c r="D5294" s="5">
        <v>2561</v>
      </c>
      <c r="E5294" s="5">
        <v>1275</v>
      </c>
      <c r="F5294" s="5">
        <v>100</v>
      </c>
      <c r="G5294" s="5" t="s">
        <v>6407</v>
      </c>
      <c r="H5294" s="5" t="s">
        <v>6410</v>
      </c>
      <c r="I5294" s="5">
        <v>9.01</v>
      </c>
      <c r="J5294" s="5" t="s">
        <v>73</v>
      </c>
      <c r="K5294" s="5" t="s">
        <v>30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6319</v>
      </c>
      <c r="C5295" s="9" t="s">
        <v>6320</v>
      </c>
      <c r="D5295" s="10">
        <v>2561</v>
      </c>
      <c r="E5295" s="10">
        <v>1275</v>
      </c>
      <c r="F5295" s="10">
        <v>100</v>
      </c>
      <c r="G5295" s="10" t="s">
        <v>6407</v>
      </c>
      <c r="H5295" s="10" t="s">
        <v>6411</v>
      </c>
      <c r="I5295" s="10">
        <v>9.15</v>
      </c>
      <c r="J5295" s="10" t="s">
        <v>73</v>
      </c>
      <c r="K5295" s="10" t="s">
        <v>30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6319</v>
      </c>
      <c r="C5296" s="4" t="s">
        <v>6320</v>
      </c>
      <c r="D5296" s="5">
        <v>2561</v>
      </c>
      <c r="E5296" s="5">
        <v>1275</v>
      </c>
      <c r="F5296" s="5">
        <v>100</v>
      </c>
      <c r="G5296" s="5" t="s">
        <v>6407</v>
      </c>
      <c r="H5296" s="5" t="s">
        <v>6412</v>
      </c>
      <c r="I5296" s="5">
        <v>1.01</v>
      </c>
      <c r="J5296" s="5" t="s">
        <v>73</v>
      </c>
      <c r="K5296" s="5" t="s">
        <v>30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6319</v>
      </c>
      <c r="C5297" s="9" t="s">
        <v>6320</v>
      </c>
      <c r="D5297" s="10">
        <v>2561</v>
      </c>
      <c r="E5297" s="10">
        <v>1278</v>
      </c>
      <c r="F5297" s="10">
        <v>100</v>
      </c>
      <c r="G5297" s="10" t="s">
        <v>6413</v>
      </c>
      <c r="H5297" s="10" t="s">
        <v>6414</v>
      </c>
      <c r="I5297" s="10">
        <v>9.02</v>
      </c>
      <c r="J5297" s="10" t="s">
        <v>73</v>
      </c>
      <c r="K5297" s="10" t="s">
        <v>30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6319</v>
      </c>
      <c r="C5298" s="4" t="s">
        <v>6320</v>
      </c>
      <c r="D5298" s="5">
        <v>2561</v>
      </c>
      <c r="E5298" s="5">
        <v>1278</v>
      </c>
      <c r="F5298" s="5">
        <v>100</v>
      </c>
      <c r="G5298" s="5" t="s">
        <v>6413</v>
      </c>
      <c r="H5298" s="5" t="s">
        <v>6415</v>
      </c>
      <c r="I5298" s="5">
        <v>4.01</v>
      </c>
      <c r="J5298" s="5" t="s">
        <v>73</v>
      </c>
      <c r="K5298" s="5" t="s">
        <v>30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6319</v>
      </c>
      <c r="C5299" s="9" t="s">
        <v>6320</v>
      </c>
      <c r="D5299" s="10">
        <v>2561</v>
      </c>
      <c r="E5299" s="10">
        <v>1281</v>
      </c>
      <c r="F5299" s="10">
        <v>100</v>
      </c>
      <c r="G5299" s="10" t="s">
        <v>6416</v>
      </c>
      <c r="H5299" s="10" t="s">
        <v>6417</v>
      </c>
      <c r="I5299" s="10">
        <v>9.9499999999999993</v>
      </c>
      <c r="J5299" s="10" t="s">
        <v>73</v>
      </c>
      <c r="K5299" s="10" t="s">
        <v>30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6319</v>
      </c>
      <c r="C5300" s="4" t="s">
        <v>6320</v>
      </c>
      <c r="D5300" s="5">
        <v>2561</v>
      </c>
      <c r="E5300" s="5">
        <v>1281</v>
      </c>
      <c r="F5300" s="5">
        <v>100</v>
      </c>
      <c r="G5300" s="5" t="s">
        <v>6416</v>
      </c>
      <c r="H5300" s="5" t="s">
        <v>6418</v>
      </c>
      <c r="I5300" s="5">
        <v>5.04</v>
      </c>
      <c r="J5300" s="5" t="s">
        <v>73</v>
      </c>
      <c r="K5300" s="5" t="s">
        <v>30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6319</v>
      </c>
      <c r="C5301" s="9" t="s">
        <v>6320</v>
      </c>
      <c r="D5301" s="10">
        <v>2561</v>
      </c>
      <c r="E5301" s="10">
        <v>1293</v>
      </c>
      <c r="F5301" s="10">
        <v>200</v>
      </c>
      <c r="G5301" s="10" t="s">
        <v>6419</v>
      </c>
      <c r="H5301" s="10" t="s">
        <v>6420</v>
      </c>
      <c r="I5301" s="10">
        <v>9.01</v>
      </c>
      <c r="J5301" s="10" t="s">
        <v>73</v>
      </c>
      <c r="K5301" s="10" t="s">
        <v>30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6319</v>
      </c>
      <c r="C5302" s="4" t="s">
        <v>6320</v>
      </c>
      <c r="D5302" s="5">
        <v>2561</v>
      </c>
      <c r="E5302" s="5">
        <v>1293</v>
      </c>
      <c r="F5302" s="5">
        <v>200</v>
      </c>
      <c r="G5302" s="5" t="s">
        <v>6419</v>
      </c>
      <c r="H5302" s="5" t="s">
        <v>6421</v>
      </c>
      <c r="I5302" s="5">
        <v>3.05</v>
      </c>
      <c r="J5302" s="5" t="s">
        <v>73</v>
      </c>
      <c r="K5302" s="5" t="s">
        <v>30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6319</v>
      </c>
      <c r="C5303" s="9" t="s">
        <v>6320</v>
      </c>
      <c r="D5303" s="10">
        <v>2561</v>
      </c>
      <c r="E5303" s="10">
        <v>1293</v>
      </c>
      <c r="F5303" s="10">
        <v>200</v>
      </c>
      <c r="G5303" s="10" t="s">
        <v>6419</v>
      </c>
      <c r="H5303" s="10" t="s">
        <v>6422</v>
      </c>
      <c r="I5303" s="10">
        <v>7.01</v>
      </c>
      <c r="J5303" s="10" t="s">
        <v>73</v>
      </c>
      <c r="K5303" s="10" t="s">
        <v>26</v>
      </c>
      <c r="L5303" s="11">
        <v>31545</v>
      </c>
      <c r="M5303" s="12">
        <v>25078275.390000001</v>
      </c>
      <c r="N5303" s="10">
        <v>5.2380000000000004</v>
      </c>
      <c r="O5303" s="11">
        <v>2449</v>
      </c>
      <c r="P5303" s="10">
        <v>2.93</v>
      </c>
      <c r="Q5303" s="10">
        <v>2</v>
      </c>
      <c r="R5303" s="1">
        <f t="shared" si="82"/>
        <v>131360006.49282001</v>
      </c>
    </row>
    <row r="5304" spans="1:18" ht="21">
      <c r="A5304" s="3">
        <v>5303</v>
      </c>
      <c r="B5304" s="4" t="s">
        <v>6319</v>
      </c>
      <c r="C5304" s="4" t="s">
        <v>6320</v>
      </c>
      <c r="D5304" s="5">
        <v>2561</v>
      </c>
      <c r="E5304" s="5">
        <v>1293</v>
      </c>
      <c r="F5304" s="5">
        <v>200</v>
      </c>
      <c r="G5304" s="5" t="s">
        <v>6419</v>
      </c>
      <c r="H5304" s="5" t="s">
        <v>6423</v>
      </c>
      <c r="I5304" s="5">
        <v>2.98</v>
      </c>
      <c r="J5304" s="5" t="s">
        <v>73</v>
      </c>
      <c r="K5304" s="5" t="s">
        <v>26</v>
      </c>
      <c r="L5304" s="6">
        <v>13415</v>
      </c>
      <c r="M5304" s="7">
        <v>10664527.52</v>
      </c>
      <c r="N5304" s="5">
        <v>6.37</v>
      </c>
      <c r="O5304" s="6">
        <v>2449</v>
      </c>
      <c r="P5304" s="5">
        <v>3.48</v>
      </c>
      <c r="Q5304" s="5">
        <v>2</v>
      </c>
      <c r="R5304" s="1">
        <f t="shared" si="82"/>
        <v>67933040.302399993</v>
      </c>
    </row>
    <row r="5305" spans="1:18" ht="21">
      <c r="A5305" s="8">
        <v>5304</v>
      </c>
      <c r="B5305" s="9" t="s">
        <v>6319</v>
      </c>
      <c r="C5305" s="9" t="s">
        <v>6320</v>
      </c>
      <c r="D5305" s="10">
        <v>2561</v>
      </c>
      <c r="E5305" s="10">
        <v>1293</v>
      </c>
      <c r="F5305" s="10">
        <v>200</v>
      </c>
      <c r="G5305" s="10" t="s">
        <v>6419</v>
      </c>
      <c r="H5305" s="10" t="s">
        <v>6424</v>
      </c>
      <c r="I5305" s="10">
        <v>1</v>
      </c>
      <c r="J5305" s="10" t="s">
        <v>73</v>
      </c>
      <c r="K5305" s="10" t="s">
        <v>30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6319</v>
      </c>
      <c r="C5306" s="4" t="s">
        <v>6320</v>
      </c>
      <c r="D5306" s="5">
        <v>2561</v>
      </c>
      <c r="E5306" s="5">
        <v>1293</v>
      </c>
      <c r="F5306" s="5">
        <v>200</v>
      </c>
      <c r="G5306" s="5" t="s">
        <v>6419</v>
      </c>
      <c r="H5306" s="5" t="s">
        <v>6425</v>
      </c>
      <c r="I5306" s="5">
        <v>3.02</v>
      </c>
      <c r="J5306" s="5" t="s">
        <v>73</v>
      </c>
      <c r="K5306" s="5" t="s">
        <v>26</v>
      </c>
      <c r="L5306" s="6">
        <v>13608</v>
      </c>
      <c r="M5306" s="7">
        <v>10818360.17</v>
      </c>
      <c r="N5306" s="5">
        <v>6.8970000000000002</v>
      </c>
      <c r="O5306" s="6">
        <v>2449</v>
      </c>
      <c r="P5306" s="5">
        <v>3.76</v>
      </c>
      <c r="Q5306" s="5">
        <v>2</v>
      </c>
      <c r="R5306" s="1">
        <f t="shared" si="82"/>
        <v>74614230.092490003</v>
      </c>
    </row>
    <row r="5307" spans="1:18" ht="21">
      <c r="A5307" s="8">
        <v>5306</v>
      </c>
      <c r="B5307" s="9" t="s">
        <v>6319</v>
      </c>
      <c r="C5307" s="9" t="s">
        <v>6320</v>
      </c>
      <c r="D5307" s="10">
        <v>2561</v>
      </c>
      <c r="E5307" s="10">
        <v>1303</v>
      </c>
      <c r="F5307" s="10">
        <v>100</v>
      </c>
      <c r="G5307" s="10" t="s">
        <v>6426</v>
      </c>
      <c r="H5307" s="10" t="s">
        <v>6427</v>
      </c>
      <c r="I5307" s="10">
        <v>9.01</v>
      </c>
      <c r="J5307" s="10" t="s">
        <v>73</v>
      </c>
      <c r="K5307" s="10" t="s">
        <v>30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6319</v>
      </c>
      <c r="C5308" s="4" t="s">
        <v>6320</v>
      </c>
      <c r="D5308" s="5">
        <v>2561</v>
      </c>
      <c r="E5308" s="5">
        <v>1303</v>
      </c>
      <c r="F5308" s="5">
        <v>100</v>
      </c>
      <c r="G5308" s="5" t="s">
        <v>6426</v>
      </c>
      <c r="H5308" s="5" t="s">
        <v>6428</v>
      </c>
      <c r="I5308" s="5">
        <v>1</v>
      </c>
      <c r="J5308" s="5" t="s">
        <v>73</v>
      </c>
      <c r="K5308" s="5" t="s">
        <v>26</v>
      </c>
      <c r="L5308" s="6">
        <v>4509</v>
      </c>
      <c r="M5308" s="7">
        <v>3584654.91</v>
      </c>
      <c r="N5308" s="5">
        <v>4.25</v>
      </c>
      <c r="O5308" s="6">
        <v>1519</v>
      </c>
      <c r="P5308" s="5">
        <v>2.91</v>
      </c>
      <c r="Q5308" s="5">
        <v>2</v>
      </c>
      <c r="R5308" s="1">
        <f t="shared" si="82"/>
        <v>15234783.3675</v>
      </c>
    </row>
    <row r="5309" spans="1:18" ht="21">
      <c r="A5309" s="8">
        <v>5308</v>
      </c>
      <c r="B5309" s="9" t="s">
        <v>6319</v>
      </c>
      <c r="C5309" s="9" t="s">
        <v>6320</v>
      </c>
      <c r="D5309" s="10">
        <v>2561</v>
      </c>
      <c r="E5309" s="10">
        <v>1303</v>
      </c>
      <c r="F5309" s="10">
        <v>100</v>
      </c>
      <c r="G5309" s="10" t="s">
        <v>6426</v>
      </c>
      <c r="H5309" s="10" t="s">
        <v>6429</v>
      </c>
      <c r="I5309" s="10">
        <v>1</v>
      </c>
      <c r="J5309" s="10" t="s">
        <v>73</v>
      </c>
      <c r="K5309" s="10" t="s">
        <v>26</v>
      </c>
      <c r="L5309" s="11">
        <v>4505</v>
      </c>
      <c r="M5309" s="12">
        <v>3581077.67</v>
      </c>
      <c r="N5309" s="10">
        <v>4.8929999999999998</v>
      </c>
      <c r="O5309" s="11">
        <v>1519</v>
      </c>
      <c r="P5309" s="10">
        <v>3.27</v>
      </c>
      <c r="Q5309" s="10">
        <v>2</v>
      </c>
      <c r="R5309" s="1">
        <f t="shared" si="82"/>
        <v>17522213.039309997</v>
      </c>
    </row>
    <row r="5310" spans="1:18" ht="21">
      <c r="A5310" s="3">
        <v>5309</v>
      </c>
      <c r="B5310" s="4" t="s">
        <v>6319</v>
      </c>
      <c r="C5310" s="4" t="s">
        <v>6320</v>
      </c>
      <c r="D5310" s="5">
        <v>2561</v>
      </c>
      <c r="E5310" s="5">
        <v>1303</v>
      </c>
      <c r="F5310" s="5">
        <v>100</v>
      </c>
      <c r="G5310" s="5" t="s">
        <v>6426</v>
      </c>
      <c r="H5310" s="5" t="s">
        <v>6430</v>
      </c>
      <c r="I5310" s="5">
        <v>5.01</v>
      </c>
      <c r="J5310" s="5" t="s">
        <v>73</v>
      </c>
      <c r="K5310" s="5" t="s">
        <v>26</v>
      </c>
      <c r="L5310" s="6">
        <v>22527</v>
      </c>
      <c r="M5310" s="7">
        <v>17908965.579999998</v>
      </c>
      <c r="N5310" s="5">
        <v>5.0350000000000001</v>
      </c>
      <c r="O5310" s="6">
        <v>1512</v>
      </c>
      <c r="P5310" s="5">
        <v>3.37</v>
      </c>
      <c r="Q5310" s="5">
        <v>2</v>
      </c>
      <c r="R5310" s="1">
        <f t="shared" si="82"/>
        <v>90171641.695299998</v>
      </c>
    </row>
    <row r="5311" spans="1:18" ht="21">
      <c r="A5311" s="8">
        <v>5310</v>
      </c>
      <c r="B5311" s="9" t="s">
        <v>6319</v>
      </c>
      <c r="C5311" s="9" t="s">
        <v>6320</v>
      </c>
      <c r="D5311" s="10">
        <v>2561</v>
      </c>
      <c r="E5311" s="10">
        <v>1303</v>
      </c>
      <c r="F5311" s="10">
        <v>100</v>
      </c>
      <c r="G5311" s="10" t="s">
        <v>6426</v>
      </c>
      <c r="H5311" s="10" t="s">
        <v>6431</v>
      </c>
      <c r="I5311" s="10">
        <v>2</v>
      </c>
      <c r="J5311" s="10" t="s">
        <v>73</v>
      </c>
      <c r="K5311" s="10" t="s">
        <v>26</v>
      </c>
      <c r="L5311" s="11">
        <v>9014</v>
      </c>
      <c r="M5311" s="12">
        <v>7165732.5800000001</v>
      </c>
      <c r="N5311" s="10">
        <v>4.6020000000000003</v>
      </c>
      <c r="O5311" s="11">
        <v>1512</v>
      </c>
      <c r="P5311" s="10">
        <v>3.11</v>
      </c>
      <c r="Q5311" s="10">
        <v>2</v>
      </c>
      <c r="R5311" s="1">
        <f t="shared" si="82"/>
        <v>32976701.333160002</v>
      </c>
    </row>
    <row r="5312" spans="1:18" ht="21">
      <c r="A5312" s="3">
        <v>5311</v>
      </c>
      <c r="B5312" s="4" t="s">
        <v>6319</v>
      </c>
      <c r="C5312" s="4" t="s">
        <v>6320</v>
      </c>
      <c r="D5312" s="5">
        <v>2561</v>
      </c>
      <c r="E5312" s="5">
        <v>1312</v>
      </c>
      <c r="F5312" s="5">
        <v>200</v>
      </c>
      <c r="G5312" s="5" t="s">
        <v>6432</v>
      </c>
      <c r="H5312" s="5" t="s">
        <v>6433</v>
      </c>
      <c r="I5312" s="5">
        <v>1.94</v>
      </c>
      <c r="J5312" s="5" t="s">
        <v>80</v>
      </c>
      <c r="K5312" s="5" t="s">
        <v>30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6319</v>
      </c>
      <c r="C5313" s="9" t="s">
        <v>6320</v>
      </c>
      <c r="D5313" s="10">
        <v>2561</v>
      </c>
      <c r="E5313" s="10">
        <v>1372</v>
      </c>
      <c r="F5313" s="10">
        <v>100</v>
      </c>
      <c r="G5313" s="10" t="s">
        <v>6434</v>
      </c>
      <c r="H5313" s="10" t="s">
        <v>6435</v>
      </c>
      <c r="I5313" s="10">
        <v>5.01</v>
      </c>
      <c r="J5313" s="10" t="s">
        <v>73</v>
      </c>
      <c r="K5313" s="10" t="s">
        <v>30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6319</v>
      </c>
      <c r="C5314" s="4" t="s">
        <v>6320</v>
      </c>
      <c r="D5314" s="5">
        <v>2561</v>
      </c>
      <c r="E5314" s="5">
        <v>1386</v>
      </c>
      <c r="F5314" s="5">
        <v>100</v>
      </c>
      <c r="G5314" s="5" t="s">
        <v>6436</v>
      </c>
      <c r="H5314" s="5" t="s">
        <v>6437</v>
      </c>
      <c r="I5314" s="5">
        <v>0.21</v>
      </c>
      <c r="J5314" s="5" t="s">
        <v>73</v>
      </c>
      <c r="K5314" s="5" t="s">
        <v>26</v>
      </c>
      <c r="L5314" s="6">
        <v>1384</v>
      </c>
      <c r="M5314" s="7">
        <v>1100677.5</v>
      </c>
      <c r="N5314" s="5">
        <v>20.923999999999999</v>
      </c>
      <c r="O5314" s="6">
        <v>5017</v>
      </c>
      <c r="P5314" s="5">
        <v>6.05</v>
      </c>
      <c r="Q5314" s="5">
        <v>2</v>
      </c>
      <c r="R5314" s="1">
        <f t="shared" si="82"/>
        <v>23030576.009999998</v>
      </c>
    </row>
    <row r="5315" spans="1:18" ht="21">
      <c r="A5315" s="8">
        <v>5314</v>
      </c>
      <c r="B5315" s="9" t="s">
        <v>6319</v>
      </c>
      <c r="C5315" s="9" t="s">
        <v>6320</v>
      </c>
      <c r="D5315" s="10">
        <v>2561</v>
      </c>
      <c r="E5315" s="10">
        <v>1386</v>
      </c>
      <c r="F5315" s="10">
        <v>100</v>
      </c>
      <c r="G5315" s="10" t="s">
        <v>6436</v>
      </c>
      <c r="H5315" s="10" t="s">
        <v>6438</v>
      </c>
      <c r="I5315" s="10">
        <v>0.92</v>
      </c>
      <c r="J5315" s="10" t="s">
        <v>21</v>
      </c>
      <c r="K5315" s="10" t="s">
        <v>26</v>
      </c>
      <c r="L5315" s="11">
        <v>5993</v>
      </c>
      <c r="M5315" s="12">
        <v>4764434.95</v>
      </c>
      <c r="N5315" s="10">
        <v>13.004</v>
      </c>
      <c r="O5315" s="11">
        <v>5017</v>
      </c>
      <c r="P5315" s="10">
        <v>3.29</v>
      </c>
      <c r="Q5315" s="10">
        <v>2</v>
      </c>
      <c r="R5315" s="1">
        <f t="shared" ref="R5315:R5378" si="83">M5315*N5315</f>
        <v>61956712.0898</v>
      </c>
    </row>
    <row r="5316" spans="1:18" ht="21">
      <c r="A5316" s="3">
        <v>5315</v>
      </c>
      <c r="B5316" s="4" t="s">
        <v>6439</v>
      </c>
      <c r="C5316" s="4" t="s">
        <v>6440</v>
      </c>
      <c r="D5316" s="5">
        <v>2561</v>
      </c>
      <c r="E5316" s="5">
        <v>1</v>
      </c>
      <c r="F5316" s="5">
        <v>1001</v>
      </c>
      <c r="G5316" s="5" t="s">
        <v>6441</v>
      </c>
      <c r="H5316" s="5" t="s">
        <v>6442</v>
      </c>
      <c r="I5316" s="5">
        <v>8.94</v>
      </c>
      <c r="J5316" s="5" t="s">
        <v>21</v>
      </c>
      <c r="K5316" s="5" t="s">
        <v>30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6439</v>
      </c>
      <c r="C5317" s="9" t="s">
        <v>6440</v>
      </c>
      <c r="D5317" s="10">
        <v>2561</v>
      </c>
      <c r="E5317" s="10">
        <v>1</v>
      </c>
      <c r="F5317" s="10">
        <v>1001</v>
      </c>
      <c r="G5317" s="10" t="s">
        <v>6441</v>
      </c>
      <c r="H5317" s="10" t="s">
        <v>6443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28074240.07</v>
      </c>
      <c r="N5317" s="10">
        <v>26.273</v>
      </c>
      <c r="O5317" s="11">
        <v>19007</v>
      </c>
      <c r="P5317" s="10">
        <v>2.39</v>
      </c>
      <c r="Q5317" s="10">
        <v>1.89</v>
      </c>
      <c r="R5317" s="1">
        <f t="shared" si="83"/>
        <v>737594509.35911</v>
      </c>
    </row>
    <row r="5318" spans="1:18" ht="21">
      <c r="A5318" s="3">
        <v>5317</v>
      </c>
      <c r="B5318" s="4" t="s">
        <v>6439</v>
      </c>
      <c r="C5318" s="4" t="s">
        <v>6440</v>
      </c>
      <c r="D5318" s="5">
        <v>2561</v>
      </c>
      <c r="E5318" s="5">
        <v>1</v>
      </c>
      <c r="F5318" s="5">
        <v>1001</v>
      </c>
      <c r="G5318" s="5" t="s">
        <v>6441</v>
      </c>
      <c r="H5318" s="5" t="s">
        <v>6444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57600000</v>
      </c>
      <c r="N5318" s="5">
        <v>26.637</v>
      </c>
      <c r="O5318" s="6">
        <v>19017</v>
      </c>
      <c r="P5318" s="5">
        <v>2.35</v>
      </c>
      <c r="Q5318" s="5">
        <v>1.85</v>
      </c>
      <c r="R5318" s="1">
        <f t="shared" si="83"/>
        <v>1534291200</v>
      </c>
    </row>
    <row r="5319" spans="1:18" ht="21">
      <c r="A5319" s="8">
        <v>5318</v>
      </c>
      <c r="B5319" s="9" t="s">
        <v>6439</v>
      </c>
      <c r="C5319" s="9" t="s">
        <v>6440</v>
      </c>
      <c r="D5319" s="10">
        <v>2561</v>
      </c>
      <c r="E5319" s="10">
        <v>1</v>
      </c>
      <c r="F5319" s="10">
        <v>1001</v>
      </c>
      <c r="G5319" s="10" t="s">
        <v>6441</v>
      </c>
      <c r="H5319" s="10" t="s">
        <v>6445</v>
      </c>
      <c r="I5319" s="10">
        <v>3.98</v>
      </c>
      <c r="J5319" s="10" t="s">
        <v>21</v>
      </c>
      <c r="K5319" s="10" t="s">
        <v>26</v>
      </c>
      <c r="L5319" s="11">
        <v>23868</v>
      </c>
      <c r="M5319" s="12">
        <v>18975059.93</v>
      </c>
      <c r="N5319" s="10">
        <v>43.93</v>
      </c>
      <c r="O5319" s="11">
        <v>19007</v>
      </c>
      <c r="P5319" s="10">
        <v>3.16</v>
      </c>
      <c r="Q5319" s="10">
        <v>2</v>
      </c>
      <c r="R5319" s="1">
        <f t="shared" si="83"/>
        <v>833574382.72490001</v>
      </c>
    </row>
    <row r="5320" spans="1:18" ht="21">
      <c r="A5320" s="3">
        <v>5319</v>
      </c>
      <c r="B5320" s="4" t="s">
        <v>6439</v>
      </c>
      <c r="C5320" s="4" t="s">
        <v>6440</v>
      </c>
      <c r="D5320" s="5">
        <v>2561</v>
      </c>
      <c r="E5320" s="5">
        <v>1</v>
      </c>
      <c r="F5320" s="5">
        <v>1001</v>
      </c>
      <c r="G5320" s="5" t="s">
        <v>6441</v>
      </c>
      <c r="H5320" s="5" t="s">
        <v>6446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6439</v>
      </c>
      <c r="C5321" s="9" t="s">
        <v>6440</v>
      </c>
      <c r="D5321" s="10">
        <v>2561</v>
      </c>
      <c r="E5321" s="10">
        <v>1</v>
      </c>
      <c r="F5321" s="10">
        <v>1001</v>
      </c>
      <c r="G5321" s="10" t="s">
        <v>6441</v>
      </c>
      <c r="H5321" s="10" t="s">
        <v>6447</v>
      </c>
      <c r="I5321" s="10">
        <v>1.05</v>
      </c>
      <c r="J5321" s="10" t="s">
        <v>34</v>
      </c>
      <c r="K5321" s="10" t="s">
        <v>26</v>
      </c>
      <c r="L5321" s="11">
        <v>6294</v>
      </c>
      <c r="M5321" s="12">
        <v>5003730.12</v>
      </c>
      <c r="N5321" s="10">
        <v>39.305</v>
      </c>
      <c r="O5321" s="11">
        <v>19017</v>
      </c>
      <c r="P5321" s="10">
        <v>2.91</v>
      </c>
      <c r="Q5321" s="10">
        <v>2</v>
      </c>
      <c r="R5321" s="1">
        <f t="shared" si="83"/>
        <v>196671612.36660001</v>
      </c>
    </row>
    <row r="5322" spans="1:18" ht="21">
      <c r="A5322" s="3">
        <v>5321</v>
      </c>
      <c r="B5322" s="4" t="s">
        <v>6439</v>
      </c>
      <c r="C5322" s="4" t="s">
        <v>6440</v>
      </c>
      <c r="D5322" s="5">
        <v>2561</v>
      </c>
      <c r="E5322" s="5">
        <v>1</v>
      </c>
      <c r="F5322" s="5">
        <v>1001</v>
      </c>
      <c r="G5322" s="5" t="s">
        <v>6441</v>
      </c>
      <c r="H5322" s="5" t="s">
        <v>6448</v>
      </c>
      <c r="I5322" s="5">
        <v>3</v>
      </c>
      <c r="J5322" s="5" t="s">
        <v>34</v>
      </c>
      <c r="K5322" s="5" t="s">
        <v>26</v>
      </c>
      <c r="L5322" s="6">
        <v>18000</v>
      </c>
      <c r="M5322" s="7">
        <v>14310000</v>
      </c>
      <c r="N5322" s="5">
        <v>42.457999999999998</v>
      </c>
      <c r="O5322" s="6">
        <v>19017</v>
      </c>
      <c r="P5322" s="5">
        <v>3.08</v>
      </c>
      <c r="Q5322" s="5">
        <v>2</v>
      </c>
      <c r="R5322" s="1">
        <f t="shared" si="83"/>
        <v>607573980</v>
      </c>
    </row>
    <row r="5323" spans="1:18" ht="21">
      <c r="A5323" s="8">
        <v>5322</v>
      </c>
      <c r="B5323" s="9" t="s">
        <v>6439</v>
      </c>
      <c r="C5323" s="9" t="s">
        <v>6440</v>
      </c>
      <c r="D5323" s="10">
        <v>2561</v>
      </c>
      <c r="E5323" s="10">
        <v>1</v>
      </c>
      <c r="F5323" s="10">
        <v>1001</v>
      </c>
      <c r="G5323" s="10" t="s">
        <v>6441</v>
      </c>
      <c r="H5323" s="10" t="s">
        <v>6449</v>
      </c>
      <c r="I5323" s="10">
        <v>10</v>
      </c>
      <c r="J5323" s="10" t="s">
        <v>34</v>
      </c>
      <c r="K5323" s="10" t="s">
        <v>30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6439</v>
      </c>
      <c r="C5324" s="4" t="s">
        <v>6440</v>
      </c>
      <c r="D5324" s="5">
        <v>2561</v>
      </c>
      <c r="E5324" s="5">
        <v>1</v>
      </c>
      <c r="F5324" s="5">
        <v>1001</v>
      </c>
      <c r="G5324" s="5" t="s">
        <v>6441</v>
      </c>
      <c r="H5324" s="5" t="s">
        <v>6450</v>
      </c>
      <c r="I5324" s="5">
        <v>2</v>
      </c>
      <c r="J5324" s="5" t="s">
        <v>34</v>
      </c>
      <c r="K5324" s="5" t="s">
        <v>26</v>
      </c>
      <c r="L5324" s="6">
        <v>11994</v>
      </c>
      <c r="M5324" s="7">
        <v>9535230.0600000005</v>
      </c>
      <c r="N5324" s="5">
        <v>48.417000000000002</v>
      </c>
      <c r="O5324" s="6">
        <v>19007</v>
      </c>
      <c r="P5324" s="5">
        <v>3.41</v>
      </c>
      <c r="Q5324" s="5">
        <v>2</v>
      </c>
      <c r="R5324" s="1">
        <f t="shared" si="83"/>
        <v>461667233.81502002</v>
      </c>
    </row>
    <row r="5325" spans="1:18" ht="21">
      <c r="A5325" s="8">
        <v>5324</v>
      </c>
      <c r="B5325" s="9" t="s">
        <v>6439</v>
      </c>
      <c r="C5325" s="9" t="s">
        <v>6440</v>
      </c>
      <c r="D5325" s="10">
        <v>2561</v>
      </c>
      <c r="E5325" s="10">
        <v>1</v>
      </c>
      <c r="F5325" s="10">
        <v>1001</v>
      </c>
      <c r="G5325" s="10" t="s">
        <v>6441</v>
      </c>
      <c r="H5325" s="10" t="s">
        <v>6451</v>
      </c>
      <c r="I5325" s="10">
        <v>10</v>
      </c>
      <c r="J5325" s="10" t="s">
        <v>34</v>
      </c>
      <c r="K5325" s="10" t="s">
        <v>30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6439</v>
      </c>
      <c r="C5326" s="4" t="s">
        <v>6440</v>
      </c>
      <c r="D5326" s="5">
        <v>2561</v>
      </c>
      <c r="E5326" s="5">
        <v>1</v>
      </c>
      <c r="F5326" s="5">
        <v>1001</v>
      </c>
      <c r="G5326" s="5" t="s">
        <v>6441</v>
      </c>
      <c r="H5326" s="5" t="s">
        <v>6452</v>
      </c>
      <c r="I5326" s="5">
        <v>0.94</v>
      </c>
      <c r="J5326" s="5" t="s">
        <v>34</v>
      </c>
      <c r="K5326" s="5" t="s">
        <v>26</v>
      </c>
      <c r="L5326" s="6">
        <v>5670</v>
      </c>
      <c r="M5326" s="7">
        <v>4507649.97</v>
      </c>
      <c r="N5326" s="5">
        <v>41.98</v>
      </c>
      <c r="O5326" s="6">
        <v>19017</v>
      </c>
      <c r="P5326" s="5">
        <v>3.05</v>
      </c>
      <c r="Q5326" s="5">
        <v>2</v>
      </c>
      <c r="R5326" s="1">
        <f t="shared" si="83"/>
        <v>189231145.74059996</v>
      </c>
    </row>
    <row r="5327" spans="1:18" ht="21">
      <c r="A5327" s="8">
        <v>5326</v>
      </c>
      <c r="B5327" s="9" t="s">
        <v>6439</v>
      </c>
      <c r="C5327" s="9" t="s">
        <v>6440</v>
      </c>
      <c r="D5327" s="10">
        <v>2561</v>
      </c>
      <c r="E5327" s="10">
        <v>1</v>
      </c>
      <c r="F5327" s="10">
        <v>1002</v>
      </c>
      <c r="G5327" s="10" t="s">
        <v>6453</v>
      </c>
      <c r="H5327" s="10" t="s">
        <v>6454</v>
      </c>
      <c r="I5327" s="10">
        <v>1.75</v>
      </c>
      <c r="J5327" s="10" t="s">
        <v>21</v>
      </c>
      <c r="K5327" s="10" t="s">
        <v>26</v>
      </c>
      <c r="L5327" s="11">
        <v>10518</v>
      </c>
      <c r="M5327" s="12">
        <v>8361809.96</v>
      </c>
      <c r="N5327" s="10">
        <v>46.7</v>
      </c>
      <c r="O5327" s="11">
        <v>13782</v>
      </c>
      <c r="P5327" s="10">
        <v>3.83</v>
      </c>
      <c r="Q5327" s="10">
        <v>2</v>
      </c>
      <c r="R5327" s="1">
        <f t="shared" si="83"/>
        <v>390496525.13200003</v>
      </c>
    </row>
    <row r="5328" spans="1:18" ht="21">
      <c r="A5328" s="3">
        <v>5327</v>
      </c>
      <c r="B5328" s="4" t="s">
        <v>6439</v>
      </c>
      <c r="C5328" s="4" t="s">
        <v>6440</v>
      </c>
      <c r="D5328" s="5">
        <v>2561</v>
      </c>
      <c r="E5328" s="5">
        <v>1</v>
      </c>
      <c r="F5328" s="5">
        <v>1002</v>
      </c>
      <c r="G5328" s="5" t="s">
        <v>6453</v>
      </c>
      <c r="H5328" s="5" t="s">
        <v>6455</v>
      </c>
      <c r="I5328" s="5">
        <v>6.02</v>
      </c>
      <c r="J5328" s="5" t="s">
        <v>21</v>
      </c>
      <c r="K5328" s="5" t="s">
        <v>26</v>
      </c>
      <c r="L5328" s="6">
        <v>27104</v>
      </c>
      <c r="M5328" s="7">
        <v>21547282.510000002</v>
      </c>
      <c r="N5328" s="5">
        <v>48.485999999999997</v>
      </c>
      <c r="O5328" s="6">
        <v>13784</v>
      </c>
      <c r="P5328" s="5">
        <v>2.92</v>
      </c>
      <c r="Q5328" s="5">
        <v>2</v>
      </c>
      <c r="R5328" s="1">
        <f t="shared" si="83"/>
        <v>1044741539.77986</v>
      </c>
    </row>
    <row r="5329" spans="1:18" ht="21">
      <c r="A5329" s="8">
        <v>5328</v>
      </c>
      <c r="B5329" s="9" t="s">
        <v>6439</v>
      </c>
      <c r="C5329" s="9" t="s">
        <v>6440</v>
      </c>
      <c r="D5329" s="10">
        <v>2561</v>
      </c>
      <c r="E5329" s="10">
        <v>1</v>
      </c>
      <c r="F5329" s="10">
        <v>1002</v>
      </c>
      <c r="G5329" s="10" t="s">
        <v>6453</v>
      </c>
      <c r="H5329" s="10" t="s">
        <v>6456</v>
      </c>
      <c r="I5329" s="10">
        <v>6.06</v>
      </c>
      <c r="J5329" s="10" t="s">
        <v>34</v>
      </c>
      <c r="K5329" s="10" t="s">
        <v>30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6439</v>
      </c>
      <c r="C5330" s="4" t="s">
        <v>6440</v>
      </c>
      <c r="D5330" s="5">
        <v>2561</v>
      </c>
      <c r="E5330" s="5">
        <v>1</v>
      </c>
      <c r="F5330" s="5">
        <v>1002</v>
      </c>
      <c r="G5330" s="5" t="s">
        <v>6453</v>
      </c>
      <c r="H5330" s="5" t="s">
        <v>6457</v>
      </c>
      <c r="I5330" s="5">
        <v>1.01</v>
      </c>
      <c r="J5330" s="5" t="s">
        <v>34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6439</v>
      </c>
      <c r="C5331" s="9" t="s">
        <v>6440</v>
      </c>
      <c r="D5331" s="10">
        <v>2561</v>
      </c>
      <c r="E5331" s="10">
        <v>1</v>
      </c>
      <c r="F5331" s="10">
        <v>1002</v>
      </c>
      <c r="G5331" s="10" t="s">
        <v>6453</v>
      </c>
      <c r="H5331" s="10" t="s">
        <v>6458</v>
      </c>
      <c r="I5331" s="10">
        <v>0.72</v>
      </c>
      <c r="J5331" s="10" t="s">
        <v>34</v>
      </c>
      <c r="K5331" s="10" t="s">
        <v>26</v>
      </c>
      <c r="L5331" s="11">
        <v>4350</v>
      </c>
      <c r="M5331" s="12">
        <v>3458249.97</v>
      </c>
      <c r="N5331" s="10">
        <v>48.518999999999998</v>
      </c>
      <c r="O5331" s="11">
        <v>13776</v>
      </c>
      <c r="P5331" s="10">
        <v>3.98</v>
      </c>
      <c r="Q5331" s="10">
        <v>2</v>
      </c>
      <c r="R5331" s="1">
        <f t="shared" si="83"/>
        <v>167790830.29443002</v>
      </c>
    </row>
    <row r="5332" spans="1:18" ht="21">
      <c r="A5332" s="3">
        <v>5331</v>
      </c>
      <c r="B5332" s="4" t="s">
        <v>6439</v>
      </c>
      <c r="C5332" s="4" t="s">
        <v>6440</v>
      </c>
      <c r="D5332" s="5">
        <v>2561</v>
      </c>
      <c r="E5332" s="5">
        <v>1</v>
      </c>
      <c r="F5332" s="5">
        <v>1003</v>
      </c>
      <c r="G5332" s="5" t="s">
        <v>6459</v>
      </c>
      <c r="H5332" s="5" t="s">
        <v>6460</v>
      </c>
      <c r="I5332" s="5">
        <v>9</v>
      </c>
      <c r="J5332" s="5" t="s">
        <v>21</v>
      </c>
      <c r="K5332" s="5" t="s">
        <v>26</v>
      </c>
      <c r="L5332" s="6">
        <v>54030</v>
      </c>
      <c r="M5332" s="7">
        <v>42953849.689999998</v>
      </c>
      <c r="N5332" s="5">
        <v>42.34</v>
      </c>
      <c r="O5332" s="6">
        <v>13784</v>
      </c>
      <c r="P5332" s="5">
        <v>3.5</v>
      </c>
      <c r="Q5332" s="5">
        <v>2</v>
      </c>
      <c r="R5332" s="1">
        <f t="shared" si="83"/>
        <v>1818665995.8745999</v>
      </c>
    </row>
    <row r="5333" spans="1:18" ht="21">
      <c r="A5333" s="8">
        <v>5332</v>
      </c>
      <c r="B5333" s="9" t="s">
        <v>6439</v>
      </c>
      <c r="C5333" s="9" t="s">
        <v>6440</v>
      </c>
      <c r="D5333" s="10">
        <v>2561</v>
      </c>
      <c r="E5333" s="10">
        <v>1</v>
      </c>
      <c r="F5333" s="10">
        <v>1003</v>
      </c>
      <c r="G5333" s="10" t="s">
        <v>6459</v>
      </c>
      <c r="H5333" s="10" t="s">
        <v>6461</v>
      </c>
      <c r="I5333" s="10">
        <v>4.01</v>
      </c>
      <c r="J5333" s="10" t="s">
        <v>21</v>
      </c>
      <c r="K5333" s="10" t="s">
        <v>26</v>
      </c>
      <c r="L5333" s="11">
        <v>24072</v>
      </c>
      <c r="M5333" s="12">
        <v>19137239.550000001</v>
      </c>
      <c r="N5333" s="10">
        <v>34.747999999999998</v>
      </c>
      <c r="O5333" s="11">
        <v>13784</v>
      </c>
      <c r="P5333" s="10">
        <v>3</v>
      </c>
      <c r="Q5333" s="10">
        <v>2</v>
      </c>
      <c r="R5333" s="1">
        <f t="shared" si="83"/>
        <v>664980799.88339996</v>
      </c>
    </row>
    <row r="5334" spans="1:18" ht="21">
      <c r="A5334" s="3">
        <v>5333</v>
      </c>
      <c r="B5334" s="4" t="s">
        <v>6439</v>
      </c>
      <c r="C5334" s="4" t="s">
        <v>6440</v>
      </c>
      <c r="D5334" s="5">
        <v>2561</v>
      </c>
      <c r="E5334" s="5">
        <v>1</v>
      </c>
      <c r="F5334" s="5">
        <v>1003</v>
      </c>
      <c r="G5334" s="5" t="s">
        <v>6459</v>
      </c>
      <c r="H5334" s="5" t="s">
        <v>6462</v>
      </c>
      <c r="I5334" s="5">
        <v>2</v>
      </c>
      <c r="J5334" s="5" t="s">
        <v>21</v>
      </c>
      <c r="K5334" s="5" t="s">
        <v>30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6439</v>
      </c>
      <c r="C5335" s="9" t="s">
        <v>6440</v>
      </c>
      <c r="D5335" s="10">
        <v>2561</v>
      </c>
      <c r="E5335" s="10">
        <v>1</v>
      </c>
      <c r="F5335" s="10">
        <v>1003</v>
      </c>
      <c r="G5335" s="10" t="s">
        <v>6459</v>
      </c>
      <c r="H5335" s="10" t="s">
        <v>6463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6439</v>
      </c>
      <c r="C5336" s="4" t="s">
        <v>6440</v>
      </c>
      <c r="D5336" s="5">
        <v>2561</v>
      </c>
      <c r="E5336" s="5">
        <v>1</v>
      </c>
      <c r="F5336" s="5">
        <v>1003</v>
      </c>
      <c r="G5336" s="5" t="s">
        <v>6459</v>
      </c>
      <c r="H5336" s="5" t="s">
        <v>6464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6439</v>
      </c>
      <c r="C5337" s="9" t="s">
        <v>6440</v>
      </c>
      <c r="D5337" s="10">
        <v>2561</v>
      </c>
      <c r="E5337" s="10">
        <v>1</v>
      </c>
      <c r="F5337" s="10">
        <v>1003</v>
      </c>
      <c r="G5337" s="10" t="s">
        <v>6459</v>
      </c>
      <c r="H5337" s="10" t="s">
        <v>6465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6439</v>
      </c>
      <c r="C5338" s="4" t="s">
        <v>6440</v>
      </c>
      <c r="D5338" s="5">
        <v>2561</v>
      </c>
      <c r="E5338" s="5">
        <v>1</v>
      </c>
      <c r="F5338" s="5">
        <v>1003</v>
      </c>
      <c r="G5338" s="5" t="s">
        <v>6459</v>
      </c>
      <c r="H5338" s="5" t="s">
        <v>6466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6439</v>
      </c>
      <c r="C5339" s="9" t="s">
        <v>6440</v>
      </c>
      <c r="D5339" s="10">
        <v>2561</v>
      </c>
      <c r="E5339" s="10">
        <v>1</v>
      </c>
      <c r="F5339" s="10">
        <v>1003</v>
      </c>
      <c r="G5339" s="10" t="s">
        <v>6459</v>
      </c>
      <c r="H5339" s="10" t="s">
        <v>6467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6439</v>
      </c>
      <c r="C5340" s="4" t="s">
        <v>6440</v>
      </c>
      <c r="D5340" s="5">
        <v>2561</v>
      </c>
      <c r="E5340" s="5">
        <v>1</v>
      </c>
      <c r="F5340" s="5">
        <v>1003</v>
      </c>
      <c r="G5340" s="5" t="s">
        <v>6459</v>
      </c>
      <c r="H5340" s="5" t="s">
        <v>6468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6439</v>
      </c>
      <c r="C5341" s="9" t="s">
        <v>6440</v>
      </c>
      <c r="D5341" s="10">
        <v>2561</v>
      </c>
      <c r="E5341" s="10">
        <v>1</v>
      </c>
      <c r="F5341" s="10">
        <v>1003</v>
      </c>
      <c r="G5341" s="10" t="s">
        <v>6459</v>
      </c>
      <c r="H5341" s="10" t="s">
        <v>6469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6439</v>
      </c>
      <c r="C5342" s="4" t="s">
        <v>6440</v>
      </c>
      <c r="D5342" s="5">
        <v>2561</v>
      </c>
      <c r="E5342" s="5">
        <v>1</v>
      </c>
      <c r="F5342" s="5">
        <v>1003</v>
      </c>
      <c r="G5342" s="5" t="s">
        <v>6459</v>
      </c>
      <c r="H5342" s="5" t="s">
        <v>6470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6439</v>
      </c>
      <c r="C5343" s="9" t="s">
        <v>6440</v>
      </c>
      <c r="D5343" s="10">
        <v>2561</v>
      </c>
      <c r="E5343" s="10">
        <v>1</v>
      </c>
      <c r="F5343" s="10">
        <v>1003</v>
      </c>
      <c r="G5343" s="10" t="s">
        <v>6459</v>
      </c>
      <c r="H5343" s="10" t="s">
        <v>6471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6439</v>
      </c>
      <c r="C5344" s="4" t="s">
        <v>6440</v>
      </c>
      <c r="D5344" s="5">
        <v>2561</v>
      </c>
      <c r="E5344" s="5">
        <v>1</v>
      </c>
      <c r="F5344" s="5">
        <v>1003</v>
      </c>
      <c r="G5344" s="5" t="s">
        <v>6459</v>
      </c>
      <c r="H5344" s="5" t="s">
        <v>6472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6439</v>
      </c>
      <c r="C5345" s="9" t="s">
        <v>6440</v>
      </c>
      <c r="D5345" s="10">
        <v>2561</v>
      </c>
      <c r="E5345" s="10">
        <v>1</v>
      </c>
      <c r="F5345" s="10">
        <v>1003</v>
      </c>
      <c r="G5345" s="10" t="s">
        <v>6459</v>
      </c>
      <c r="H5345" s="10" t="s">
        <v>6473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6439</v>
      </c>
      <c r="C5346" s="4" t="s">
        <v>6440</v>
      </c>
      <c r="D5346" s="5">
        <v>2561</v>
      </c>
      <c r="E5346" s="5">
        <v>1</v>
      </c>
      <c r="F5346" s="5">
        <v>1003</v>
      </c>
      <c r="G5346" s="5" t="s">
        <v>6459</v>
      </c>
      <c r="H5346" s="5" t="s">
        <v>6474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6439</v>
      </c>
      <c r="C5347" s="9" t="s">
        <v>6440</v>
      </c>
      <c r="D5347" s="10">
        <v>2561</v>
      </c>
      <c r="E5347" s="10">
        <v>1</v>
      </c>
      <c r="F5347" s="10">
        <v>1003</v>
      </c>
      <c r="G5347" s="10" t="s">
        <v>6459</v>
      </c>
      <c r="H5347" s="10" t="s">
        <v>6475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6439</v>
      </c>
      <c r="C5348" s="4" t="s">
        <v>6440</v>
      </c>
      <c r="D5348" s="5">
        <v>2561</v>
      </c>
      <c r="E5348" s="5">
        <v>1</v>
      </c>
      <c r="F5348" s="5">
        <v>1003</v>
      </c>
      <c r="G5348" s="5" t="s">
        <v>6459</v>
      </c>
      <c r="H5348" s="5" t="s">
        <v>6476</v>
      </c>
      <c r="I5348" s="5">
        <v>9.06</v>
      </c>
      <c r="J5348" s="5" t="s">
        <v>21</v>
      </c>
      <c r="K5348" s="5" t="s">
        <v>30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6439</v>
      </c>
      <c r="C5349" s="9" t="s">
        <v>6440</v>
      </c>
      <c r="D5349" s="10">
        <v>2561</v>
      </c>
      <c r="E5349" s="10">
        <v>1</v>
      </c>
      <c r="F5349" s="10">
        <v>1003</v>
      </c>
      <c r="G5349" s="10" t="s">
        <v>6459</v>
      </c>
      <c r="H5349" s="10" t="s">
        <v>6477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6439</v>
      </c>
      <c r="C5350" s="4" t="s">
        <v>6440</v>
      </c>
      <c r="D5350" s="5">
        <v>2561</v>
      </c>
      <c r="E5350" s="5">
        <v>1</v>
      </c>
      <c r="F5350" s="5">
        <v>1003</v>
      </c>
      <c r="G5350" s="5" t="s">
        <v>6459</v>
      </c>
      <c r="H5350" s="5" t="s">
        <v>6478</v>
      </c>
      <c r="I5350" s="5">
        <v>5</v>
      </c>
      <c r="J5350" s="5" t="s">
        <v>21</v>
      </c>
      <c r="K5350" s="5" t="s">
        <v>26</v>
      </c>
      <c r="L5350" s="6">
        <v>22491</v>
      </c>
      <c r="M5350" s="7">
        <v>17880345.09</v>
      </c>
      <c r="N5350" s="5">
        <v>51.466000000000001</v>
      </c>
      <c r="O5350" s="6">
        <v>13784</v>
      </c>
      <c r="P5350" s="5">
        <v>3.04</v>
      </c>
      <c r="Q5350" s="5">
        <v>2</v>
      </c>
      <c r="R5350" s="1">
        <f t="shared" si="83"/>
        <v>920229840.40193999</v>
      </c>
    </row>
    <row r="5351" spans="1:18" ht="21">
      <c r="A5351" s="8">
        <v>5350</v>
      </c>
      <c r="B5351" s="9" t="s">
        <v>6439</v>
      </c>
      <c r="C5351" s="9" t="s">
        <v>6440</v>
      </c>
      <c r="D5351" s="10">
        <v>2561</v>
      </c>
      <c r="E5351" s="10">
        <v>1</v>
      </c>
      <c r="F5351" s="10">
        <v>1003</v>
      </c>
      <c r="G5351" s="10" t="s">
        <v>6459</v>
      </c>
      <c r="H5351" s="10" t="s">
        <v>6479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6439</v>
      </c>
      <c r="C5352" s="4" t="s">
        <v>6440</v>
      </c>
      <c r="D5352" s="5">
        <v>2561</v>
      </c>
      <c r="E5352" s="5">
        <v>1</v>
      </c>
      <c r="F5352" s="5">
        <v>1003</v>
      </c>
      <c r="G5352" s="5" t="s">
        <v>6459</v>
      </c>
      <c r="H5352" s="5" t="s">
        <v>6480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6439</v>
      </c>
      <c r="C5353" s="9" t="s">
        <v>6440</v>
      </c>
      <c r="D5353" s="10">
        <v>2561</v>
      </c>
      <c r="E5353" s="10">
        <v>1</v>
      </c>
      <c r="F5353" s="10">
        <v>1003</v>
      </c>
      <c r="G5353" s="10" t="s">
        <v>6459</v>
      </c>
      <c r="H5353" s="10" t="s">
        <v>6481</v>
      </c>
      <c r="I5353" s="10">
        <v>3</v>
      </c>
      <c r="J5353" s="10" t="s">
        <v>34</v>
      </c>
      <c r="K5353" s="10" t="s">
        <v>26</v>
      </c>
      <c r="L5353" s="11">
        <v>13500</v>
      </c>
      <c r="M5353" s="12">
        <v>10732500</v>
      </c>
      <c r="N5353" s="10">
        <v>52.465000000000003</v>
      </c>
      <c r="O5353" s="11">
        <v>13794</v>
      </c>
      <c r="P5353" s="10">
        <v>3.09</v>
      </c>
      <c r="Q5353" s="10">
        <v>2</v>
      </c>
      <c r="R5353" s="1">
        <f t="shared" si="83"/>
        <v>563080612.5</v>
      </c>
    </row>
    <row r="5354" spans="1:18" ht="21">
      <c r="A5354" s="3">
        <v>5353</v>
      </c>
      <c r="B5354" s="4" t="s">
        <v>6439</v>
      </c>
      <c r="C5354" s="4" t="s">
        <v>6440</v>
      </c>
      <c r="D5354" s="5">
        <v>2561</v>
      </c>
      <c r="E5354" s="5">
        <v>1</v>
      </c>
      <c r="F5354" s="5">
        <v>1003</v>
      </c>
      <c r="G5354" s="5" t="s">
        <v>6459</v>
      </c>
      <c r="H5354" s="5" t="s">
        <v>6482</v>
      </c>
      <c r="I5354" s="5">
        <v>6.02</v>
      </c>
      <c r="J5354" s="5" t="s">
        <v>34</v>
      </c>
      <c r="K5354" s="5" t="s">
        <v>22</v>
      </c>
      <c r="L5354" s="6">
        <v>27076</v>
      </c>
      <c r="M5354" s="7">
        <v>25993439.829999998</v>
      </c>
      <c r="N5354" s="5">
        <v>32.468000000000004</v>
      </c>
      <c r="O5354" s="6">
        <v>13784</v>
      </c>
      <c r="P5354" s="5">
        <v>2.38</v>
      </c>
      <c r="Q5354" s="5">
        <v>1.88</v>
      </c>
      <c r="R5354" s="1">
        <f t="shared" si="83"/>
        <v>843955004.40043998</v>
      </c>
    </row>
    <row r="5355" spans="1:18" ht="21">
      <c r="A5355" s="8">
        <v>5354</v>
      </c>
      <c r="B5355" s="9" t="s">
        <v>6439</v>
      </c>
      <c r="C5355" s="9" t="s">
        <v>6440</v>
      </c>
      <c r="D5355" s="10">
        <v>2561</v>
      </c>
      <c r="E5355" s="10">
        <v>1</v>
      </c>
      <c r="F5355" s="10">
        <v>1003</v>
      </c>
      <c r="G5355" s="10" t="s">
        <v>6459</v>
      </c>
      <c r="H5355" s="10" t="s">
        <v>6483</v>
      </c>
      <c r="I5355" s="10">
        <v>1</v>
      </c>
      <c r="J5355" s="10" t="s">
        <v>34</v>
      </c>
      <c r="K5355" s="10" t="s">
        <v>22</v>
      </c>
      <c r="L5355" s="11">
        <v>4500</v>
      </c>
      <c r="M5355" s="12">
        <v>4320000</v>
      </c>
      <c r="N5355" s="10">
        <v>35.768000000000001</v>
      </c>
      <c r="O5355" s="11">
        <v>13794</v>
      </c>
      <c r="P5355" s="10">
        <v>2.1</v>
      </c>
      <c r="Q5355" s="10">
        <v>1.6</v>
      </c>
      <c r="R5355" s="1">
        <f t="shared" si="83"/>
        <v>154517760</v>
      </c>
    </row>
    <row r="5356" spans="1:18" ht="21">
      <c r="A5356" s="3">
        <v>5355</v>
      </c>
      <c r="B5356" s="4" t="s">
        <v>6439</v>
      </c>
      <c r="C5356" s="4" t="s">
        <v>6440</v>
      </c>
      <c r="D5356" s="5">
        <v>2561</v>
      </c>
      <c r="E5356" s="5">
        <v>1</v>
      </c>
      <c r="F5356" s="5">
        <v>1003</v>
      </c>
      <c r="G5356" s="5" t="s">
        <v>6459</v>
      </c>
      <c r="H5356" s="5" t="s">
        <v>6484</v>
      </c>
      <c r="I5356" s="5">
        <v>1</v>
      </c>
      <c r="J5356" s="5" t="s">
        <v>34</v>
      </c>
      <c r="K5356" s="5" t="s">
        <v>22</v>
      </c>
      <c r="L5356" s="6">
        <v>4500</v>
      </c>
      <c r="M5356" s="7">
        <v>4320000</v>
      </c>
      <c r="N5356" s="5">
        <v>34.045999999999999</v>
      </c>
      <c r="O5356" s="6">
        <v>13794</v>
      </c>
      <c r="P5356" s="5">
        <v>2.25</v>
      </c>
      <c r="Q5356" s="5">
        <v>1.75</v>
      </c>
      <c r="R5356" s="1">
        <f t="shared" si="83"/>
        <v>147078720</v>
      </c>
    </row>
    <row r="5357" spans="1:18" ht="21">
      <c r="A5357" s="8">
        <v>5356</v>
      </c>
      <c r="B5357" s="9" t="s">
        <v>6439</v>
      </c>
      <c r="C5357" s="9" t="s">
        <v>6440</v>
      </c>
      <c r="D5357" s="10">
        <v>2561</v>
      </c>
      <c r="E5357" s="10">
        <v>1</v>
      </c>
      <c r="F5357" s="10">
        <v>1003</v>
      </c>
      <c r="G5357" s="10" t="s">
        <v>6459</v>
      </c>
      <c r="H5357" s="10" t="s">
        <v>6485</v>
      </c>
      <c r="I5357" s="10">
        <v>4</v>
      </c>
      <c r="J5357" s="10" t="s">
        <v>34</v>
      </c>
      <c r="K5357" s="10" t="s">
        <v>30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6439</v>
      </c>
      <c r="C5358" s="4" t="s">
        <v>6440</v>
      </c>
      <c r="D5358" s="5">
        <v>2561</v>
      </c>
      <c r="E5358" s="5">
        <v>1</v>
      </c>
      <c r="F5358" s="5">
        <v>1003</v>
      </c>
      <c r="G5358" s="5" t="s">
        <v>6459</v>
      </c>
      <c r="H5358" s="5" t="s">
        <v>6486</v>
      </c>
      <c r="I5358" s="5">
        <v>1</v>
      </c>
      <c r="J5358" s="5" t="s">
        <v>34</v>
      </c>
      <c r="K5358" s="5" t="s">
        <v>30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6439</v>
      </c>
      <c r="C5359" s="9" t="s">
        <v>6440</v>
      </c>
      <c r="D5359" s="10">
        <v>2561</v>
      </c>
      <c r="E5359" s="10">
        <v>1</v>
      </c>
      <c r="F5359" s="10">
        <v>1003</v>
      </c>
      <c r="G5359" s="10" t="s">
        <v>6459</v>
      </c>
      <c r="H5359" s="10" t="s">
        <v>6487</v>
      </c>
      <c r="I5359" s="10">
        <v>9.98</v>
      </c>
      <c r="J5359" s="10" t="s">
        <v>34</v>
      </c>
      <c r="K5359" s="10" t="s">
        <v>26</v>
      </c>
      <c r="L5359" s="11">
        <v>65310</v>
      </c>
      <c r="M5359" s="12">
        <v>51921449.619999997</v>
      </c>
      <c r="N5359" s="10">
        <v>37.642000000000003</v>
      </c>
      <c r="O5359" s="11">
        <v>13784</v>
      </c>
      <c r="P5359" s="10">
        <v>3.21</v>
      </c>
      <c r="Q5359" s="10">
        <v>2</v>
      </c>
      <c r="R5359" s="1">
        <f t="shared" si="83"/>
        <v>1954427206.59604</v>
      </c>
    </row>
    <row r="5360" spans="1:18" ht="21">
      <c r="A5360" s="3">
        <v>5359</v>
      </c>
      <c r="B5360" s="4" t="s">
        <v>6439</v>
      </c>
      <c r="C5360" s="4" t="s">
        <v>6440</v>
      </c>
      <c r="D5360" s="5">
        <v>2561</v>
      </c>
      <c r="E5360" s="5">
        <v>1</v>
      </c>
      <c r="F5360" s="5">
        <v>1003</v>
      </c>
      <c r="G5360" s="5" t="s">
        <v>6459</v>
      </c>
      <c r="H5360" s="5" t="s">
        <v>6488</v>
      </c>
      <c r="I5360" s="5">
        <v>9.93</v>
      </c>
      <c r="J5360" s="5" t="s">
        <v>34</v>
      </c>
      <c r="K5360" s="5" t="s">
        <v>26</v>
      </c>
      <c r="L5360" s="6">
        <v>59610</v>
      </c>
      <c r="M5360" s="7">
        <v>47389949.729999997</v>
      </c>
      <c r="N5360" s="5">
        <v>36.948999999999998</v>
      </c>
      <c r="O5360" s="6">
        <v>13784</v>
      </c>
      <c r="P5360" s="5">
        <v>3.14</v>
      </c>
      <c r="Q5360" s="5">
        <v>2</v>
      </c>
      <c r="R5360" s="1">
        <f t="shared" si="83"/>
        <v>1751011252.5737698</v>
      </c>
    </row>
    <row r="5361" spans="1:18" ht="21">
      <c r="A5361" s="8">
        <v>5360</v>
      </c>
      <c r="B5361" s="9" t="s">
        <v>6439</v>
      </c>
      <c r="C5361" s="9" t="s">
        <v>6440</v>
      </c>
      <c r="D5361" s="10">
        <v>2561</v>
      </c>
      <c r="E5361" s="10">
        <v>101</v>
      </c>
      <c r="F5361" s="10">
        <v>200</v>
      </c>
      <c r="G5361" s="10" t="s">
        <v>6489</v>
      </c>
      <c r="H5361" s="10" t="s">
        <v>6490</v>
      </c>
      <c r="I5361" s="10">
        <v>8.99</v>
      </c>
      <c r="J5361" s="10" t="s">
        <v>80</v>
      </c>
      <c r="K5361" s="10" t="s">
        <v>30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6439</v>
      </c>
      <c r="C5362" s="4" t="s">
        <v>6440</v>
      </c>
      <c r="D5362" s="5">
        <v>2561</v>
      </c>
      <c r="E5362" s="5">
        <v>101</v>
      </c>
      <c r="F5362" s="5">
        <v>200</v>
      </c>
      <c r="G5362" s="5" t="s">
        <v>6489</v>
      </c>
      <c r="H5362" s="5" t="s">
        <v>6491</v>
      </c>
      <c r="I5362" s="5">
        <v>9.98</v>
      </c>
      <c r="J5362" s="5" t="s">
        <v>80</v>
      </c>
      <c r="K5362" s="5" t="s">
        <v>26</v>
      </c>
      <c r="L5362" s="6">
        <v>49905</v>
      </c>
      <c r="M5362" s="7">
        <v>39674475.5</v>
      </c>
      <c r="N5362" s="5">
        <v>20.16</v>
      </c>
      <c r="O5362" s="6">
        <v>8125</v>
      </c>
      <c r="P5362" s="5">
        <v>3.26</v>
      </c>
      <c r="Q5362" s="5">
        <v>2</v>
      </c>
      <c r="R5362" s="1">
        <f t="shared" si="83"/>
        <v>799837426.08000004</v>
      </c>
    </row>
    <row r="5363" spans="1:18" ht="21">
      <c r="A5363" s="8">
        <v>5362</v>
      </c>
      <c r="B5363" s="9" t="s">
        <v>6439</v>
      </c>
      <c r="C5363" s="9" t="s">
        <v>6440</v>
      </c>
      <c r="D5363" s="10">
        <v>2561</v>
      </c>
      <c r="E5363" s="10">
        <v>101</v>
      </c>
      <c r="F5363" s="10">
        <v>200</v>
      </c>
      <c r="G5363" s="10" t="s">
        <v>6489</v>
      </c>
      <c r="H5363" s="10" t="s">
        <v>6492</v>
      </c>
      <c r="I5363" s="10">
        <v>6.01</v>
      </c>
      <c r="J5363" s="10" t="s">
        <v>80</v>
      </c>
      <c r="K5363" s="10" t="s">
        <v>30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6439</v>
      </c>
      <c r="C5364" s="4" t="s">
        <v>6440</v>
      </c>
      <c r="D5364" s="5">
        <v>2561</v>
      </c>
      <c r="E5364" s="5">
        <v>104</v>
      </c>
      <c r="F5364" s="5">
        <v>100</v>
      </c>
      <c r="G5364" s="5" t="s">
        <v>6493</v>
      </c>
      <c r="H5364" s="5" t="s">
        <v>6494</v>
      </c>
      <c r="I5364" s="5">
        <v>6.75</v>
      </c>
      <c r="J5364" s="5" t="s">
        <v>73</v>
      </c>
      <c r="K5364" s="5" t="s">
        <v>30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6439</v>
      </c>
      <c r="C5365" s="9" t="s">
        <v>6440</v>
      </c>
      <c r="D5365" s="10">
        <v>2561</v>
      </c>
      <c r="E5365" s="10">
        <v>104</v>
      </c>
      <c r="F5365" s="10">
        <v>100</v>
      </c>
      <c r="G5365" s="10" t="s">
        <v>6493</v>
      </c>
      <c r="H5365" s="10" t="s">
        <v>6495</v>
      </c>
      <c r="I5365" s="10">
        <v>9.69</v>
      </c>
      <c r="J5365" s="10" t="s">
        <v>73</v>
      </c>
      <c r="K5365" s="10" t="s">
        <v>30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6439</v>
      </c>
      <c r="C5366" s="4" t="s">
        <v>6440</v>
      </c>
      <c r="D5366" s="5">
        <v>2561</v>
      </c>
      <c r="E5366" s="5">
        <v>104</v>
      </c>
      <c r="F5366" s="5">
        <v>100</v>
      </c>
      <c r="G5366" s="5" t="s">
        <v>6493</v>
      </c>
      <c r="H5366" s="5" t="s">
        <v>6496</v>
      </c>
      <c r="I5366" s="5">
        <v>6.75</v>
      </c>
      <c r="J5366" s="5" t="s">
        <v>73</v>
      </c>
      <c r="K5366" s="5" t="s">
        <v>30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6439</v>
      </c>
      <c r="C5367" s="9" t="s">
        <v>6440</v>
      </c>
      <c r="D5367" s="10">
        <v>2561</v>
      </c>
      <c r="E5367" s="10">
        <v>1107</v>
      </c>
      <c r="F5367" s="10">
        <v>101</v>
      </c>
      <c r="G5367" s="10" t="s">
        <v>6497</v>
      </c>
      <c r="H5367" s="10" t="s">
        <v>4505</v>
      </c>
      <c r="I5367" s="10">
        <v>0.5</v>
      </c>
      <c r="J5367" s="10" t="s">
        <v>73</v>
      </c>
      <c r="K5367" s="10" t="s">
        <v>26</v>
      </c>
      <c r="L5367" s="11">
        <v>2228</v>
      </c>
      <c r="M5367" s="12">
        <v>1770862.52</v>
      </c>
      <c r="N5367" s="10">
        <v>4.0179999999999998</v>
      </c>
      <c r="O5367" s="11">
        <v>1817</v>
      </c>
      <c r="P5367" s="10">
        <v>3.32</v>
      </c>
      <c r="Q5367" s="10">
        <v>2</v>
      </c>
      <c r="R5367" s="1">
        <f t="shared" si="83"/>
        <v>7115325.6053599995</v>
      </c>
    </row>
    <row r="5368" spans="1:18" ht="21">
      <c r="A5368" s="3">
        <v>5367</v>
      </c>
      <c r="B5368" s="4" t="s">
        <v>6439</v>
      </c>
      <c r="C5368" s="4" t="s">
        <v>6440</v>
      </c>
      <c r="D5368" s="5">
        <v>2561</v>
      </c>
      <c r="E5368" s="5">
        <v>1107</v>
      </c>
      <c r="F5368" s="5">
        <v>101</v>
      </c>
      <c r="G5368" s="5" t="s">
        <v>6497</v>
      </c>
      <c r="H5368" s="5" t="s">
        <v>6498</v>
      </c>
      <c r="I5368" s="5">
        <v>0.99</v>
      </c>
      <c r="J5368" s="5" t="s">
        <v>73</v>
      </c>
      <c r="K5368" s="5" t="s">
        <v>26</v>
      </c>
      <c r="L5368" s="6">
        <v>4955</v>
      </c>
      <c r="M5368" s="7">
        <v>3939224.99</v>
      </c>
      <c r="N5368" s="5">
        <v>2.4550000000000001</v>
      </c>
      <c r="O5368" s="6">
        <v>1807</v>
      </c>
      <c r="P5368" s="5">
        <v>3</v>
      </c>
      <c r="Q5368" s="5">
        <v>2</v>
      </c>
      <c r="R5368" s="1">
        <f t="shared" si="83"/>
        <v>9670797.3504500017</v>
      </c>
    </row>
    <row r="5369" spans="1:18" ht="21">
      <c r="A5369" s="8">
        <v>5368</v>
      </c>
      <c r="B5369" s="9" t="s">
        <v>6439</v>
      </c>
      <c r="C5369" s="9" t="s">
        <v>6440</v>
      </c>
      <c r="D5369" s="10">
        <v>2561</v>
      </c>
      <c r="E5369" s="10">
        <v>1107</v>
      </c>
      <c r="F5369" s="10">
        <v>101</v>
      </c>
      <c r="G5369" s="10" t="s">
        <v>6497</v>
      </c>
      <c r="H5369" s="10" t="s">
        <v>6499</v>
      </c>
      <c r="I5369" s="10">
        <v>0.5</v>
      </c>
      <c r="J5369" s="10" t="s">
        <v>73</v>
      </c>
      <c r="K5369" s="10" t="s">
        <v>26</v>
      </c>
      <c r="L5369" s="11">
        <v>2505</v>
      </c>
      <c r="M5369" s="12">
        <v>1991474.95</v>
      </c>
      <c r="N5369" s="10">
        <v>2.8220000000000001</v>
      </c>
      <c r="O5369" s="11">
        <v>1817</v>
      </c>
      <c r="P5369" s="10">
        <v>3.35</v>
      </c>
      <c r="Q5369" s="10">
        <v>2</v>
      </c>
      <c r="R5369" s="1">
        <f t="shared" si="83"/>
        <v>5619942.3088999996</v>
      </c>
    </row>
    <row r="5370" spans="1:18" ht="21">
      <c r="A5370" s="3">
        <v>5369</v>
      </c>
      <c r="B5370" s="4" t="s">
        <v>6439</v>
      </c>
      <c r="C5370" s="4" t="s">
        <v>6440</v>
      </c>
      <c r="D5370" s="5">
        <v>2561</v>
      </c>
      <c r="E5370" s="5">
        <v>1107</v>
      </c>
      <c r="F5370" s="5">
        <v>101</v>
      </c>
      <c r="G5370" s="5" t="s">
        <v>6497</v>
      </c>
      <c r="H5370" s="5" t="s">
        <v>6500</v>
      </c>
      <c r="I5370" s="5">
        <v>2.06</v>
      </c>
      <c r="J5370" s="5" t="s">
        <v>73</v>
      </c>
      <c r="K5370" s="5" t="s">
        <v>26</v>
      </c>
      <c r="L5370" s="6">
        <v>10295</v>
      </c>
      <c r="M5370" s="7">
        <v>8184524.8200000003</v>
      </c>
      <c r="N5370" s="5">
        <v>2.621</v>
      </c>
      <c r="O5370" s="6">
        <v>1809</v>
      </c>
      <c r="P5370" s="5">
        <v>3.16</v>
      </c>
      <c r="Q5370" s="5">
        <v>2</v>
      </c>
      <c r="R5370" s="1">
        <f t="shared" si="83"/>
        <v>21451639.55322</v>
      </c>
    </row>
    <row r="5371" spans="1:18" ht="21">
      <c r="A5371" s="8">
        <v>5370</v>
      </c>
      <c r="B5371" s="9" t="s">
        <v>6439</v>
      </c>
      <c r="C5371" s="9" t="s">
        <v>6440</v>
      </c>
      <c r="D5371" s="10">
        <v>2561</v>
      </c>
      <c r="E5371" s="10">
        <v>1107</v>
      </c>
      <c r="F5371" s="10">
        <v>101</v>
      </c>
      <c r="G5371" s="10" t="s">
        <v>6497</v>
      </c>
      <c r="H5371" s="10" t="s">
        <v>6501</v>
      </c>
      <c r="I5371" s="10">
        <v>0</v>
      </c>
      <c r="J5371" s="10" t="s">
        <v>73</v>
      </c>
      <c r="K5371" s="10" t="s">
        <v>30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6439</v>
      </c>
      <c r="C5372" s="4" t="s">
        <v>6440</v>
      </c>
      <c r="D5372" s="5">
        <v>2561</v>
      </c>
      <c r="E5372" s="5">
        <v>1107</v>
      </c>
      <c r="F5372" s="5">
        <v>101</v>
      </c>
      <c r="G5372" s="5" t="s">
        <v>6497</v>
      </c>
      <c r="H5372" s="5" t="s">
        <v>6502</v>
      </c>
      <c r="I5372" s="5">
        <v>0.57999999999999996</v>
      </c>
      <c r="J5372" s="5" t="s">
        <v>73</v>
      </c>
      <c r="K5372" s="5" t="s">
        <v>26</v>
      </c>
      <c r="L5372" s="6">
        <v>2885</v>
      </c>
      <c r="M5372" s="7">
        <v>2293575.09</v>
      </c>
      <c r="N5372" s="5">
        <v>2.7629999999999999</v>
      </c>
      <c r="O5372" s="6">
        <v>1817</v>
      </c>
      <c r="P5372" s="5">
        <v>3.28</v>
      </c>
      <c r="Q5372" s="5">
        <v>2</v>
      </c>
      <c r="R5372" s="1">
        <f t="shared" si="83"/>
        <v>6337147.9736699993</v>
      </c>
    </row>
    <row r="5373" spans="1:18" ht="21">
      <c r="A5373" s="8">
        <v>5372</v>
      </c>
      <c r="B5373" s="9" t="s">
        <v>6439</v>
      </c>
      <c r="C5373" s="9" t="s">
        <v>6440</v>
      </c>
      <c r="D5373" s="10">
        <v>2561</v>
      </c>
      <c r="E5373" s="10">
        <v>1107</v>
      </c>
      <c r="F5373" s="10">
        <v>101</v>
      </c>
      <c r="G5373" s="10" t="s">
        <v>6497</v>
      </c>
      <c r="H5373" s="10" t="s">
        <v>6503</v>
      </c>
      <c r="I5373" s="10">
        <v>5.55</v>
      </c>
      <c r="J5373" s="10" t="s">
        <v>73</v>
      </c>
      <c r="K5373" s="10" t="s">
        <v>26</v>
      </c>
      <c r="L5373" s="11">
        <v>27775</v>
      </c>
      <c r="M5373" s="12">
        <v>22081124.32</v>
      </c>
      <c r="N5373" s="10">
        <v>3.641</v>
      </c>
      <c r="O5373" s="11">
        <v>1817</v>
      </c>
      <c r="P5373" s="10">
        <v>4.5</v>
      </c>
      <c r="Q5373" s="10">
        <v>2</v>
      </c>
      <c r="R5373" s="1">
        <f t="shared" si="83"/>
        <v>80397373.649120003</v>
      </c>
    </row>
    <row r="5374" spans="1:18" ht="21">
      <c r="A5374" s="3">
        <v>5373</v>
      </c>
      <c r="B5374" s="4" t="s">
        <v>6439</v>
      </c>
      <c r="C5374" s="4" t="s">
        <v>6440</v>
      </c>
      <c r="D5374" s="5">
        <v>2561</v>
      </c>
      <c r="E5374" s="5">
        <v>1107</v>
      </c>
      <c r="F5374" s="5">
        <v>101</v>
      </c>
      <c r="G5374" s="5" t="s">
        <v>6497</v>
      </c>
      <c r="H5374" s="5" t="s">
        <v>6504</v>
      </c>
      <c r="I5374" s="5">
        <v>9.51</v>
      </c>
      <c r="J5374" s="5" t="s">
        <v>73</v>
      </c>
      <c r="K5374" s="5" t="s">
        <v>26</v>
      </c>
      <c r="L5374" s="6">
        <v>47563</v>
      </c>
      <c r="M5374" s="7">
        <v>37812933.539999999</v>
      </c>
      <c r="N5374" s="5">
        <v>2.6030000000000002</v>
      </c>
      <c r="O5374" s="6">
        <v>1817</v>
      </c>
      <c r="P5374" s="5">
        <v>3.12</v>
      </c>
      <c r="Q5374" s="5">
        <v>2</v>
      </c>
      <c r="R5374" s="1">
        <f t="shared" si="83"/>
        <v>98427066.004620001</v>
      </c>
    </row>
    <row r="5375" spans="1:18" ht="21">
      <c r="A5375" s="8">
        <v>5374</v>
      </c>
      <c r="B5375" s="9" t="s">
        <v>6439</v>
      </c>
      <c r="C5375" s="9" t="s">
        <v>6440</v>
      </c>
      <c r="D5375" s="10">
        <v>2561</v>
      </c>
      <c r="E5375" s="10">
        <v>1107</v>
      </c>
      <c r="F5375" s="10">
        <v>102</v>
      </c>
      <c r="G5375" s="10" t="s">
        <v>6505</v>
      </c>
      <c r="H5375" s="10" t="s">
        <v>6506</v>
      </c>
      <c r="I5375" s="10">
        <v>0.05</v>
      </c>
      <c r="J5375" s="10" t="s">
        <v>73</v>
      </c>
      <c r="K5375" s="10" t="s">
        <v>26</v>
      </c>
      <c r="L5375" s="10">
        <v>216</v>
      </c>
      <c r="M5375" s="12">
        <v>171720</v>
      </c>
      <c r="N5375" s="10">
        <v>13.007999999999999</v>
      </c>
      <c r="O5375" s="11">
        <v>3108</v>
      </c>
      <c r="P5375" s="10">
        <v>4.74</v>
      </c>
      <c r="Q5375" s="10">
        <v>2</v>
      </c>
      <c r="R5375" s="1">
        <f t="shared" si="83"/>
        <v>2233733.7599999998</v>
      </c>
    </row>
    <row r="5376" spans="1:18" ht="21">
      <c r="A5376" s="3">
        <v>5375</v>
      </c>
      <c r="B5376" s="4" t="s">
        <v>6439</v>
      </c>
      <c r="C5376" s="4" t="s">
        <v>6440</v>
      </c>
      <c r="D5376" s="5">
        <v>2561</v>
      </c>
      <c r="E5376" s="5">
        <v>1107</v>
      </c>
      <c r="F5376" s="5">
        <v>102</v>
      </c>
      <c r="G5376" s="5" t="s">
        <v>6505</v>
      </c>
      <c r="H5376" s="5" t="s">
        <v>6507</v>
      </c>
      <c r="I5376" s="5">
        <v>0.51</v>
      </c>
      <c r="J5376" s="5" t="s">
        <v>73</v>
      </c>
      <c r="K5376" s="5" t="s">
        <v>30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6439</v>
      </c>
      <c r="C5377" s="9" t="s">
        <v>6440</v>
      </c>
      <c r="D5377" s="10">
        <v>2561</v>
      </c>
      <c r="E5377" s="10">
        <v>1107</v>
      </c>
      <c r="F5377" s="10">
        <v>102</v>
      </c>
      <c r="G5377" s="10" t="s">
        <v>6505</v>
      </c>
      <c r="H5377" s="10" t="s">
        <v>6508</v>
      </c>
      <c r="I5377" s="10">
        <v>1.5</v>
      </c>
      <c r="J5377" s="10" t="s">
        <v>73</v>
      </c>
      <c r="K5377" s="10" t="s">
        <v>30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6439</v>
      </c>
      <c r="C5378" s="4" t="s">
        <v>6440</v>
      </c>
      <c r="D5378" s="5">
        <v>2561</v>
      </c>
      <c r="E5378" s="5">
        <v>1107</v>
      </c>
      <c r="F5378" s="5">
        <v>102</v>
      </c>
      <c r="G5378" s="5" t="s">
        <v>6505</v>
      </c>
      <c r="H5378" s="5" t="s">
        <v>6509</v>
      </c>
      <c r="I5378" s="5">
        <v>0.5</v>
      </c>
      <c r="J5378" s="5" t="s">
        <v>73</v>
      </c>
      <c r="K5378" s="5" t="s">
        <v>26</v>
      </c>
      <c r="L5378" s="6">
        <v>2000</v>
      </c>
      <c r="M5378" s="7">
        <v>1590000</v>
      </c>
      <c r="N5378" s="5">
        <v>8.14</v>
      </c>
      <c r="O5378" s="6">
        <v>3108</v>
      </c>
      <c r="P5378" s="5">
        <v>2.95</v>
      </c>
      <c r="Q5378" s="5">
        <v>2</v>
      </c>
      <c r="R5378" s="1">
        <f t="shared" si="83"/>
        <v>12942600</v>
      </c>
    </row>
    <row r="5379" spans="1:18" ht="21">
      <c r="A5379" s="8">
        <v>5378</v>
      </c>
      <c r="B5379" s="9" t="s">
        <v>6439</v>
      </c>
      <c r="C5379" s="9" t="s">
        <v>6440</v>
      </c>
      <c r="D5379" s="10">
        <v>2561</v>
      </c>
      <c r="E5379" s="10">
        <v>1107</v>
      </c>
      <c r="F5379" s="10">
        <v>102</v>
      </c>
      <c r="G5379" s="10" t="s">
        <v>6505</v>
      </c>
      <c r="H5379" s="10" t="s">
        <v>6510</v>
      </c>
      <c r="I5379" s="10">
        <v>0.49</v>
      </c>
      <c r="J5379" s="10" t="s">
        <v>73</v>
      </c>
      <c r="K5379" s="10" t="s">
        <v>26</v>
      </c>
      <c r="L5379" s="11">
        <v>1976</v>
      </c>
      <c r="M5379" s="12">
        <v>1570919.96</v>
      </c>
      <c r="N5379" s="10">
        <v>9.0109999999999992</v>
      </c>
      <c r="O5379" s="11">
        <v>3108</v>
      </c>
      <c r="P5379" s="10">
        <v>3.21</v>
      </c>
      <c r="Q5379" s="10">
        <v>2</v>
      </c>
      <c r="R5379" s="1">
        <f t="shared" ref="R5379:R5442" si="84">M5379*N5379</f>
        <v>14155559.759559998</v>
      </c>
    </row>
    <row r="5380" spans="1:18" ht="21">
      <c r="A5380" s="3">
        <v>5379</v>
      </c>
      <c r="B5380" s="4" t="s">
        <v>6439</v>
      </c>
      <c r="C5380" s="4" t="s">
        <v>6440</v>
      </c>
      <c r="D5380" s="5">
        <v>2561</v>
      </c>
      <c r="E5380" s="5">
        <v>1107</v>
      </c>
      <c r="F5380" s="5">
        <v>102</v>
      </c>
      <c r="G5380" s="5" t="s">
        <v>6505</v>
      </c>
      <c r="H5380" s="5" t="s">
        <v>6511</v>
      </c>
      <c r="I5380" s="5">
        <v>0.5</v>
      </c>
      <c r="J5380" s="5" t="s">
        <v>73</v>
      </c>
      <c r="K5380" s="5" t="s">
        <v>26</v>
      </c>
      <c r="L5380" s="6">
        <v>2000</v>
      </c>
      <c r="M5380" s="7">
        <v>1590000</v>
      </c>
      <c r="N5380" s="5">
        <v>9.7880000000000003</v>
      </c>
      <c r="O5380" s="6">
        <v>3108</v>
      </c>
      <c r="P5380" s="5">
        <v>3.46</v>
      </c>
      <c r="Q5380" s="5">
        <v>2</v>
      </c>
      <c r="R5380" s="1">
        <f t="shared" si="84"/>
        <v>15562920</v>
      </c>
    </row>
    <row r="5381" spans="1:18" ht="21">
      <c r="A5381" s="8">
        <v>5380</v>
      </c>
      <c r="B5381" s="9" t="s">
        <v>6439</v>
      </c>
      <c r="C5381" s="9" t="s">
        <v>6440</v>
      </c>
      <c r="D5381" s="10">
        <v>2561</v>
      </c>
      <c r="E5381" s="10">
        <v>1107</v>
      </c>
      <c r="F5381" s="10">
        <v>102</v>
      </c>
      <c r="G5381" s="10" t="s">
        <v>6505</v>
      </c>
      <c r="H5381" s="10" t="s">
        <v>6512</v>
      </c>
      <c r="I5381" s="10">
        <v>0.5</v>
      </c>
      <c r="J5381" s="10" t="s">
        <v>73</v>
      </c>
      <c r="K5381" s="10" t="s">
        <v>30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6439</v>
      </c>
      <c r="C5382" s="4" t="s">
        <v>6440</v>
      </c>
      <c r="D5382" s="5">
        <v>2561</v>
      </c>
      <c r="E5382" s="5">
        <v>1107</v>
      </c>
      <c r="F5382" s="5">
        <v>102</v>
      </c>
      <c r="G5382" s="5" t="s">
        <v>6505</v>
      </c>
      <c r="H5382" s="5" t="s">
        <v>6513</v>
      </c>
      <c r="I5382" s="5">
        <v>1</v>
      </c>
      <c r="J5382" s="5" t="s">
        <v>73</v>
      </c>
      <c r="K5382" s="5" t="s">
        <v>30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6439</v>
      </c>
      <c r="C5383" s="9" t="s">
        <v>6440</v>
      </c>
      <c r="D5383" s="10">
        <v>2561</v>
      </c>
      <c r="E5383" s="10">
        <v>1107</v>
      </c>
      <c r="F5383" s="10">
        <v>102</v>
      </c>
      <c r="G5383" s="10" t="s">
        <v>6505</v>
      </c>
      <c r="H5383" s="10" t="s">
        <v>6514</v>
      </c>
      <c r="I5383" s="10">
        <v>0.5</v>
      </c>
      <c r="J5383" s="10" t="s">
        <v>73</v>
      </c>
      <c r="K5383" s="10" t="s">
        <v>30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6439</v>
      </c>
      <c r="C5384" s="4" t="s">
        <v>6440</v>
      </c>
      <c r="D5384" s="5">
        <v>2561</v>
      </c>
      <c r="E5384" s="5">
        <v>1107</v>
      </c>
      <c r="F5384" s="5">
        <v>102</v>
      </c>
      <c r="G5384" s="5" t="s">
        <v>6505</v>
      </c>
      <c r="H5384" s="5" t="s">
        <v>6515</v>
      </c>
      <c r="I5384" s="5">
        <v>2.2599999999999998</v>
      </c>
      <c r="J5384" s="5" t="s">
        <v>73</v>
      </c>
      <c r="K5384" s="5" t="s">
        <v>30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6439</v>
      </c>
      <c r="C5385" s="9" t="s">
        <v>6440</v>
      </c>
      <c r="D5385" s="10">
        <v>2561</v>
      </c>
      <c r="E5385" s="10">
        <v>1107</v>
      </c>
      <c r="F5385" s="10">
        <v>102</v>
      </c>
      <c r="G5385" s="10" t="s">
        <v>6505</v>
      </c>
      <c r="H5385" s="10" t="s">
        <v>6516</v>
      </c>
      <c r="I5385" s="10">
        <v>2.81</v>
      </c>
      <c r="J5385" s="10" t="s">
        <v>73</v>
      </c>
      <c r="K5385" s="10" t="s">
        <v>26</v>
      </c>
      <c r="L5385" s="11">
        <v>12663</v>
      </c>
      <c r="M5385" s="12">
        <v>10067084.609999999</v>
      </c>
      <c r="N5385" s="10">
        <v>8.7230000000000008</v>
      </c>
      <c r="O5385" s="11">
        <v>3108</v>
      </c>
      <c r="P5385" s="10">
        <v>3.58</v>
      </c>
      <c r="Q5385" s="10">
        <v>2</v>
      </c>
      <c r="R5385" s="1">
        <f t="shared" si="84"/>
        <v>87815179.053029999</v>
      </c>
    </row>
    <row r="5386" spans="1:18" ht="21">
      <c r="A5386" s="3">
        <v>5385</v>
      </c>
      <c r="B5386" s="4" t="s">
        <v>6439</v>
      </c>
      <c r="C5386" s="4" t="s">
        <v>6440</v>
      </c>
      <c r="D5386" s="5">
        <v>2561</v>
      </c>
      <c r="E5386" s="5">
        <v>1107</v>
      </c>
      <c r="F5386" s="5">
        <v>102</v>
      </c>
      <c r="G5386" s="5" t="s">
        <v>6505</v>
      </c>
      <c r="H5386" s="5" t="s">
        <v>6517</v>
      </c>
      <c r="I5386" s="5">
        <v>5.82</v>
      </c>
      <c r="J5386" s="5" t="s">
        <v>73</v>
      </c>
      <c r="K5386" s="5" t="s">
        <v>26</v>
      </c>
      <c r="L5386" s="6">
        <v>26190</v>
      </c>
      <c r="M5386" s="7">
        <v>20821050.609999999</v>
      </c>
      <c r="N5386" s="5">
        <v>9.3049999999999997</v>
      </c>
      <c r="O5386" s="6">
        <v>3108</v>
      </c>
      <c r="P5386" s="5">
        <v>3.82</v>
      </c>
      <c r="Q5386" s="5">
        <v>2</v>
      </c>
      <c r="R5386" s="1">
        <f t="shared" si="84"/>
        <v>193739875.92604998</v>
      </c>
    </row>
    <row r="5387" spans="1:18" ht="21">
      <c r="A5387" s="8">
        <v>5386</v>
      </c>
      <c r="B5387" s="9" t="s">
        <v>6439</v>
      </c>
      <c r="C5387" s="9" t="s">
        <v>6440</v>
      </c>
      <c r="D5387" s="10">
        <v>2561</v>
      </c>
      <c r="E5387" s="10">
        <v>1107</v>
      </c>
      <c r="F5387" s="10">
        <v>102</v>
      </c>
      <c r="G5387" s="10" t="s">
        <v>6505</v>
      </c>
      <c r="H5387" s="10" t="s">
        <v>6518</v>
      </c>
      <c r="I5387" s="10">
        <v>9.8000000000000007</v>
      </c>
      <c r="J5387" s="10" t="s">
        <v>73</v>
      </c>
      <c r="K5387" s="10" t="s">
        <v>30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6439</v>
      </c>
      <c r="C5388" s="4" t="s">
        <v>6440</v>
      </c>
      <c r="D5388" s="5">
        <v>2561</v>
      </c>
      <c r="E5388" s="5">
        <v>1107</v>
      </c>
      <c r="F5388" s="5">
        <v>102</v>
      </c>
      <c r="G5388" s="5" t="s">
        <v>6505</v>
      </c>
      <c r="H5388" s="5" t="s">
        <v>6519</v>
      </c>
      <c r="I5388" s="5">
        <v>12.78</v>
      </c>
      <c r="J5388" s="5" t="s">
        <v>73</v>
      </c>
      <c r="K5388" s="5" t="s">
        <v>30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6439</v>
      </c>
      <c r="C5389" s="9" t="s">
        <v>6440</v>
      </c>
      <c r="D5389" s="10">
        <v>2561</v>
      </c>
      <c r="E5389" s="10">
        <v>1107</v>
      </c>
      <c r="F5389" s="10">
        <v>102</v>
      </c>
      <c r="G5389" s="10" t="s">
        <v>6505</v>
      </c>
      <c r="H5389" s="10" t="s">
        <v>6520</v>
      </c>
      <c r="I5389" s="10">
        <v>14.78</v>
      </c>
      <c r="J5389" s="10" t="s">
        <v>73</v>
      </c>
      <c r="K5389" s="10" t="s">
        <v>30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6439</v>
      </c>
      <c r="C5390" s="4" t="s">
        <v>6440</v>
      </c>
      <c r="D5390" s="5">
        <v>2561</v>
      </c>
      <c r="E5390" s="5">
        <v>1107</v>
      </c>
      <c r="F5390" s="5">
        <v>102</v>
      </c>
      <c r="G5390" s="5" t="s">
        <v>6505</v>
      </c>
      <c r="H5390" s="5" t="s">
        <v>6521</v>
      </c>
      <c r="I5390" s="5">
        <v>17.78</v>
      </c>
      <c r="J5390" s="5" t="s">
        <v>73</v>
      </c>
      <c r="K5390" s="5" t="s">
        <v>26</v>
      </c>
      <c r="L5390" s="6">
        <v>80028</v>
      </c>
      <c r="M5390" s="7">
        <v>63622261.420000002</v>
      </c>
      <c r="N5390" s="5">
        <v>9.4149999999999991</v>
      </c>
      <c r="O5390" s="6">
        <v>3108</v>
      </c>
      <c r="P5390" s="5">
        <v>3.87</v>
      </c>
      <c r="Q5390" s="5">
        <v>2</v>
      </c>
      <c r="R5390" s="1">
        <f t="shared" si="84"/>
        <v>599003591.26929998</v>
      </c>
    </row>
    <row r="5391" spans="1:18" ht="21">
      <c r="A5391" s="8">
        <v>5390</v>
      </c>
      <c r="B5391" s="9" t="s">
        <v>6439</v>
      </c>
      <c r="C5391" s="9" t="s">
        <v>6440</v>
      </c>
      <c r="D5391" s="10">
        <v>2561</v>
      </c>
      <c r="E5391" s="10">
        <v>1107</v>
      </c>
      <c r="F5391" s="10">
        <v>102</v>
      </c>
      <c r="G5391" s="10" t="s">
        <v>6505</v>
      </c>
      <c r="H5391" s="10" t="s">
        <v>6522</v>
      </c>
      <c r="I5391" s="10">
        <v>20.77</v>
      </c>
      <c r="J5391" s="10" t="s">
        <v>73</v>
      </c>
      <c r="K5391" s="10" t="s">
        <v>26</v>
      </c>
      <c r="L5391" s="11">
        <v>93469</v>
      </c>
      <c r="M5391" s="12">
        <v>74308252.170000002</v>
      </c>
      <c r="N5391" s="10">
        <v>7.319</v>
      </c>
      <c r="O5391" s="11">
        <v>3108</v>
      </c>
      <c r="P5391" s="10">
        <v>3.06</v>
      </c>
      <c r="Q5391" s="10">
        <v>2</v>
      </c>
      <c r="R5391" s="1">
        <f t="shared" si="84"/>
        <v>543862097.63223004</v>
      </c>
    </row>
    <row r="5392" spans="1:18" ht="21">
      <c r="A5392" s="3">
        <v>5391</v>
      </c>
      <c r="B5392" s="4" t="s">
        <v>6439</v>
      </c>
      <c r="C5392" s="4" t="s">
        <v>6440</v>
      </c>
      <c r="D5392" s="5">
        <v>2561</v>
      </c>
      <c r="E5392" s="5">
        <v>1107</v>
      </c>
      <c r="F5392" s="5">
        <v>102</v>
      </c>
      <c r="G5392" s="5" t="s">
        <v>6505</v>
      </c>
      <c r="H5392" s="5" t="s">
        <v>6523</v>
      </c>
      <c r="I5392" s="5">
        <v>22.77</v>
      </c>
      <c r="J5392" s="5" t="s">
        <v>73</v>
      </c>
      <c r="K5392" s="5" t="s">
        <v>26</v>
      </c>
      <c r="L5392" s="6">
        <v>102447</v>
      </c>
      <c r="M5392" s="7">
        <v>81445367.670000002</v>
      </c>
      <c r="N5392" s="5">
        <v>8.0869999999999997</v>
      </c>
      <c r="O5392" s="6">
        <v>3108</v>
      </c>
      <c r="P5392" s="5">
        <v>3.34</v>
      </c>
      <c r="Q5392" s="5">
        <v>2</v>
      </c>
      <c r="R5392" s="1">
        <f t="shared" si="84"/>
        <v>658648688.34729004</v>
      </c>
    </row>
    <row r="5393" spans="1:18" ht="21">
      <c r="A5393" s="8">
        <v>5392</v>
      </c>
      <c r="B5393" s="9" t="s">
        <v>6439</v>
      </c>
      <c r="C5393" s="9" t="s">
        <v>6440</v>
      </c>
      <c r="D5393" s="10">
        <v>2561</v>
      </c>
      <c r="E5393" s="10">
        <v>1107</v>
      </c>
      <c r="F5393" s="10">
        <v>102</v>
      </c>
      <c r="G5393" s="10" t="s">
        <v>6505</v>
      </c>
      <c r="H5393" s="10" t="s">
        <v>6524</v>
      </c>
      <c r="I5393" s="10">
        <v>0.5</v>
      </c>
      <c r="J5393" s="10" t="s">
        <v>73</v>
      </c>
      <c r="K5393" s="10" t="s">
        <v>26</v>
      </c>
      <c r="L5393" s="11">
        <v>2228</v>
      </c>
      <c r="M5393" s="12">
        <v>1770862.52</v>
      </c>
      <c r="N5393" s="10">
        <v>8.6259999999999994</v>
      </c>
      <c r="O5393" s="11">
        <v>3108</v>
      </c>
      <c r="P5393" s="10">
        <v>3.54</v>
      </c>
      <c r="Q5393" s="10">
        <v>2</v>
      </c>
      <c r="R5393" s="1">
        <f t="shared" si="84"/>
        <v>15275460.097519999</v>
      </c>
    </row>
    <row r="5394" spans="1:18" ht="21">
      <c r="A5394" s="3">
        <v>5393</v>
      </c>
      <c r="B5394" s="4" t="s">
        <v>6439</v>
      </c>
      <c r="C5394" s="4" t="s">
        <v>6440</v>
      </c>
      <c r="D5394" s="5">
        <v>2561</v>
      </c>
      <c r="E5394" s="5">
        <v>1107</v>
      </c>
      <c r="F5394" s="5">
        <v>102</v>
      </c>
      <c r="G5394" s="5" t="s">
        <v>6505</v>
      </c>
      <c r="H5394" s="5" t="s">
        <v>6525</v>
      </c>
      <c r="I5394" s="5">
        <v>0.5</v>
      </c>
      <c r="J5394" s="5" t="s">
        <v>73</v>
      </c>
      <c r="K5394" s="5" t="s">
        <v>26</v>
      </c>
      <c r="L5394" s="6">
        <v>2246</v>
      </c>
      <c r="M5394" s="7">
        <v>1785172.55</v>
      </c>
      <c r="N5394" s="5">
        <v>7.9509999999999996</v>
      </c>
      <c r="O5394" s="6">
        <v>3108</v>
      </c>
      <c r="P5394" s="5">
        <v>3.28</v>
      </c>
      <c r="Q5394" s="5">
        <v>2</v>
      </c>
      <c r="R5394" s="1">
        <f t="shared" si="84"/>
        <v>14193906.945049999</v>
      </c>
    </row>
    <row r="5395" spans="1:18" ht="21">
      <c r="A5395" s="8">
        <v>5394</v>
      </c>
      <c r="B5395" s="9" t="s">
        <v>6439</v>
      </c>
      <c r="C5395" s="9" t="s">
        <v>6440</v>
      </c>
      <c r="D5395" s="10">
        <v>2561</v>
      </c>
      <c r="E5395" s="10">
        <v>1107</v>
      </c>
      <c r="F5395" s="10">
        <v>102</v>
      </c>
      <c r="G5395" s="10" t="s">
        <v>6505</v>
      </c>
      <c r="H5395" s="10" t="s">
        <v>6526</v>
      </c>
      <c r="I5395" s="10">
        <v>26.75</v>
      </c>
      <c r="J5395" s="10" t="s">
        <v>73</v>
      </c>
      <c r="K5395" s="10" t="s">
        <v>30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6439</v>
      </c>
      <c r="C5396" s="4" t="s">
        <v>6440</v>
      </c>
      <c r="D5396" s="5">
        <v>2561</v>
      </c>
      <c r="E5396" s="5">
        <v>1107</v>
      </c>
      <c r="F5396" s="5">
        <v>102</v>
      </c>
      <c r="G5396" s="5" t="s">
        <v>6505</v>
      </c>
      <c r="H5396" s="5" t="s">
        <v>6527</v>
      </c>
      <c r="I5396" s="5">
        <v>29.75</v>
      </c>
      <c r="J5396" s="5" t="s">
        <v>73</v>
      </c>
      <c r="K5396" s="5" t="s">
        <v>30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6439</v>
      </c>
      <c r="C5397" s="9" t="s">
        <v>6440</v>
      </c>
      <c r="D5397" s="10">
        <v>2561</v>
      </c>
      <c r="E5397" s="10">
        <v>1107</v>
      </c>
      <c r="F5397" s="10">
        <v>102</v>
      </c>
      <c r="G5397" s="10" t="s">
        <v>6505</v>
      </c>
      <c r="H5397" s="10" t="s">
        <v>6528</v>
      </c>
      <c r="I5397" s="10">
        <v>34.75</v>
      </c>
      <c r="J5397" s="10" t="s">
        <v>73</v>
      </c>
      <c r="K5397" s="10" t="s">
        <v>30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6439</v>
      </c>
      <c r="C5398" s="4" t="s">
        <v>6440</v>
      </c>
      <c r="D5398" s="5">
        <v>2561</v>
      </c>
      <c r="E5398" s="5">
        <v>1107</v>
      </c>
      <c r="F5398" s="5">
        <v>102</v>
      </c>
      <c r="G5398" s="5" t="s">
        <v>6505</v>
      </c>
      <c r="H5398" s="5" t="s">
        <v>6529</v>
      </c>
      <c r="I5398" s="5">
        <v>36.729999999999997</v>
      </c>
      <c r="J5398" s="5" t="s">
        <v>73</v>
      </c>
      <c r="K5398" s="5" t="s">
        <v>30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6439</v>
      </c>
      <c r="C5399" s="9" t="s">
        <v>6440</v>
      </c>
      <c r="D5399" s="10">
        <v>2561</v>
      </c>
      <c r="E5399" s="10">
        <v>1107</v>
      </c>
      <c r="F5399" s="10">
        <v>102</v>
      </c>
      <c r="G5399" s="10" t="s">
        <v>6505</v>
      </c>
      <c r="H5399" s="10" t="s">
        <v>6530</v>
      </c>
      <c r="I5399" s="10">
        <v>0.5</v>
      </c>
      <c r="J5399" s="10" t="s">
        <v>73</v>
      </c>
      <c r="K5399" s="10" t="s">
        <v>30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6439</v>
      </c>
      <c r="C5400" s="4" t="s">
        <v>6440</v>
      </c>
      <c r="D5400" s="5">
        <v>2561</v>
      </c>
      <c r="E5400" s="5">
        <v>1107</v>
      </c>
      <c r="F5400" s="5">
        <v>102</v>
      </c>
      <c r="G5400" s="5" t="s">
        <v>6505</v>
      </c>
      <c r="H5400" s="5" t="s">
        <v>6531</v>
      </c>
      <c r="I5400" s="5">
        <v>40.770000000000003</v>
      </c>
      <c r="J5400" s="5" t="s">
        <v>73</v>
      </c>
      <c r="K5400" s="5" t="s">
        <v>30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6439</v>
      </c>
      <c r="C5401" s="9" t="s">
        <v>6440</v>
      </c>
      <c r="D5401" s="10">
        <v>2561</v>
      </c>
      <c r="E5401" s="10">
        <v>1108</v>
      </c>
      <c r="F5401" s="10">
        <v>100</v>
      </c>
      <c r="G5401" s="10" t="s">
        <v>6532</v>
      </c>
      <c r="H5401" s="10" t="s">
        <v>3211</v>
      </c>
      <c r="I5401" s="10">
        <v>9.9600000000000009</v>
      </c>
      <c r="J5401" s="10" t="s">
        <v>73</v>
      </c>
      <c r="K5401" s="10" t="s">
        <v>30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6439</v>
      </c>
      <c r="C5402" s="4" t="s">
        <v>6440</v>
      </c>
      <c r="D5402" s="5">
        <v>2561</v>
      </c>
      <c r="E5402" s="5">
        <v>1108</v>
      </c>
      <c r="F5402" s="5">
        <v>100</v>
      </c>
      <c r="G5402" s="5" t="s">
        <v>6532</v>
      </c>
      <c r="H5402" s="5" t="s">
        <v>6533</v>
      </c>
      <c r="I5402" s="5">
        <v>7.99</v>
      </c>
      <c r="J5402" s="5" t="s">
        <v>73</v>
      </c>
      <c r="K5402" s="5" t="s">
        <v>30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6439</v>
      </c>
      <c r="C5403" s="9" t="s">
        <v>6440</v>
      </c>
      <c r="D5403" s="10">
        <v>2561</v>
      </c>
      <c r="E5403" s="10">
        <v>1110</v>
      </c>
      <c r="F5403" s="10">
        <v>100</v>
      </c>
      <c r="G5403" s="10" t="s">
        <v>6534</v>
      </c>
      <c r="H5403" s="10" t="s">
        <v>6535</v>
      </c>
      <c r="I5403" s="10">
        <v>3.86</v>
      </c>
      <c r="J5403" s="10" t="s">
        <v>73</v>
      </c>
      <c r="K5403" s="10" t="s">
        <v>26</v>
      </c>
      <c r="L5403" s="11">
        <v>17384</v>
      </c>
      <c r="M5403" s="12">
        <v>13819882.630000001</v>
      </c>
      <c r="N5403" s="10">
        <v>3.3130000000000002</v>
      </c>
      <c r="O5403" s="11">
        <v>1644</v>
      </c>
      <c r="P5403" s="10">
        <v>3.01</v>
      </c>
      <c r="Q5403" s="10">
        <v>2</v>
      </c>
      <c r="R5403" s="1">
        <f t="shared" si="84"/>
        <v>45785271.153190002</v>
      </c>
    </row>
    <row r="5404" spans="1:18" ht="21">
      <c r="A5404" s="3">
        <v>5403</v>
      </c>
      <c r="B5404" s="4" t="s">
        <v>6439</v>
      </c>
      <c r="C5404" s="4" t="s">
        <v>6440</v>
      </c>
      <c r="D5404" s="5">
        <v>2561</v>
      </c>
      <c r="E5404" s="5">
        <v>1110</v>
      </c>
      <c r="F5404" s="5">
        <v>100</v>
      </c>
      <c r="G5404" s="5" t="s">
        <v>6534</v>
      </c>
      <c r="H5404" s="5" t="s">
        <v>6536</v>
      </c>
      <c r="I5404" s="5">
        <v>6.78</v>
      </c>
      <c r="J5404" s="5" t="s">
        <v>73</v>
      </c>
      <c r="K5404" s="5" t="s">
        <v>30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6439</v>
      </c>
      <c r="C5405" s="9" t="s">
        <v>6440</v>
      </c>
      <c r="D5405" s="10">
        <v>2561</v>
      </c>
      <c r="E5405" s="10">
        <v>1110</v>
      </c>
      <c r="F5405" s="10">
        <v>100</v>
      </c>
      <c r="G5405" s="10" t="s">
        <v>6534</v>
      </c>
      <c r="H5405" s="10" t="s">
        <v>6537</v>
      </c>
      <c r="I5405" s="10">
        <v>9.81</v>
      </c>
      <c r="J5405" s="10" t="s">
        <v>73</v>
      </c>
      <c r="K5405" s="10" t="s">
        <v>30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6439</v>
      </c>
      <c r="C5406" s="4" t="s">
        <v>6440</v>
      </c>
      <c r="D5406" s="5">
        <v>2561</v>
      </c>
      <c r="E5406" s="5">
        <v>1110</v>
      </c>
      <c r="F5406" s="5">
        <v>100</v>
      </c>
      <c r="G5406" s="5" t="s">
        <v>6534</v>
      </c>
      <c r="H5406" s="5" t="s">
        <v>6538</v>
      </c>
      <c r="I5406" s="5">
        <v>2.92</v>
      </c>
      <c r="J5406" s="5" t="s">
        <v>73</v>
      </c>
      <c r="K5406" s="5" t="s">
        <v>30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6439</v>
      </c>
      <c r="C5407" s="9" t="s">
        <v>6440</v>
      </c>
      <c r="D5407" s="10">
        <v>2561</v>
      </c>
      <c r="E5407" s="10">
        <v>1111</v>
      </c>
      <c r="F5407" s="10">
        <v>100</v>
      </c>
      <c r="G5407" s="10" t="s">
        <v>6539</v>
      </c>
      <c r="H5407" s="10" t="s">
        <v>6540</v>
      </c>
      <c r="I5407" s="10">
        <v>2.96</v>
      </c>
      <c r="J5407" s="10" t="s">
        <v>73</v>
      </c>
      <c r="K5407" s="10" t="s">
        <v>30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6439</v>
      </c>
      <c r="C5408" s="4" t="s">
        <v>6440</v>
      </c>
      <c r="D5408" s="5">
        <v>2561</v>
      </c>
      <c r="E5408" s="5">
        <v>1111</v>
      </c>
      <c r="F5408" s="5">
        <v>100</v>
      </c>
      <c r="G5408" s="5" t="s">
        <v>6539</v>
      </c>
      <c r="H5408" s="5" t="s">
        <v>6541</v>
      </c>
      <c r="I5408" s="5">
        <v>5.96</v>
      </c>
      <c r="J5408" s="5" t="s">
        <v>73</v>
      </c>
      <c r="K5408" s="5" t="s">
        <v>26</v>
      </c>
      <c r="L5408" s="6">
        <v>29790</v>
      </c>
      <c r="M5408" s="7">
        <v>23683049.780000001</v>
      </c>
      <c r="N5408" s="5">
        <v>3.339</v>
      </c>
      <c r="O5408" s="6">
        <v>1389</v>
      </c>
      <c r="P5408" s="5">
        <v>3.09</v>
      </c>
      <c r="Q5408" s="5">
        <v>2</v>
      </c>
      <c r="R5408" s="1">
        <f t="shared" si="84"/>
        <v>79077703.215420008</v>
      </c>
    </row>
    <row r="5409" spans="1:18" ht="21">
      <c r="A5409" s="8">
        <v>5408</v>
      </c>
      <c r="B5409" s="9" t="s">
        <v>6439</v>
      </c>
      <c r="C5409" s="9" t="s">
        <v>6440</v>
      </c>
      <c r="D5409" s="10">
        <v>2561</v>
      </c>
      <c r="E5409" s="10">
        <v>1111</v>
      </c>
      <c r="F5409" s="10">
        <v>100</v>
      </c>
      <c r="G5409" s="10" t="s">
        <v>6539</v>
      </c>
      <c r="H5409" s="10" t="s">
        <v>6542</v>
      </c>
      <c r="I5409" s="10">
        <v>6.2</v>
      </c>
      <c r="J5409" s="10" t="s">
        <v>73</v>
      </c>
      <c r="K5409" s="10" t="s">
        <v>30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6439</v>
      </c>
      <c r="C5410" s="4" t="s">
        <v>6440</v>
      </c>
      <c r="D5410" s="5">
        <v>2561</v>
      </c>
      <c r="E5410" s="5">
        <v>1132</v>
      </c>
      <c r="F5410" s="5">
        <v>101</v>
      </c>
      <c r="G5410" s="5" t="s">
        <v>6543</v>
      </c>
      <c r="H5410" s="5" t="s">
        <v>1048</v>
      </c>
      <c r="I5410" s="5">
        <v>9.02</v>
      </c>
      <c r="J5410" s="5" t="s">
        <v>73</v>
      </c>
      <c r="K5410" s="5" t="s">
        <v>30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6439</v>
      </c>
      <c r="C5411" s="9" t="s">
        <v>6440</v>
      </c>
      <c r="D5411" s="10">
        <v>2561</v>
      </c>
      <c r="E5411" s="10">
        <v>1132</v>
      </c>
      <c r="F5411" s="10">
        <v>101</v>
      </c>
      <c r="G5411" s="10" t="s">
        <v>6543</v>
      </c>
      <c r="H5411" s="10" t="s">
        <v>6544</v>
      </c>
      <c r="I5411" s="10">
        <v>2</v>
      </c>
      <c r="J5411" s="10" t="s">
        <v>73</v>
      </c>
      <c r="K5411" s="10" t="s">
        <v>30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6439</v>
      </c>
      <c r="C5412" s="4" t="s">
        <v>6440</v>
      </c>
      <c r="D5412" s="5">
        <v>2561</v>
      </c>
      <c r="E5412" s="5">
        <v>1175</v>
      </c>
      <c r="F5412" s="5">
        <v>200</v>
      </c>
      <c r="G5412" s="5" t="s">
        <v>6545</v>
      </c>
      <c r="H5412" s="5" t="s">
        <v>6546</v>
      </c>
      <c r="I5412" s="5">
        <v>3.9</v>
      </c>
      <c r="J5412" s="5" t="s">
        <v>80</v>
      </c>
      <c r="K5412" s="5" t="s">
        <v>30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6439</v>
      </c>
      <c r="C5413" s="9" t="s">
        <v>6440</v>
      </c>
      <c r="D5413" s="10">
        <v>2561</v>
      </c>
      <c r="E5413" s="10">
        <v>1175</v>
      </c>
      <c r="F5413" s="10">
        <v>200</v>
      </c>
      <c r="G5413" s="10" t="s">
        <v>6545</v>
      </c>
      <c r="H5413" s="10" t="s">
        <v>6547</v>
      </c>
      <c r="I5413" s="10">
        <v>51.74</v>
      </c>
      <c r="J5413" s="10" t="s">
        <v>80</v>
      </c>
      <c r="K5413" s="10" t="s">
        <v>30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6439</v>
      </c>
      <c r="C5414" s="4" t="s">
        <v>6440</v>
      </c>
      <c r="D5414" s="5">
        <v>2561</v>
      </c>
      <c r="E5414" s="5">
        <v>1175</v>
      </c>
      <c r="F5414" s="5">
        <v>200</v>
      </c>
      <c r="G5414" s="5" t="s">
        <v>6545</v>
      </c>
      <c r="H5414" s="5" t="s">
        <v>6548</v>
      </c>
      <c r="I5414" s="5">
        <v>0.96</v>
      </c>
      <c r="J5414" s="5" t="s">
        <v>80</v>
      </c>
      <c r="K5414" s="5" t="s">
        <v>30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6439</v>
      </c>
      <c r="C5415" s="9" t="s">
        <v>6440</v>
      </c>
      <c r="D5415" s="10">
        <v>2561</v>
      </c>
      <c r="E5415" s="10">
        <v>1175</v>
      </c>
      <c r="F5415" s="10">
        <v>200</v>
      </c>
      <c r="G5415" s="10" t="s">
        <v>6545</v>
      </c>
      <c r="H5415" s="10" t="s">
        <v>6549</v>
      </c>
      <c r="I5415" s="10">
        <v>46.93</v>
      </c>
      <c r="J5415" s="10" t="s">
        <v>80</v>
      </c>
      <c r="K5415" s="10" t="s">
        <v>30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6439</v>
      </c>
      <c r="C5416" s="4" t="s">
        <v>6440</v>
      </c>
      <c r="D5416" s="5">
        <v>2561</v>
      </c>
      <c r="E5416" s="5">
        <v>1175</v>
      </c>
      <c r="F5416" s="5">
        <v>200</v>
      </c>
      <c r="G5416" s="5" t="s">
        <v>6545</v>
      </c>
      <c r="H5416" s="5" t="s">
        <v>6550</v>
      </c>
      <c r="I5416" s="5">
        <v>0.49</v>
      </c>
      <c r="J5416" s="5" t="s">
        <v>80</v>
      </c>
      <c r="K5416" s="5" t="s">
        <v>30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6439</v>
      </c>
      <c r="C5417" s="9" t="s">
        <v>6440</v>
      </c>
      <c r="D5417" s="10">
        <v>2561</v>
      </c>
      <c r="E5417" s="10">
        <v>1175</v>
      </c>
      <c r="F5417" s="10">
        <v>200</v>
      </c>
      <c r="G5417" s="10" t="s">
        <v>6545</v>
      </c>
      <c r="H5417" s="10" t="s">
        <v>6551</v>
      </c>
      <c r="I5417" s="10">
        <v>44.04</v>
      </c>
      <c r="J5417" s="10" t="s">
        <v>80</v>
      </c>
      <c r="K5417" s="10" t="s">
        <v>30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6439</v>
      </c>
      <c r="C5418" s="4" t="s">
        <v>6440</v>
      </c>
      <c r="D5418" s="5">
        <v>2561</v>
      </c>
      <c r="E5418" s="5">
        <v>1175</v>
      </c>
      <c r="F5418" s="5">
        <v>200</v>
      </c>
      <c r="G5418" s="5" t="s">
        <v>6545</v>
      </c>
      <c r="H5418" s="5" t="s">
        <v>6552</v>
      </c>
      <c r="I5418" s="5">
        <v>42.12</v>
      </c>
      <c r="J5418" s="5" t="s">
        <v>80</v>
      </c>
      <c r="K5418" s="5" t="s">
        <v>30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6439</v>
      </c>
      <c r="C5419" s="9" t="s">
        <v>6440</v>
      </c>
      <c r="D5419" s="10">
        <v>2561</v>
      </c>
      <c r="E5419" s="10">
        <v>1175</v>
      </c>
      <c r="F5419" s="10">
        <v>200</v>
      </c>
      <c r="G5419" s="10" t="s">
        <v>6545</v>
      </c>
      <c r="H5419" s="10" t="s">
        <v>6553</v>
      </c>
      <c r="I5419" s="10">
        <v>0.49</v>
      </c>
      <c r="J5419" s="10" t="s">
        <v>80</v>
      </c>
      <c r="K5419" s="10" t="s">
        <v>26</v>
      </c>
      <c r="L5419" s="11">
        <v>2191</v>
      </c>
      <c r="M5419" s="12">
        <v>1742242.46</v>
      </c>
      <c r="N5419" s="10">
        <v>4.6159999999999997</v>
      </c>
      <c r="O5419" s="11">
        <v>1800</v>
      </c>
      <c r="P5419" s="10">
        <v>3.09</v>
      </c>
      <c r="Q5419" s="10">
        <v>2</v>
      </c>
      <c r="R5419" s="1">
        <f t="shared" si="84"/>
        <v>8042191.1953599993</v>
      </c>
    </row>
    <row r="5420" spans="1:18" ht="21">
      <c r="A5420" s="3">
        <v>5419</v>
      </c>
      <c r="B5420" s="4" t="s">
        <v>6439</v>
      </c>
      <c r="C5420" s="4" t="s">
        <v>6440</v>
      </c>
      <c r="D5420" s="5">
        <v>2561</v>
      </c>
      <c r="E5420" s="5">
        <v>1175</v>
      </c>
      <c r="F5420" s="5">
        <v>200</v>
      </c>
      <c r="G5420" s="5" t="s">
        <v>6545</v>
      </c>
      <c r="H5420" s="5" t="s">
        <v>6554</v>
      </c>
      <c r="I5420" s="5">
        <v>38.25</v>
      </c>
      <c r="J5420" s="5" t="s">
        <v>80</v>
      </c>
      <c r="K5420" s="5" t="s">
        <v>26</v>
      </c>
      <c r="L5420" s="6">
        <v>172116</v>
      </c>
      <c r="M5420" s="7">
        <v>136832223.93000001</v>
      </c>
      <c r="N5420" s="5">
        <v>4.7960000000000003</v>
      </c>
      <c r="O5420" s="6">
        <v>1800</v>
      </c>
      <c r="P5420" s="5">
        <v>3.19</v>
      </c>
      <c r="Q5420" s="5">
        <v>2</v>
      </c>
      <c r="R5420" s="1">
        <f t="shared" si="84"/>
        <v>656247345.96828008</v>
      </c>
    </row>
    <row r="5421" spans="1:18" ht="21">
      <c r="A5421" s="8">
        <v>5420</v>
      </c>
      <c r="B5421" s="9" t="s">
        <v>6439</v>
      </c>
      <c r="C5421" s="9" t="s">
        <v>6440</v>
      </c>
      <c r="D5421" s="10">
        <v>2561</v>
      </c>
      <c r="E5421" s="10">
        <v>1175</v>
      </c>
      <c r="F5421" s="10">
        <v>200</v>
      </c>
      <c r="G5421" s="10" t="s">
        <v>6545</v>
      </c>
      <c r="H5421" s="10" t="s">
        <v>6555</v>
      </c>
      <c r="I5421" s="10">
        <v>0.48</v>
      </c>
      <c r="J5421" s="10" t="s">
        <v>80</v>
      </c>
      <c r="K5421" s="10" t="s">
        <v>30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6439</v>
      </c>
      <c r="C5422" s="4" t="s">
        <v>6440</v>
      </c>
      <c r="D5422" s="5">
        <v>2561</v>
      </c>
      <c r="E5422" s="5">
        <v>1175</v>
      </c>
      <c r="F5422" s="5">
        <v>200</v>
      </c>
      <c r="G5422" s="5" t="s">
        <v>6545</v>
      </c>
      <c r="H5422" s="5" t="s">
        <v>6556</v>
      </c>
      <c r="I5422" s="5">
        <v>35.369999999999997</v>
      </c>
      <c r="J5422" s="5" t="s">
        <v>80</v>
      </c>
      <c r="K5422" s="5" t="s">
        <v>26</v>
      </c>
      <c r="L5422" s="6">
        <v>159165</v>
      </c>
      <c r="M5422" s="7">
        <v>126536171.18000001</v>
      </c>
      <c r="N5422" s="5">
        <v>5.3179999999999996</v>
      </c>
      <c r="O5422" s="6">
        <v>1800</v>
      </c>
      <c r="P5422" s="5">
        <v>3.5</v>
      </c>
      <c r="Q5422" s="5">
        <v>2</v>
      </c>
      <c r="R5422" s="1">
        <f t="shared" si="84"/>
        <v>672919358.33524001</v>
      </c>
    </row>
    <row r="5423" spans="1:18" ht="21">
      <c r="A5423" s="8">
        <v>5422</v>
      </c>
      <c r="B5423" s="9" t="s">
        <v>6439</v>
      </c>
      <c r="C5423" s="9" t="s">
        <v>6440</v>
      </c>
      <c r="D5423" s="10">
        <v>2561</v>
      </c>
      <c r="E5423" s="10">
        <v>1175</v>
      </c>
      <c r="F5423" s="10">
        <v>200</v>
      </c>
      <c r="G5423" s="10" t="s">
        <v>6545</v>
      </c>
      <c r="H5423" s="10" t="s">
        <v>6557</v>
      </c>
      <c r="I5423" s="10">
        <v>33.450000000000003</v>
      </c>
      <c r="J5423" s="10" t="s">
        <v>80</v>
      </c>
      <c r="K5423" s="10" t="s">
        <v>26</v>
      </c>
      <c r="L5423" s="11">
        <v>150516</v>
      </c>
      <c r="M5423" s="12">
        <v>119660226.66</v>
      </c>
      <c r="N5423" s="10">
        <v>5.0439999999999996</v>
      </c>
      <c r="O5423" s="11">
        <v>1800</v>
      </c>
      <c r="P5423" s="10">
        <v>3.33</v>
      </c>
      <c r="Q5423" s="10">
        <v>2</v>
      </c>
      <c r="R5423" s="1">
        <f t="shared" si="84"/>
        <v>603566183.27303994</v>
      </c>
    </row>
    <row r="5424" spans="1:18" ht="21">
      <c r="A5424" s="3">
        <v>5423</v>
      </c>
      <c r="B5424" s="4" t="s">
        <v>6439</v>
      </c>
      <c r="C5424" s="4" t="s">
        <v>6440</v>
      </c>
      <c r="D5424" s="5">
        <v>2561</v>
      </c>
      <c r="E5424" s="5">
        <v>1175</v>
      </c>
      <c r="F5424" s="5">
        <v>200</v>
      </c>
      <c r="G5424" s="5" t="s">
        <v>6545</v>
      </c>
      <c r="H5424" s="5" t="s">
        <v>6558</v>
      </c>
      <c r="I5424" s="5">
        <v>0.95</v>
      </c>
      <c r="J5424" s="5" t="s">
        <v>80</v>
      </c>
      <c r="K5424" s="5" t="s">
        <v>26</v>
      </c>
      <c r="L5424" s="6">
        <v>4271</v>
      </c>
      <c r="M5424" s="7">
        <v>3395047.5</v>
      </c>
      <c r="N5424" s="5">
        <v>5.6609999999999996</v>
      </c>
      <c r="O5424" s="6">
        <v>1786</v>
      </c>
      <c r="P5424" s="5">
        <v>3.76</v>
      </c>
      <c r="Q5424" s="5">
        <v>2</v>
      </c>
      <c r="R5424" s="1">
        <f t="shared" si="84"/>
        <v>19219363.897499997</v>
      </c>
    </row>
    <row r="5425" spans="1:18" ht="21">
      <c r="A5425" s="8">
        <v>5424</v>
      </c>
      <c r="B5425" s="9" t="s">
        <v>6439</v>
      </c>
      <c r="C5425" s="9" t="s">
        <v>6440</v>
      </c>
      <c r="D5425" s="10">
        <v>2561</v>
      </c>
      <c r="E5425" s="10">
        <v>1175</v>
      </c>
      <c r="F5425" s="10">
        <v>200</v>
      </c>
      <c r="G5425" s="10" t="s">
        <v>6545</v>
      </c>
      <c r="H5425" s="10" t="s">
        <v>6559</v>
      </c>
      <c r="I5425" s="10">
        <v>29.63</v>
      </c>
      <c r="J5425" s="10" t="s">
        <v>80</v>
      </c>
      <c r="K5425" s="10" t="s">
        <v>26</v>
      </c>
      <c r="L5425" s="11">
        <v>133326</v>
      </c>
      <c r="M5425" s="12">
        <v>105994170.93000001</v>
      </c>
      <c r="N5425" s="10">
        <v>5.6669999999999998</v>
      </c>
      <c r="O5425" s="11">
        <v>1800</v>
      </c>
      <c r="P5425" s="10">
        <v>3.73</v>
      </c>
      <c r="Q5425" s="10">
        <v>2</v>
      </c>
      <c r="R5425" s="1">
        <f t="shared" si="84"/>
        <v>600668966.66031003</v>
      </c>
    </row>
    <row r="5426" spans="1:18" ht="21">
      <c r="A5426" s="3">
        <v>5425</v>
      </c>
      <c r="B5426" s="4" t="s">
        <v>6439</v>
      </c>
      <c r="C5426" s="4" t="s">
        <v>6440</v>
      </c>
      <c r="D5426" s="5">
        <v>2561</v>
      </c>
      <c r="E5426" s="5">
        <v>1175</v>
      </c>
      <c r="F5426" s="5">
        <v>200</v>
      </c>
      <c r="G5426" s="5" t="s">
        <v>6545</v>
      </c>
      <c r="H5426" s="5" t="s">
        <v>6560</v>
      </c>
      <c r="I5426" s="5">
        <v>1.43</v>
      </c>
      <c r="J5426" s="5" t="s">
        <v>80</v>
      </c>
      <c r="K5426" s="5" t="s">
        <v>26</v>
      </c>
      <c r="L5426" s="6">
        <v>6439</v>
      </c>
      <c r="M5426" s="7">
        <v>5119402.4800000004</v>
      </c>
      <c r="N5426" s="5">
        <v>7.7329999999999997</v>
      </c>
      <c r="O5426" s="6">
        <v>1784</v>
      </c>
      <c r="P5426" s="5">
        <v>5.97</v>
      </c>
      <c r="Q5426" s="5">
        <v>2</v>
      </c>
      <c r="R5426" s="1">
        <f t="shared" si="84"/>
        <v>39588339.377840005</v>
      </c>
    </row>
    <row r="5427" spans="1:18" ht="21">
      <c r="A5427" s="8">
        <v>5426</v>
      </c>
      <c r="B5427" s="9" t="s">
        <v>6439</v>
      </c>
      <c r="C5427" s="9" t="s">
        <v>6440</v>
      </c>
      <c r="D5427" s="10">
        <v>2561</v>
      </c>
      <c r="E5427" s="10">
        <v>1175</v>
      </c>
      <c r="F5427" s="10">
        <v>200</v>
      </c>
      <c r="G5427" s="10" t="s">
        <v>6545</v>
      </c>
      <c r="H5427" s="10" t="s">
        <v>6561</v>
      </c>
      <c r="I5427" s="10">
        <v>24.85</v>
      </c>
      <c r="J5427" s="10" t="s">
        <v>80</v>
      </c>
      <c r="K5427" s="10" t="s">
        <v>26</v>
      </c>
      <c r="L5427" s="11">
        <v>111847</v>
      </c>
      <c r="M5427" s="12">
        <v>88918760.859999999</v>
      </c>
      <c r="N5427" s="10">
        <v>4.4420000000000002</v>
      </c>
      <c r="O5427" s="11">
        <v>1800</v>
      </c>
      <c r="P5427" s="10">
        <v>2.99</v>
      </c>
      <c r="Q5427" s="10">
        <v>2</v>
      </c>
      <c r="R5427" s="1">
        <f t="shared" si="84"/>
        <v>394977135.74011999</v>
      </c>
    </row>
    <row r="5428" spans="1:18" ht="21">
      <c r="A5428" s="3">
        <v>5427</v>
      </c>
      <c r="B5428" s="4" t="s">
        <v>6439</v>
      </c>
      <c r="C5428" s="4" t="s">
        <v>6440</v>
      </c>
      <c r="D5428" s="5">
        <v>2561</v>
      </c>
      <c r="E5428" s="5">
        <v>1175</v>
      </c>
      <c r="F5428" s="5">
        <v>200</v>
      </c>
      <c r="G5428" s="5" t="s">
        <v>6545</v>
      </c>
      <c r="H5428" s="5" t="s">
        <v>6562</v>
      </c>
      <c r="I5428" s="5">
        <v>3.36</v>
      </c>
      <c r="J5428" s="5" t="s">
        <v>80</v>
      </c>
      <c r="K5428" s="5" t="s">
        <v>26</v>
      </c>
      <c r="L5428" s="6">
        <v>15098</v>
      </c>
      <c r="M5428" s="7">
        <v>12002512.67</v>
      </c>
      <c r="N5428" s="5">
        <v>5.1150000000000002</v>
      </c>
      <c r="O5428" s="6">
        <v>1787</v>
      </c>
      <c r="P5428" s="5">
        <v>3.41</v>
      </c>
      <c r="Q5428" s="5">
        <v>2</v>
      </c>
      <c r="R5428" s="1">
        <f t="shared" si="84"/>
        <v>61392852.307050005</v>
      </c>
    </row>
    <row r="5429" spans="1:18" ht="21">
      <c r="A5429" s="8">
        <v>5428</v>
      </c>
      <c r="B5429" s="9" t="s">
        <v>6439</v>
      </c>
      <c r="C5429" s="9" t="s">
        <v>6440</v>
      </c>
      <c r="D5429" s="10">
        <v>2561</v>
      </c>
      <c r="E5429" s="10">
        <v>1175</v>
      </c>
      <c r="F5429" s="10">
        <v>200</v>
      </c>
      <c r="G5429" s="10" t="s">
        <v>6545</v>
      </c>
      <c r="H5429" s="10" t="s">
        <v>6563</v>
      </c>
      <c r="I5429" s="10">
        <v>16.239999999999998</v>
      </c>
      <c r="J5429" s="10" t="s">
        <v>80</v>
      </c>
      <c r="K5429" s="10" t="s">
        <v>26</v>
      </c>
      <c r="L5429" s="11">
        <v>73071</v>
      </c>
      <c r="M5429" s="12">
        <v>58091448.109999999</v>
      </c>
      <c r="N5429" s="10">
        <v>5.0679999999999996</v>
      </c>
      <c r="O5429" s="11">
        <v>1800</v>
      </c>
      <c r="P5429" s="10">
        <v>3.35</v>
      </c>
      <c r="Q5429" s="10">
        <v>2</v>
      </c>
      <c r="R5429" s="1">
        <f t="shared" si="84"/>
        <v>294407459.02147996</v>
      </c>
    </row>
    <row r="5430" spans="1:18" ht="21">
      <c r="A5430" s="3">
        <v>5429</v>
      </c>
      <c r="B5430" s="4" t="s">
        <v>6439</v>
      </c>
      <c r="C5430" s="4" t="s">
        <v>6440</v>
      </c>
      <c r="D5430" s="5">
        <v>2561</v>
      </c>
      <c r="E5430" s="5">
        <v>1175</v>
      </c>
      <c r="F5430" s="5">
        <v>200</v>
      </c>
      <c r="G5430" s="5" t="s">
        <v>6545</v>
      </c>
      <c r="H5430" s="5" t="s">
        <v>6564</v>
      </c>
      <c r="I5430" s="5">
        <v>0.96</v>
      </c>
      <c r="J5430" s="5" t="s">
        <v>80</v>
      </c>
      <c r="K5430" s="5" t="s">
        <v>30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6439</v>
      </c>
      <c r="C5431" s="9" t="s">
        <v>6440</v>
      </c>
      <c r="D5431" s="10">
        <v>2561</v>
      </c>
      <c r="E5431" s="10">
        <v>1175</v>
      </c>
      <c r="F5431" s="10">
        <v>200</v>
      </c>
      <c r="G5431" s="10" t="s">
        <v>6545</v>
      </c>
      <c r="H5431" s="10" t="s">
        <v>6565</v>
      </c>
      <c r="I5431" s="10">
        <v>12.39</v>
      </c>
      <c r="J5431" s="10" t="s">
        <v>80</v>
      </c>
      <c r="K5431" s="10" t="s">
        <v>26</v>
      </c>
      <c r="L5431" s="11">
        <v>55759</v>
      </c>
      <c r="M5431" s="12">
        <v>44328801.759999998</v>
      </c>
      <c r="N5431" s="10">
        <v>4.649</v>
      </c>
      <c r="O5431" s="11">
        <v>1800</v>
      </c>
      <c r="P5431" s="10">
        <v>3.11</v>
      </c>
      <c r="Q5431" s="10">
        <v>2</v>
      </c>
      <c r="R5431" s="1">
        <f t="shared" si="84"/>
        <v>206084599.38224</v>
      </c>
    </row>
    <row r="5432" spans="1:18" ht="21">
      <c r="A5432" s="3">
        <v>5431</v>
      </c>
      <c r="B5432" s="4" t="s">
        <v>6439</v>
      </c>
      <c r="C5432" s="4" t="s">
        <v>6440</v>
      </c>
      <c r="D5432" s="5">
        <v>2561</v>
      </c>
      <c r="E5432" s="5">
        <v>1175</v>
      </c>
      <c r="F5432" s="5">
        <v>200</v>
      </c>
      <c r="G5432" s="5" t="s">
        <v>6545</v>
      </c>
      <c r="H5432" s="5" t="s">
        <v>6566</v>
      </c>
      <c r="I5432" s="5">
        <v>7.54</v>
      </c>
      <c r="J5432" s="5" t="s">
        <v>80</v>
      </c>
      <c r="K5432" s="5" t="s">
        <v>30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6439</v>
      </c>
      <c r="C5433" s="9" t="s">
        <v>6440</v>
      </c>
      <c r="D5433" s="10">
        <v>2561</v>
      </c>
      <c r="E5433" s="10">
        <v>1175</v>
      </c>
      <c r="F5433" s="10">
        <v>200</v>
      </c>
      <c r="G5433" s="10" t="s">
        <v>6545</v>
      </c>
      <c r="H5433" s="10" t="s">
        <v>6567</v>
      </c>
      <c r="I5433" s="10">
        <v>3.7</v>
      </c>
      <c r="J5433" s="10" t="s">
        <v>80</v>
      </c>
      <c r="K5433" s="10" t="s">
        <v>30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6439</v>
      </c>
      <c r="C5434" s="4" t="s">
        <v>6440</v>
      </c>
      <c r="D5434" s="5">
        <v>2561</v>
      </c>
      <c r="E5434" s="5">
        <v>1175</v>
      </c>
      <c r="F5434" s="5">
        <v>200</v>
      </c>
      <c r="G5434" s="5" t="s">
        <v>6545</v>
      </c>
      <c r="H5434" s="5" t="s">
        <v>6568</v>
      </c>
      <c r="I5434" s="5">
        <v>0.48</v>
      </c>
      <c r="J5434" s="5" t="s">
        <v>80</v>
      </c>
      <c r="K5434" s="5" t="s">
        <v>30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6439</v>
      </c>
      <c r="C5435" s="9" t="s">
        <v>6440</v>
      </c>
      <c r="D5435" s="10">
        <v>2561</v>
      </c>
      <c r="E5435" s="10">
        <v>1175</v>
      </c>
      <c r="F5435" s="10">
        <v>200</v>
      </c>
      <c r="G5435" s="10" t="s">
        <v>6545</v>
      </c>
      <c r="H5435" s="10" t="s">
        <v>6569</v>
      </c>
      <c r="I5435" s="10">
        <v>1.78</v>
      </c>
      <c r="J5435" s="10" t="s">
        <v>80</v>
      </c>
      <c r="K5435" s="10" t="s">
        <v>30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6439</v>
      </c>
      <c r="C5436" s="4" t="s">
        <v>6440</v>
      </c>
      <c r="D5436" s="5">
        <v>2561</v>
      </c>
      <c r="E5436" s="5">
        <v>1175</v>
      </c>
      <c r="F5436" s="5">
        <v>200</v>
      </c>
      <c r="G5436" s="5" t="s">
        <v>6545</v>
      </c>
      <c r="H5436" s="5" t="s">
        <v>6570</v>
      </c>
      <c r="I5436" s="5">
        <v>5.62</v>
      </c>
      <c r="J5436" s="5" t="s">
        <v>80</v>
      </c>
      <c r="K5436" s="5" t="s">
        <v>30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6439</v>
      </c>
      <c r="C5437" s="9" t="s">
        <v>6440</v>
      </c>
      <c r="D5437" s="10">
        <v>2561</v>
      </c>
      <c r="E5437" s="10">
        <v>1175</v>
      </c>
      <c r="F5437" s="10">
        <v>200</v>
      </c>
      <c r="G5437" s="10" t="s">
        <v>6545</v>
      </c>
      <c r="H5437" s="10" t="s">
        <v>6571</v>
      </c>
      <c r="I5437" s="10">
        <v>9.48</v>
      </c>
      <c r="J5437" s="10" t="s">
        <v>80</v>
      </c>
      <c r="K5437" s="10" t="s">
        <v>30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6439</v>
      </c>
      <c r="C5438" s="4" t="s">
        <v>6440</v>
      </c>
      <c r="D5438" s="5">
        <v>2561</v>
      </c>
      <c r="E5438" s="5">
        <v>1175</v>
      </c>
      <c r="F5438" s="5">
        <v>200</v>
      </c>
      <c r="G5438" s="5" t="s">
        <v>6545</v>
      </c>
      <c r="H5438" s="5" t="s">
        <v>6572</v>
      </c>
      <c r="I5438" s="5">
        <v>0.49</v>
      </c>
      <c r="J5438" s="5" t="s">
        <v>80</v>
      </c>
      <c r="K5438" s="5" t="s">
        <v>30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6439</v>
      </c>
      <c r="C5439" s="9" t="s">
        <v>6440</v>
      </c>
      <c r="D5439" s="10">
        <v>2561</v>
      </c>
      <c r="E5439" s="10">
        <v>1175</v>
      </c>
      <c r="F5439" s="10">
        <v>200</v>
      </c>
      <c r="G5439" s="10" t="s">
        <v>6545</v>
      </c>
      <c r="H5439" s="10" t="s">
        <v>6573</v>
      </c>
      <c r="I5439" s="10">
        <v>0.48</v>
      </c>
      <c r="J5439" s="10" t="s">
        <v>80</v>
      </c>
      <c r="K5439" s="10" t="s">
        <v>30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6439</v>
      </c>
      <c r="C5440" s="4" t="s">
        <v>6440</v>
      </c>
      <c r="D5440" s="5">
        <v>2561</v>
      </c>
      <c r="E5440" s="5">
        <v>1175</v>
      </c>
      <c r="F5440" s="5">
        <v>200</v>
      </c>
      <c r="G5440" s="5" t="s">
        <v>6545</v>
      </c>
      <c r="H5440" s="5" t="s">
        <v>6574</v>
      </c>
      <c r="I5440" s="5">
        <v>15.28</v>
      </c>
      <c r="J5440" s="5" t="s">
        <v>80</v>
      </c>
      <c r="K5440" s="5" t="s">
        <v>26</v>
      </c>
      <c r="L5440" s="6">
        <v>61124</v>
      </c>
      <c r="M5440" s="7">
        <v>48593580.439999998</v>
      </c>
      <c r="N5440" s="5">
        <v>5.7460000000000004</v>
      </c>
      <c r="O5440" s="6">
        <v>1800</v>
      </c>
      <c r="P5440" s="5">
        <v>3.27</v>
      </c>
      <c r="Q5440" s="5">
        <v>2</v>
      </c>
      <c r="R5440" s="1">
        <f t="shared" si="84"/>
        <v>279218713.20824003</v>
      </c>
    </row>
    <row r="5441" spans="1:18" ht="21">
      <c r="A5441" s="8">
        <v>5440</v>
      </c>
      <c r="B5441" s="9" t="s">
        <v>6439</v>
      </c>
      <c r="C5441" s="9" t="s">
        <v>6440</v>
      </c>
      <c r="D5441" s="10">
        <v>2561</v>
      </c>
      <c r="E5441" s="10">
        <v>1175</v>
      </c>
      <c r="F5441" s="10">
        <v>200</v>
      </c>
      <c r="G5441" s="10" t="s">
        <v>6545</v>
      </c>
      <c r="H5441" s="10" t="s">
        <v>6575</v>
      </c>
      <c r="I5441" s="10">
        <v>23.9</v>
      </c>
      <c r="J5441" s="10" t="s">
        <v>80</v>
      </c>
      <c r="K5441" s="10" t="s">
        <v>26</v>
      </c>
      <c r="L5441" s="11">
        <v>95608</v>
      </c>
      <c r="M5441" s="12">
        <v>76008361.359999999</v>
      </c>
      <c r="N5441" s="10">
        <v>5.2119999999999997</v>
      </c>
      <c r="O5441" s="11">
        <v>1800</v>
      </c>
      <c r="P5441" s="10">
        <v>3.01</v>
      </c>
      <c r="Q5441" s="10">
        <v>2</v>
      </c>
      <c r="R5441" s="1">
        <f t="shared" si="84"/>
        <v>396155579.40831995</v>
      </c>
    </row>
    <row r="5442" spans="1:18" ht="21">
      <c r="A5442" s="3">
        <v>5441</v>
      </c>
      <c r="B5442" s="4" t="s">
        <v>6439</v>
      </c>
      <c r="C5442" s="4" t="s">
        <v>6440</v>
      </c>
      <c r="D5442" s="5">
        <v>2561</v>
      </c>
      <c r="E5442" s="5">
        <v>1175</v>
      </c>
      <c r="F5442" s="5">
        <v>200</v>
      </c>
      <c r="G5442" s="5" t="s">
        <v>6545</v>
      </c>
      <c r="H5442" s="5" t="s">
        <v>6576</v>
      </c>
      <c r="I5442" s="5">
        <v>0.48</v>
      </c>
      <c r="J5442" s="5" t="s">
        <v>80</v>
      </c>
      <c r="K5442" s="5" t="s">
        <v>30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6439</v>
      </c>
      <c r="C5443" s="9" t="s">
        <v>6440</v>
      </c>
      <c r="D5443" s="10">
        <v>2561</v>
      </c>
      <c r="E5443" s="10">
        <v>1175</v>
      </c>
      <c r="F5443" s="10">
        <v>200</v>
      </c>
      <c r="G5443" s="10" t="s">
        <v>6545</v>
      </c>
      <c r="H5443" s="10" t="s">
        <v>6577</v>
      </c>
      <c r="I5443" s="10">
        <v>0.49</v>
      </c>
      <c r="J5443" s="10" t="s">
        <v>80</v>
      </c>
      <c r="K5443" s="10" t="s">
        <v>30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6439</v>
      </c>
      <c r="C5444" s="4" t="s">
        <v>6440</v>
      </c>
      <c r="D5444" s="5">
        <v>2561</v>
      </c>
      <c r="E5444" s="5">
        <v>12</v>
      </c>
      <c r="F5444" s="5">
        <v>201</v>
      </c>
      <c r="G5444" s="5" t="s">
        <v>6578</v>
      </c>
      <c r="H5444" s="5" t="s">
        <v>6579</v>
      </c>
      <c r="I5444" s="5">
        <v>6.02</v>
      </c>
      <c r="J5444" s="5" t="s">
        <v>73</v>
      </c>
      <c r="K5444" s="5" t="s">
        <v>26</v>
      </c>
      <c r="L5444" s="6">
        <v>30085</v>
      </c>
      <c r="M5444" s="7">
        <v>23917575.309999999</v>
      </c>
      <c r="N5444" s="5">
        <v>15.743</v>
      </c>
      <c r="O5444" s="6">
        <v>5590</v>
      </c>
      <c r="P5444" s="5">
        <v>3.77</v>
      </c>
      <c r="Q5444" s="5">
        <v>2</v>
      </c>
      <c r="R5444" s="1">
        <f t="shared" si="85"/>
        <v>376534388.10532999</v>
      </c>
    </row>
    <row r="5445" spans="1:18" ht="21">
      <c r="A5445" s="8">
        <v>5444</v>
      </c>
      <c r="B5445" s="9" t="s">
        <v>6439</v>
      </c>
      <c r="C5445" s="9" t="s">
        <v>6440</v>
      </c>
      <c r="D5445" s="10">
        <v>2561</v>
      </c>
      <c r="E5445" s="10">
        <v>12</v>
      </c>
      <c r="F5445" s="10">
        <v>201</v>
      </c>
      <c r="G5445" s="10" t="s">
        <v>6578</v>
      </c>
      <c r="H5445" s="10" t="s">
        <v>6580</v>
      </c>
      <c r="I5445" s="10">
        <v>9.1199999999999992</v>
      </c>
      <c r="J5445" s="10" t="s">
        <v>73</v>
      </c>
      <c r="K5445" s="10" t="s">
        <v>26</v>
      </c>
      <c r="L5445" s="11">
        <v>46624</v>
      </c>
      <c r="M5445" s="12">
        <v>37066080.479999997</v>
      </c>
      <c r="N5445" s="10">
        <v>13.663</v>
      </c>
      <c r="O5445" s="11">
        <v>5590</v>
      </c>
      <c r="P5445" s="10">
        <v>3.45</v>
      </c>
      <c r="Q5445" s="10">
        <v>2</v>
      </c>
      <c r="R5445" s="1">
        <f t="shared" si="85"/>
        <v>506433857.59823996</v>
      </c>
    </row>
    <row r="5446" spans="1:18" ht="21">
      <c r="A5446" s="3">
        <v>5445</v>
      </c>
      <c r="B5446" s="4" t="s">
        <v>6439</v>
      </c>
      <c r="C5446" s="4" t="s">
        <v>6440</v>
      </c>
      <c r="D5446" s="5">
        <v>2561</v>
      </c>
      <c r="E5446" s="5">
        <v>12</v>
      </c>
      <c r="F5446" s="5">
        <v>201</v>
      </c>
      <c r="G5446" s="5" t="s">
        <v>6578</v>
      </c>
      <c r="H5446" s="5" t="s">
        <v>6581</v>
      </c>
      <c r="I5446" s="5">
        <v>2.04</v>
      </c>
      <c r="J5446" s="5" t="s">
        <v>73</v>
      </c>
      <c r="K5446" s="5" t="s">
        <v>26</v>
      </c>
      <c r="L5446" s="6">
        <v>10200</v>
      </c>
      <c r="M5446" s="7">
        <v>8109000.3200000003</v>
      </c>
      <c r="N5446" s="5">
        <v>13.881</v>
      </c>
      <c r="O5446" s="6">
        <v>5590</v>
      </c>
      <c r="P5446" s="5">
        <v>3.34</v>
      </c>
      <c r="Q5446" s="5">
        <v>2</v>
      </c>
      <c r="R5446" s="1">
        <f t="shared" si="85"/>
        <v>112561033.44192001</v>
      </c>
    </row>
    <row r="5447" spans="1:18" ht="21">
      <c r="A5447" s="8">
        <v>5446</v>
      </c>
      <c r="B5447" s="9" t="s">
        <v>6439</v>
      </c>
      <c r="C5447" s="9" t="s">
        <v>6440</v>
      </c>
      <c r="D5447" s="10">
        <v>2561</v>
      </c>
      <c r="E5447" s="10">
        <v>12</v>
      </c>
      <c r="F5447" s="10">
        <v>201</v>
      </c>
      <c r="G5447" s="10" t="s">
        <v>6578</v>
      </c>
      <c r="H5447" s="10" t="s">
        <v>6582</v>
      </c>
      <c r="I5447" s="10">
        <v>4.03</v>
      </c>
      <c r="J5447" s="10" t="s">
        <v>73</v>
      </c>
      <c r="K5447" s="10" t="s">
        <v>26</v>
      </c>
      <c r="L5447" s="11">
        <v>21176</v>
      </c>
      <c r="M5447" s="12">
        <v>16834920</v>
      </c>
      <c r="N5447" s="10">
        <v>11.754</v>
      </c>
      <c r="O5447" s="11">
        <v>5590</v>
      </c>
      <c r="P5447" s="10">
        <v>3.23</v>
      </c>
      <c r="Q5447" s="10">
        <v>2</v>
      </c>
      <c r="R5447" s="1">
        <f t="shared" si="85"/>
        <v>197877649.68000001</v>
      </c>
    </row>
    <row r="5448" spans="1:18" ht="21">
      <c r="A5448" s="3">
        <v>5447</v>
      </c>
      <c r="B5448" s="4" t="s">
        <v>6439</v>
      </c>
      <c r="C5448" s="4" t="s">
        <v>6440</v>
      </c>
      <c r="D5448" s="5">
        <v>2561</v>
      </c>
      <c r="E5448" s="5">
        <v>12</v>
      </c>
      <c r="F5448" s="5">
        <v>201</v>
      </c>
      <c r="G5448" s="5" t="s">
        <v>6578</v>
      </c>
      <c r="H5448" s="5" t="s">
        <v>6583</v>
      </c>
      <c r="I5448" s="5">
        <v>3.08</v>
      </c>
      <c r="J5448" s="5" t="s">
        <v>73</v>
      </c>
      <c r="K5448" s="5" t="s">
        <v>30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6439</v>
      </c>
      <c r="C5449" s="9" t="s">
        <v>6440</v>
      </c>
      <c r="D5449" s="10">
        <v>2561</v>
      </c>
      <c r="E5449" s="10">
        <v>12</v>
      </c>
      <c r="F5449" s="10">
        <v>201</v>
      </c>
      <c r="G5449" s="10" t="s">
        <v>6578</v>
      </c>
      <c r="H5449" s="10" t="s">
        <v>6584</v>
      </c>
      <c r="I5449" s="10">
        <v>3.03</v>
      </c>
      <c r="J5449" s="10" t="s">
        <v>73</v>
      </c>
      <c r="K5449" s="10" t="s">
        <v>26</v>
      </c>
      <c r="L5449" s="11">
        <v>15160</v>
      </c>
      <c r="M5449" s="12">
        <v>12052200.26</v>
      </c>
      <c r="N5449" s="10">
        <v>18.393000000000001</v>
      </c>
      <c r="O5449" s="11">
        <v>5590</v>
      </c>
      <c r="P5449" s="10">
        <v>4.55</v>
      </c>
      <c r="Q5449" s="10">
        <v>2</v>
      </c>
      <c r="R5449" s="1">
        <f t="shared" si="85"/>
        <v>221676119.38218001</v>
      </c>
    </row>
    <row r="5450" spans="1:18" ht="21">
      <c r="A5450" s="3">
        <v>5449</v>
      </c>
      <c r="B5450" s="4" t="s">
        <v>6439</v>
      </c>
      <c r="C5450" s="4" t="s">
        <v>6440</v>
      </c>
      <c r="D5450" s="5">
        <v>2561</v>
      </c>
      <c r="E5450" s="5">
        <v>12</v>
      </c>
      <c r="F5450" s="5">
        <v>201</v>
      </c>
      <c r="G5450" s="5" t="s">
        <v>6578</v>
      </c>
      <c r="H5450" s="5" t="s">
        <v>6585</v>
      </c>
      <c r="I5450" s="5">
        <v>3.03</v>
      </c>
      <c r="J5450" s="5" t="s">
        <v>73</v>
      </c>
      <c r="K5450" s="5" t="s">
        <v>30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6439</v>
      </c>
      <c r="C5451" s="9" t="s">
        <v>6440</v>
      </c>
      <c r="D5451" s="10">
        <v>2561</v>
      </c>
      <c r="E5451" s="10">
        <v>12</v>
      </c>
      <c r="F5451" s="10">
        <v>201</v>
      </c>
      <c r="G5451" s="10" t="s">
        <v>6578</v>
      </c>
      <c r="H5451" s="10" t="s">
        <v>6586</v>
      </c>
      <c r="I5451" s="10">
        <v>1.01</v>
      </c>
      <c r="J5451" s="10" t="s">
        <v>21</v>
      </c>
      <c r="K5451" s="10" t="s">
        <v>26</v>
      </c>
      <c r="L5451" s="11">
        <v>6036</v>
      </c>
      <c r="M5451" s="12">
        <v>4798620.2</v>
      </c>
      <c r="N5451" s="10">
        <v>14.643000000000001</v>
      </c>
      <c r="O5451" s="11">
        <v>5600</v>
      </c>
      <c r="P5451" s="10">
        <v>5.2</v>
      </c>
      <c r="Q5451" s="10">
        <v>2</v>
      </c>
      <c r="R5451" s="1">
        <f t="shared" si="85"/>
        <v>70266195.58860001</v>
      </c>
    </row>
    <row r="5452" spans="1:18" ht="21">
      <c r="A5452" s="3">
        <v>5451</v>
      </c>
      <c r="B5452" s="4" t="s">
        <v>6439</v>
      </c>
      <c r="C5452" s="4" t="s">
        <v>6440</v>
      </c>
      <c r="D5452" s="5">
        <v>2561</v>
      </c>
      <c r="E5452" s="5">
        <v>12</v>
      </c>
      <c r="F5452" s="5">
        <v>201</v>
      </c>
      <c r="G5452" s="5" t="s">
        <v>6578</v>
      </c>
      <c r="H5452" s="5" t="s">
        <v>6587</v>
      </c>
      <c r="I5452" s="5">
        <v>1.02</v>
      </c>
      <c r="J5452" s="5" t="s">
        <v>21</v>
      </c>
      <c r="K5452" s="5" t="s">
        <v>26</v>
      </c>
      <c r="L5452" s="6">
        <v>6150</v>
      </c>
      <c r="M5452" s="7">
        <v>4889249.8899999997</v>
      </c>
      <c r="N5452" s="5">
        <v>9.9480000000000004</v>
      </c>
      <c r="O5452" s="6">
        <v>5600</v>
      </c>
      <c r="P5452" s="5">
        <v>3.23</v>
      </c>
      <c r="Q5452" s="5">
        <v>2</v>
      </c>
      <c r="R5452" s="1">
        <f t="shared" si="85"/>
        <v>48638257.905719995</v>
      </c>
    </row>
    <row r="5453" spans="1:18" ht="21">
      <c r="A5453" s="8">
        <v>5452</v>
      </c>
      <c r="B5453" s="9" t="s">
        <v>6439</v>
      </c>
      <c r="C5453" s="9" t="s">
        <v>6440</v>
      </c>
      <c r="D5453" s="10">
        <v>2561</v>
      </c>
      <c r="E5453" s="10">
        <v>12</v>
      </c>
      <c r="F5453" s="10">
        <v>201</v>
      </c>
      <c r="G5453" s="10" t="s">
        <v>6578</v>
      </c>
      <c r="H5453" s="10" t="s">
        <v>6588</v>
      </c>
      <c r="I5453" s="10">
        <v>1</v>
      </c>
      <c r="J5453" s="10" t="s">
        <v>21</v>
      </c>
      <c r="K5453" s="10" t="s">
        <v>30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6439</v>
      </c>
      <c r="C5454" s="4" t="s">
        <v>6440</v>
      </c>
      <c r="D5454" s="5">
        <v>2561</v>
      </c>
      <c r="E5454" s="5">
        <v>12</v>
      </c>
      <c r="F5454" s="5">
        <v>201</v>
      </c>
      <c r="G5454" s="5" t="s">
        <v>6578</v>
      </c>
      <c r="H5454" s="5" t="s">
        <v>6589</v>
      </c>
      <c r="I5454" s="5">
        <v>3.95</v>
      </c>
      <c r="J5454" s="5" t="s">
        <v>21</v>
      </c>
      <c r="K5454" s="5" t="s">
        <v>30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6439</v>
      </c>
      <c r="C5455" s="9" t="s">
        <v>6440</v>
      </c>
      <c r="D5455" s="10">
        <v>2561</v>
      </c>
      <c r="E5455" s="10">
        <v>12</v>
      </c>
      <c r="F5455" s="10">
        <v>201</v>
      </c>
      <c r="G5455" s="10" t="s">
        <v>6578</v>
      </c>
      <c r="H5455" s="10" t="s">
        <v>6590</v>
      </c>
      <c r="I5455" s="10">
        <v>4.9400000000000004</v>
      </c>
      <c r="J5455" s="10" t="s">
        <v>21</v>
      </c>
      <c r="K5455" s="10" t="s">
        <v>30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6439</v>
      </c>
      <c r="C5456" s="4" t="s">
        <v>6440</v>
      </c>
      <c r="D5456" s="5">
        <v>2561</v>
      </c>
      <c r="E5456" s="5">
        <v>12</v>
      </c>
      <c r="F5456" s="5">
        <v>201</v>
      </c>
      <c r="G5456" s="5" t="s">
        <v>6578</v>
      </c>
      <c r="H5456" s="5" t="s">
        <v>6591</v>
      </c>
      <c r="I5456" s="5">
        <v>1.01</v>
      </c>
      <c r="J5456" s="5" t="s">
        <v>80</v>
      </c>
      <c r="K5456" s="5" t="s">
        <v>30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6439</v>
      </c>
      <c r="C5457" s="9" t="s">
        <v>6440</v>
      </c>
      <c r="D5457" s="10">
        <v>2561</v>
      </c>
      <c r="E5457" s="10">
        <v>12</v>
      </c>
      <c r="F5457" s="10">
        <v>201</v>
      </c>
      <c r="G5457" s="10" t="s">
        <v>6578</v>
      </c>
      <c r="H5457" s="10" t="s">
        <v>6592</v>
      </c>
      <c r="I5457" s="10">
        <v>4.0199999999999996</v>
      </c>
      <c r="J5457" s="10" t="s">
        <v>80</v>
      </c>
      <c r="K5457" s="10" t="s">
        <v>26</v>
      </c>
      <c r="L5457" s="11">
        <v>20110</v>
      </c>
      <c r="M5457" s="12">
        <v>15987450.060000001</v>
      </c>
      <c r="N5457" s="10">
        <v>16.454999999999998</v>
      </c>
      <c r="O5457" s="11">
        <v>5590</v>
      </c>
      <c r="P5457" s="10">
        <v>3.95</v>
      </c>
      <c r="Q5457" s="10">
        <v>2</v>
      </c>
      <c r="R5457" s="1">
        <f t="shared" si="85"/>
        <v>263073490.73729998</v>
      </c>
    </row>
    <row r="5458" spans="1:18" ht="21">
      <c r="A5458" s="3">
        <v>5457</v>
      </c>
      <c r="B5458" s="4" t="s">
        <v>6439</v>
      </c>
      <c r="C5458" s="4" t="s">
        <v>6440</v>
      </c>
      <c r="D5458" s="5">
        <v>2561</v>
      </c>
      <c r="E5458" s="5">
        <v>12</v>
      </c>
      <c r="F5458" s="5">
        <v>201</v>
      </c>
      <c r="G5458" s="5" t="s">
        <v>6578</v>
      </c>
      <c r="H5458" s="5" t="s">
        <v>6593</v>
      </c>
      <c r="I5458" s="5">
        <v>1.01</v>
      </c>
      <c r="J5458" s="5" t="s">
        <v>80</v>
      </c>
      <c r="K5458" s="5" t="s">
        <v>30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6439</v>
      </c>
      <c r="C5459" s="9" t="s">
        <v>6440</v>
      </c>
      <c r="D5459" s="10">
        <v>2561</v>
      </c>
      <c r="E5459" s="10">
        <v>12</v>
      </c>
      <c r="F5459" s="10">
        <v>201</v>
      </c>
      <c r="G5459" s="10" t="s">
        <v>6578</v>
      </c>
      <c r="H5459" s="10" t="s">
        <v>6594</v>
      </c>
      <c r="I5459" s="10">
        <v>4.04</v>
      </c>
      <c r="J5459" s="10" t="s">
        <v>80</v>
      </c>
      <c r="K5459" s="10" t="s">
        <v>26</v>
      </c>
      <c r="L5459" s="11">
        <v>20225</v>
      </c>
      <c r="M5459" s="12">
        <v>16078874.83</v>
      </c>
      <c r="N5459" s="10">
        <v>14.289</v>
      </c>
      <c r="O5459" s="11">
        <v>5590</v>
      </c>
      <c r="P5459" s="10">
        <v>3.43</v>
      </c>
      <c r="Q5459" s="10">
        <v>2</v>
      </c>
      <c r="R5459" s="1">
        <f t="shared" si="85"/>
        <v>229751042.44586998</v>
      </c>
    </row>
    <row r="5460" spans="1:18" ht="21">
      <c r="A5460" s="3">
        <v>5459</v>
      </c>
      <c r="B5460" s="4" t="s">
        <v>6439</v>
      </c>
      <c r="C5460" s="4" t="s">
        <v>6440</v>
      </c>
      <c r="D5460" s="5">
        <v>2561</v>
      </c>
      <c r="E5460" s="5">
        <v>12</v>
      </c>
      <c r="F5460" s="5">
        <v>201</v>
      </c>
      <c r="G5460" s="5" t="s">
        <v>6578</v>
      </c>
      <c r="H5460" s="5" t="s">
        <v>6595</v>
      </c>
      <c r="I5460" s="5">
        <v>9.01</v>
      </c>
      <c r="J5460" s="5" t="s">
        <v>80</v>
      </c>
      <c r="K5460" s="5" t="s">
        <v>26</v>
      </c>
      <c r="L5460" s="6">
        <v>46057</v>
      </c>
      <c r="M5460" s="7">
        <v>36615314.890000001</v>
      </c>
      <c r="N5460" s="5">
        <v>14.163</v>
      </c>
      <c r="O5460" s="6">
        <v>5590</v>
      </c>
      <c r="P5460" s="5">
        <v>3.57</v>
      </c>
      <c r="Q5460" s="5">
        <v>2</v>
      </c>
      <c r="R5460" s="1">
        <f t="shared" si="85"/>
        <v>518582704.78707004</v>
      </c>
    </row>
    <row r="5461" spans="1:18" ht="21">
      <c r="A5461" s="8">
        <v>5460</v>
      </c>
      <c r="B5461" s="9" t="s">
        <v>6439</v>
      </c>
      <c r="C5461" s="9" t="s">
        <v>6440</v>
      </c>
      <c r="D5461" s="10">
        <v>2561</v>
      </c>
      <c r="E5461" s="10">
        <v>12</v>
      </c>
      <c r="F5461" s="10">
        <v>201</v>
      </c>
      <c r="G5461" s="10" t="s">
        <v>6578</v>
      </c>
      <c r="H5461" s="10" t="s">
        <v>6596</v>
      </c>
      <c r="I5461" s="10">
        <v>2.02</v>
      </c>
      <c r="J5461" s="10" t="s">
        <v>80</v>
      </c>
      <c r="K5461" s="10" t="s">
        <v>26</v>
      </c>
      <c r="L5461" s="11">
        <v>10110</v>
      </c>
      <c r="M5461" s="12">
        <v>8037450.2999999998</v>
      </c>
      <c r="N5461" s="10">
        <v>12.581</v>
      </c>
      <c r="O5461" s="11">
        <v>5590</v>
      </c>
      <c r="P5461" s="10">
        <v>3.08</v>
      </c>
      <c r="Q5461" s="10">
        <v>2</v>
      </c>
      <c r="R5461" s="1">
        <f t="shared" si="85"/>
        <v>101119162.2243</v>
      </c>
    </row>
    <row r="5462" spans="1:18" ht="21">
      <c r="A5462" s="3">
        <v>5461</v>
      </c>
      <c r="B5462" s="4" t="s">
        <v>6439</v>
      </c>
      <c r="C5462" s="4" t="s">
        <v>6440</v>
      </c>
      <c r="D5462" s="5">
        <v>2561</v>
      </c>
      <c r="E5462" s="5">
        <v>12</v>
      </c>
      <c r="F5462" s="5">
        <v>201</v>
      </c>
      <c r="G5462" s="5" t="s">
        <v>6578</v>
      </c>
      <c r="H5462" s="5" t="s">
        <v>6597</v>
      </c>
      <c r="I5462" s="5">
        <v>6.02</v>
      </c>
      <c r="J5462" s="5" t="s">
        <v>80</v>
      </c>
      <c r="K5462" s="5" t="s">
        <v>26</v>
      </c>
      <c r="L5462" s="6">
        <v>31097</v>
      </c>
      <c r="M5462" s="7">
        <v>24722114.77</v>
      </c>
      <c r="N5462" s="5">
        <v>14.518000000000001</v>
      </c>
      <c r="O5462" s="6">
        <v>5590</v>
      </c>
      <c r="P5462" s="5">
        <v>3.77</v>
      </c>
      <c r="Q5462" s="5">
        <v>2</v>
      </c>
      <c r="R5462" s="1">
        <f t="shared" si="85"/>
        <v>358915662.23085999</v>
      </c>
    </row>
    <row r="5463" spans="1:18" ht="21">
      <c r="A5463" s="8">
        <v>5462</v>
      </c>
      <c r="B5463" s="9" t="s">
        <v>6439</v>
      </c>
      <c r="C5463" s="9" t="s">
        <v>6440</v>
      </c>
      <c r="D5463" s="10">
        <v>2561</v>
      </c>
      <c r="E5463" s="10">
        <v>12</v>
      </c>
      <c r="F5463" s="10">
        <v>201</v>
      </c>
      <c r="G5463" s="10" t="s">
        <v>6578</v>
      </c>
      <c r="H5463" s="10" t="s">
        <v>6598</v>
      </c>
      <c r="I5463" s="10">
        <v>9.07</v>
      </c>
      <c r="J5463" s="10" t="s">
        <v>34</v>
      </c>
      <c r="K5463" s="10" t="s">
        <v>30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6439</v>
      </c>
      <c r="C5464" s="4" t="s">
        <v>6440</v>
      </c>
      <c r="D5464" s="5">
        <v>2561</v>
      </c>
      <c r="E5464" s="5">
        <v>12</v>
      </c>
      <c r="F5464" s="5">
        <v>201</v>
      </c>
      <c r="G5464" s="5" t="s">
        <v>6578</v>
      </c>
      <c r="H5464" s="5" t="s">
        <v>6599</v>
      </c>
      <c r="I5464" s="5">
        <v>2.0099999999999998</v>
      </c>
      <c r="J5464" s="5" t="s">
        <v>34</v>
      </c>
      <c r="K5464" s="5" t="s">
        <v>30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6439</v>
      </c>
      <c r="C5465" s="9" t="s">
        <v>6440</v>
      </c>
      <c r="D5465" s="10">
        <v>2561</v>
      </c>
      <c r="E5465" s="10">
        <v>12</v>
      </c>
      <c r="F5465" s="10">
        <v>201</v>
      </c>
      <c r="G5465" s="10" t="s">
        <v>6578</v>
      </c>
      <c r="H5465" s="10" t="s">
        <v>6600</v>
      </c>
      <c r="I5465" s="10">
        <v>1.02</v>
      </c>
      <c r="J5465" s="10" t="s">
        <v>34</v>
      </c>
      <c r="K5465" s="10" t="s">
        <v>26</v>
      </c>
      <c r="L5465" s="11">
        <v>6150</v>
      </c>
      <c r="M5465" s="12">
        <v>4889249.8899999997</v>
      </c>
      <c r="N5465" s="10">
        <v>14.863</v>
      </c>
      <c r="O5465" s="11">
        <v>5600</v>
      </c>
      <c r="P5465" s="10">
        <v>5.41</v>
      </c>
      <c r="Q5465" s="10">
        <v>2</v>
      </c>
      <c r="R5465" s="1">
        <f t="shared" si="85"/>
        <v>72668921.115069985</v>
      </c>
    </row>
    <row r="5466" spans="1:18" ht="21">
      <c r="A5466" s="3">
        <v>5465</v>
      </c>
      <c r="B5466" s="4" t="s">
        <v>6439</v>
      </c>
      <c r="C5466" s="4" t="s">
        <v>6440</v>
      </c>
      <c r="D5466" s="5">
        <v>2561</v>
      </c>
      <c r="E5466" s="5">
        <v>12</v>
      </c>
      <c r="F5466" s="5">
        <v>201</v>
      </c>
      <c r="G5466" s="5" t="s">
        <v>6578</v>
      </c>
      <c r="H5466" s="5" t="s">
        <v>6601</v>
      </c>
      <c r="I5466" s="5">
        <v>1.04</v>
      </c>
      <c r="J5466" s="5" t="s">
        <v>34</v>
      </c>
      <c r="K5466" s="5" t="s">
        <v>26</v>
      </c>
      <c r="L5466" s="6">
        <v>6240</v>
      </c>
      <c r="M5466" s="7">
        <v>4960799.82</v>
      </c>
      <c r="N5466" s="5">
        <v>13.456</v>
      </c>
      <c r="O5466" s="6">
        <v>5600</v>
      </c>
      <c r="P5466" s="5">
        <v>4.45</v>
      </c>
      <c r="Q5466" s="5">
        <v>2</v>
      </c>
      <c r="R5466" s="1">
        <f t="shared" si="85"/>
        <v>66752522.377920002</v>
      </c>
    </row>
    <row r="5467" spans="1:18" ht="21">
      <c r="A5467" s="8">
        <v>5466</v>
      </c>
      <c r="B5467" s="9" t="s">
        <v>6439</v>
      </c>
      <c r="C5467" s="9" t="s">
        <v>6440</v>
      </c>
      <c r="D5467" s="10">
        <v>2561</v>
      </c>
      <c r="E5467" s="10">
        <v>12</v>
      </c>
      <c r="F5467" s="10">
        <v>202</v>
      </c>
      <c r="G5467" s="10" t="s">
        <v>6602</v>
      </c>
      <c r="H5467" s="10" t="s">
        <v>6603</v>
      </c>
      <c r="I5467" s="10">
        <v>1</v>
      </c>
      <c r="J5467" s="10" t="s">
        <v>21</v>
      </c>
      <c r="K5467" s="10" t="s">
        <v>30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6439</v>
      </c>
      <c r="C5468" s="4" t="s">
        <v>6440</v>
      </c>
      <c r="D5468" s="5">
        <v>2561</v>
      </c>
      <c r="E5468" s="5">
        <v>12</v>
      </c>
      <c r="F5468" s="5">
        <v>202</v>
      </c>
      <c r="G5468" s="5" t="s">
        <v>6602</v>
      </c>
      <c r="H5468" s="5" t="s">
        <v>6604</v>
      </c>
      <c r="I5468" s="5">
        <v>1.96</v>
      </c>
      <c r="J5468" s="5" t="s">
        <v>21</v>
      </c>
      <c r="K5468" s="5" t="s">
        <v>26</v>
      </c>
      <c r="L5468" s="6">
        <v>8820</v>
      </c>
      <c r="M5468" s="7">
        <v>7011899.9199999999</v>
      </c>
      <c r="N5468" s="5">
        <v>13.878</v>
      </c>
      <c r="O5468" s="6">
        <v>4416</v>
      </c>
      <c r="P5468" s="5">
        <v>3.33</v>
      </c>
      <c r="Q5468" s="5">
        <v>2</v>
      </c>
      <c r="R5468" s="1">
        <f t="shared" si="85"/>
        <v>97311147.089760005</v>
      </c>
    </row>
    <row r="5469" spans="1:18" ht="21">
      <c r="A5469" s="8">
        <v>5468</v>
      </c>
      <c r="B5469" s="9" t="s">
        <v>6439</v>
      </c>
      <c r="C5469" s="9" t="s">
        <v>6440</v>
      </c>
      <c r="D5469" s="10">
        <v>2561</v>
      </c>
      <c r="E5469" s="10">
        <v>12</v>
      </c>
      <c r="F5469" s="10">
        <v>202</v>
      </c>
      <c r="G5469" s="10" t="s">
        <v>6602</v>
      </c>
      <c r="H5469" s="10" t="s">
        <v>6605</v>
      </c>
      <c r="I5469" s="10">
        <v>0.09</v>
      </c>
      <c r="J5469" s="10" t="s">
        <v>21</v>
      </c>
      <c r="K5469" s="10" t="s">
        <v>30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6439</v>
      </c>
      <c r="C5470" s="4" t="s">
        <v>6440</v>
      </c>
      <c r="D5470" s="5">
        <v>2561</v>
      </c>
      <c r="E5470" s="5">
        <v>12</v>
      </c>
      <c r="F5470" s="5">
        <v>202</v>
      </c>
      <c r="G5470" s="5" t="s">
        <v>6602</v>
      </c>
      <c r="H5470" s="5" t="s">
        <v>6606</v>
      </c>
      <c r="I5470" s="5">
        <v>4.0999999999999996</v>
      </c>
      <c r="J5470" s="5" t="s">
        <v>21</v>
      </c>
      <c r="K5470" s="5" t="s">
        <v>30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6439</v>
      </c>
      <c r="C5471" s="9" t="s">
        <v>6440</v>
      </c>
      <c r="D5471" s="10">
        <v>2561</v>
      </c>
      <c r="E5471" s="10">
        <v>12</v>
      </c>
      <c r="F5471" s="10">
        <v>202</v>
      </c>
      <c r="G5471" s="10" t="s">
        <v>6602</v>
      </c>
      <c r="H5471" s="10" t="s">
        <v>6607</v>
      </c>
      <c r="I5471" s="10">
        <v>1.02</v>
      </c>
      <c r="J5471" s="10" t="s">
        <v>21</v>
      </c>
      <c r="K5471" s="10" t="s">
        <v>30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6439</v>
      </c>
      <c r="C5472" s="4" t="s">
        <v>6440</v>
      </c>
      <c r="D5472" s="5">
        <v>2561</v>
      </c>
      <c r="E5472" s="5">
        <v>12</v>
      </c>
      <c r="F5472" s="5">
        <v>202</v>
      </c>
      <c r="G5472" s="5" t="s">
        <v>6602</v>
      </c>
      <c r="H5472" s="5" t="s">
        <v>6608</v>
      </c>
      <c r="I5472" s="5">
        <v>2.0099999999999998</v>
      </c>
      <c r="J5472" s="5" t="s">
        <v>21</v>
      </c>
      <c r="K5472" s="5" t="s">
        <v>30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6439</v>
      </c>
      <c r="C5473" s="9" t="s">
        <v>6440</v>
      </c>
      <c r="D5473" s="10">
        <v>2561</v>
      </c>
      <c r="E5473" s="10">
        <v>12</v>
      </c>
      <c r="F5473" s="10">
        <v>202</v>
      </c>
      <c r="G5473" s="10" t="s">
        <v>6602</v>
      </c>
      <c r="H5473" s="10" t="s">
        <v>6609</v>
      </c>
      <c r="I5473" s="10">
        <v>8.99</v>
      </c>
      <c r="J5473" s="10" t="s">
        <v>21</v>
      </c>
      <c r="K5473" s="10" t="s">
        <v>30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6439</v>
      </c>
      <c r="C5474" s="4" t="s">
        <v>6440</v>
      </c>
      <c r="D5474" s="5">
        <v>2561</v>
      </c>
      <c r="E5474" s="5">
        <v>12</v>
      </c>
      <c r="F5474" s="5">
        <v>202</v>
      </c>
      <c r="G5474" s="5" t="s">
        <v>6602</v>
      </c>
      <c r="H5474" s="5" t="s">
        <v>6610</v>
      </c>
      <c r="I5474" s="5">
        <v>4.03</v>
      </c>
      <c r="J5474" s="5" t="s">
        <v>21</v>
      </c>
      <c r="K5474" s="5" t="s">
        <v>30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6439</v>
      </c>
      <c r="C5475" s="9" t="s">
        <v>6440</v>
      </c>
      <c r="D5475" s="10">
        <v>2561</v>
      </c>
      <c r="E5475" s="10">
        <v>12</v>
      </c>
      <c r="F5475" s="10">
        <v>202</v>
      </c>
      <c r="G5475" s="10" t="s">
        <v>6602</v>
      </c>
      <c r="H5475" s="10" t="s">
        <v>6611</v>
      </c>
      <c r="I5475" s="10">
        <v>1</v>
      </c>
      <c r="J5475" s="10" t="s">
        <v>21</v>
      </c>
      <c r="K5475" s="10" t="s">
        <v>30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6439</v>
      </c>
      <c r="C5476" s="4" t="s">
        <v>6440</v>
      </c>
      <c r="D5476" s="5">
        <v>2561</v>
      </c>
      <c r="E5476" s="5">
        <v>12</v>
      </c>
      <c r="F5476" s="5">
        <v>202</v>
      </c>
      <c r="G5476" s="5" t="s">
        <v>6602</v>
      </c>
      <c r="H5476" s="5" t="s">
        <v>6612</v>
      </c>
      <c r="I5476" s="5">
        <v>0.92</v>
      </c>
      <c r="J5476" s="5" t="s">
        <v>21</v>
      </c>
      <c r="K5476" s="5" t="s">
        <v>30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6439</v>
      </c>
      <c r="C5477" s="9" t="s">
        <v>6440</v>
      </c>
      <c r="D5477" s="10">
        <v>2561</v>
      </c>
      <c r="E5477" s="10">
        <v>12</v>
      </c>
      <c r="F5477" s="10">
        <v>202</v>
      </c>
      <c r="G5477" s="10" t="s">
        <v>6602</v>
      </c>
      <c r="H5477" s="10" t="s">
        <v>6613</v>
      </c>
      <c r="I5477" s="10">
        <v>1.02</v>
      </c>
      <c r="J5477" s="10" t="s">
        <v>50</v>
      </c>
      <c r="K5477" s="10" t="s">
        <v>30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6439</v>
      </c>
      <c r="C5478" s="4" t="s">
        <v>6440</v>
      </c>
      <c r="D5478" s="5">
        <v>2561</v>
      </c>
      <c r="E5478" s="5">
        <v>12</v>
      </c>
      <c r="F5478" s="5">
        <v>202</v>
      </c>
      <c r="G5478" s="5" t="s">
        <v>6602</v>
      </c>
      <c r="H5478" s="5" t="s">
        <v>6614</v>
      </c>
      <c r="I5478" s="5">
        <v>0.45</v>
      </c>
      <c r="J5478" s="5" t="s">
        <v>50</v>
      </c>
      <c r="K5478" s="5" t="s">
        <v>30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6439</v>
      </c>
      <c r="C5479" s="9" t="s">
        <v>6440</v>
      </c>
      <c r="D5479" s="10">
        <v>2561</v>
      </c>
      <c r="E5479" s="10">
        <v>12</v>
      </c>
      <c r="F5479" s="10">
        <v>202</v>
      </c>
      <c r="G5479" s="10" t="s">
        <v>6602</v>
      </c>
      <c r="H5479" s="10" t="s">
        <v>6615</v>
      </c>
      <c r="I5479" s="10">
        <v>6.37</v>
      </c>
      <c r="J5479" s="10" t="s">
        <v>34</v>
      </c>
      <c r="K5479" s="10" t="s">
        <v>30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6439</v>
      </c>
      <c r="C5480" s="4" t="s">
        <v>6440</v>
      </c>
      <c r="D5480" s="5">
        <v>2561</v>
      </c>
      <c r="E5480" s="5">
        <v>12</v>
      </c>
      <c r="F5480" s="5">
        <v>202</v>
      </c>
      <c r="G5480" s="5" t="s">
        <v>6602</v>
      </c>
      <c r="H5480" s="5" t="s">
        <v>6616</v>
      </c>
      <c r="I5480" s="5">
        <v>8.94</v>
      </c>
      <c r="J5480" s="5" t="s">
        <v>34</v>
      </c>
      <c r="K5480" s="5" t="s">
        <v>30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6439</v>
      </c>
      <c r="C5481" s="9" t="s">
        <v>6440</v>
      </c>
      <c r="D5481" s="10">
        <v>2561</v>
      </c>
      <c r="E5481" s="10">
        <v>12</v>
      </c>
      <c r="F5481" s="10">
        <v>202</v>
      </c>
      <c r="G5481" s="10" t="s">
        <v>6602</v>
      </c>
      <c r="H5481" s="10" t="s">
        <v>6617</v>
      </c>
      <c r="I5481" s="10">
        <v>2.94</v>
      </c>
      <c r="J5481" s="10" t="s">
        <v>34</v>
      </c>
      <c r="K5481" s="10" t="s">
        <v>30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6439</v>
      </c>
      <c r="C5482" s="4" t="s">
        <v>6440</v>
      </c>
      <c r="D5482" s="5">
        <v>2561</v>
      </c>
      <c r="E5482" s="5">
        <v>12</v>
      </c>
      <c r="F5482" s="5">
        <v>202</v>
      </c>
      <c r="G5482" s="5" t="s">
        <v>6602</v>
      </c>
      <c r="H5482" s="5" t="s">
        <v>6618</v>
      </c>
      <c r="I5482" s="5">
        <v>1.02</v>
      </c>
      <c r="J5482" s="5" t="s">
        <v>34</v>
      </c>
      <c r="K5482" s="5" t="s">
        <v>30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6439</v>
      </c>
      <c r="C5483" s="9" t="s">
        <v>6440</v>
      </c>
      <c r="D5483" s="10">
        <v>2561</v>
      </c>
      <c r="E5483" s="10">
        <v>12</v>
      </c>
      <c r="F5483" s="10">
        <v>202</v>
      </c>
      <c r="G5483" s="10" t="s">
        <v>6602</v>
      </c>
      <c r="H5483" s="10" t="s">
        <v>6619</v>
      </c>
      <c r="I5483" s="10">
        <v>4.01</v>
      </c>
      <c r="J5483" s="10" t="s">
        <v>34</v>
      </c>
      <c r="K5483" s="10" t="s">
        <v>30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6439</v>
      </c>
      <c r="C5484" s="4" t="s">
        <v>6440</v>
      </c>
      <c r="D5484" s="5">
        <v>2561</v>
      </c>
      <c r="E5484" s="5">
        <v>12</v>
      </c>
      <c r="F5484" s="5">
        <v>202</v>
      </c>
      <c r="G5484" s="5" t="s">
        <v>6602</v>
      </c>
      <c r="H5484" s="5" t="s">
        <v>6620</v>
      </c>
      <c r="I5484" s="5">
        <v>2.04</v>
      </c>
      <c r="J5484" s="5" t="s">
        <v>34</v>
      </c>
      <c r="K5484" s="5" t="s">
        <v>30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6439</v>
      </c>
      <c r="C5485" s="9" t="s">
        <v>6440</v>
      </c>
      <c r="D5485" s="10">
        <v>2561</v>
      </c>
      <c r="E5485" s="10">
        <v>12</v>
      </c>
      <c r="F5485" s="10">
        <v>202</v>
      </c>
      <c r="G5485" s="10" t="s">
        <v>6602</v>
      </c>
      <c r="H5485" s="10" t="s">
        <v>6621</v>
      </c>
      <c r="I5485" s="10">
        <v>1.02</v>
      </c>
      <c r="J5485" s="10" t="s">
        <v>34</v>
      </c>
      <c r="K5485" s="10" t="s">
        <v>26</v>
      </c>
      <c r="L5485" s="11">
        <v>4576</v>
      </c>
      <c r="M5485" s="12">
        <v>3638317.36</v>
      </c>
      <c r="N5485" s="10">
        <v>13.847</v>
      </c>
      <c r="O5485" s="11">
        <v>4426</v>
      </c>
      <c r="P5485" s="10">
        <v>3.32</v>
      </c>
      <c r="Q5485" s="10">
        <v>2</v>
      </c>
      <c r="R5485" s="1">
        <f t="shared" si="85"/>
        <v>50379780.483919993</v>
      </c>
    </row>
    <row r="5486" spans="1:18" ht="21">
      <c r="A5486" s="3">
        <v>5485</v>
      </c>
      <c r="B5486" s="4" t="s">
        <v>6439</v>
      </c>
      <c r="C5486" s="4" t="s">
        <v>6440</v>
      </c>
      <c r="D5486" s="5">
        <v>2561</v>
      </c>
      <c r="E5486" s="5">
        <v>12</v>
      </c>
      <c r="F5486" s="5">
        <v>202</v>
      </c>
      <c r="G5486" s="5" t="s">
        <v>6602</v>
      </c>
      <c r="H5486" s="5" t="s">
        <v>6622</v>
      </c>
      <c r="I5486" s="5">
        <v>2.21</v>
      </c>
      <c r="J5486" s="5" t="s">
        <v>34</v>
      </c>
      <c r="K5486" s="5" t="s">
        <v>26</v>
      </c>
      <c r="L5486" s="6">
        <v>9927</v>
      </c>
      <c r="M5486" s="7">
        <v>7891964.8899999997</v>
      </c>
      <c r="N5486" s="5">
        <v>12.329000000000001</v>
      </c>
      <c r="O5486" s="6">
        <v>4416</v>
      </c>
      <c r="P5486" s="5">
        <v>3.01</v>
      </c>
      <c r="Q5486" s="5">
        <v>2</v>
      </c>
      <c r="R5486" s="1">
        <f t="shared" si="85"/>
        <v>97300035.128810003</v>
      </c>
    </row>
    <row r="5487" spans="1:18" ht="21">
      <c r="A5487" s="8">
        <v>5486</v>
      </c>
      <c r="B5487" s="9" t="s">
        <v>6439</v>
      </c>
      <c r="C5487" s="9" t="s">
        <v>6440</v>
      </c>
      <c r="D5487" s="10">
        <v>2561</v>
      </c>
      <c r="E5487" s="10">
        <v>12</v>
      </c>
      <c r="F5487" s="10">
        <v>202</v>
      </c>
      <c r="G5487" s="10" t="s">
        <v>6602</v>
      </c>
      <c r="H5487" s="10" t="s">
        <v>6623</v>
      </c>
      <c r="I5487" s="10">
        <v>0.45</v>
      </c>
      <c r="J5487" s="10" t="s">
        <v>56</v>
      </c>
      <c r="K5487" s="10" t="s">
        <v>30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6439</v>
      </c>
      <c r="C5488" s="4" t="s">
        <v>6440</v>
      </c>
      <c r="D5488" s="5">
        <v>2561</v>
      </c>
      <c r="E5488" s="5">
        <v>12</v>
      </c>
      <c r="F5488" s="5">
        <v>202</v>
      </c>
      <c r="G5488" s="5" t="s">
        <v>6602</v>
      </c>
      <c r="H5488" s="5" t="s">
        <v>6624</v>
      </c>
      <c r="I5488" s="5">
        <v>1.01</v>
      </c>
      <c r="J5488" s="5" t="s">
        <v>56</v>
      </c>
      <c r="K5488" s="5" t="s">
        <v>30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6439</v>
      </c>
      <c r="C5489" s="9" t="s">
        <v>6440</v>
      </c>
      <c r="D5489" s="10">
        <v>2561</v>
      </c>
      <c r="E5489" s="10">
        <v>12</v>
      </c>
      <c r="F5489" s="10">
        <v>203</v>
      </c>
      <c r="G5489" s="10" t="s">
        <v>6625</v>
      </c>
      <c r="H5489" s="10" t="s">
        <v>6626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17487360.079999998</v>
      </c>
      <c r="N5489" s="10">
        <v>23.448</v>
      </c>
      <c r="O5489" s="11">
        <v>14678</v>
      </c>
      <c r="P5489" s="10">
        <v>1.79</v>
      </c>
      <c r="Q5489" s="10">
        <v>1.29</v>
      </c>
      <c r="R5489" s="1">
        <f t="shared" si="85"/>
        <v>410043619.15583998</v>
      </c>
    </row>
    <row r="5490" spans="1:18" ht="21">
      <c r="A5490" s="3">
        <v>5489</v>
      </c>
      <c r="B5490" s="4" t="s">
        <v>6439</v>
      </c>
      <c r="C5490" s="4" t="s">
        <v>6440</v>
      </c>
      <c r="D5490" s="5">
        <v>2561</v>
      </c>
      <c r="E5490" s="5">
        <v>12</v>
      </c>
      <c r="F5490" s="5">
        <v>203</v>
      </c>
      <c r="G5490" s="5" t="s">
        <v>6625</v>
      </c>
      <c r="H5490" s="5" t="s">
        <v>6627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12925439.59</v>
      </c>
      <c r="N5490" s="5">
        <v>20.994</v>
      </c>
      <c r="O5490" s="6">
        <v>14678</v>
      </c>
      <c r="P5490" s="5">
        <v>2.11</v>
      </c>
      <c r="Q5490" s="5">
        <v>1.61</v>
      </c>
      <c r="R5490" s="1">
        <f t="shared" si="85"/>
        <v>271356678.75246</v>
      </c>
    </row>
    <row r="5491" spans="1:18" ht="21">
      <c r="A5491" s="8">
        <v>5490</v>
      </c>
      <c r="B5491" s="9" t="s">
        <v>6439</v>
      </c>
      <c r="C5491" s="9" t="s">
        <v>6440</v>
      </c>
      <c r="D5491" s="10">
        <v>2561</v>
      </c>
      <c r="E5491" s="10">
        <v>12</v>
      </c>
      <c r="F5491" s="10">
        <v>203</v>
      </c>
      <c r="G5491" s="10" t="s">
        <v>6625</v>
      </c>
      <c r="H5491" s="10" t="s">
        <v>6628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5829119.7999999998</v>
      </c>
      <c r="N5491" s="10">
        <v>24.045999999999999</v>
      </c>
      <c r="O5491" s="11">
        <v>14688</v>
      </c>
      <c r="P5491" s="10">
        <v>1.73</v>
      </c>
      <c r="Q5491" s="10">
        <v>1.23</v>
      </c>
      <c r="R5491" s="1">
        <f t="shared" si="85"/>
        <v>140167014.71079999</v>
      </c>
    </row>
    <row r="5492" spans="1:18" ht="21">
      <c r="A5492" s="3">
        <v>5491</v>
      </c>
      <c r="B5492" s="4" t="s">
        <v>6439</v>
      </c>
      <c r="C5492" s="4" t="s">
        <v>6440</v>
      </c>
      <c r="D5492" s="5">
        <v>2561</v>
      </c>
      <c r="E5492" s="5">
        <v>12</v>
      </c>
      <c r="F5492" s="5">
        <v>203</v>
      </c>
      <c r="G5492" s="5" t="s">
        <v>6625</v>
      </c>
      <c r="H5492" s="5" t="s">
        <v>6629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53907839.810000002</v>
      </c>
      <c r="N5492" s="5">
        <v>22.622</v>
      </c>
      <c r="O5492" s="6">
        <v>14678</v>
      </c>
      <c r="P5492" s="5">
        <v>1.9</v>
      </c>
      <c r="Q5492" s="5">
        <v>1.4</v>
      </c>
      <c r="R5492" s="1">
        <f t="shared" si="85"/>
        <v>1219503152.1818202</v>
      </c>
    </row>
    <row r="5493" spans="1:18" ht="21">
      <c r="A5493" s="8">
        <v>5492</v>
      </c>
      <c r="B5493" s="9" t="s">
        <v>6439</v>
      </c>
      <c r="C5493" s="9" t="s">
        <v>6440</v>
      </c>
      <c r="D5493" s="10">
        <v>2561</v>
      </c>
      <c r="E5493" s="10">
        <v>12</v>
      </c>
      <c r="F5493" s="10">
        <v>203</v>
      </c>
      <c r="G5493" s="10" t="s">
        <v>6625</v>
      </c>
      <c r="H5493" s="10" t="s">
        <v>6630</v>
      </c>
      <c r="I5493" s="10">
        <v>1</v>
      </c>
      <c r="J5493" s="10" t="s">
        <v>21</v>
      </c>
      <c r="K5493" s="10" t="s">
        <v>30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6439</v>
      </c>
      <c r="C5494" s="4" t="s">
        <v>6440</v>
      </c>
      <c r="D5494" s="5">
        <v>2561</v>
      </c>
      <c r="E5494" s="5">
        <v>12</v>
      </c>
      <c r="F5494" s="5">
        <v>203</v>
      </c>
      <c r="G5494" s="5" t="s">
        <v>6625</v>
      </c>
      <c r="H5494" s="5" t="s">
        <v>6631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23114880.07</v>
      </c>
      <c r="N5494" s="5">
        <v>20.986999999999998</v>
      </c>
      <c r="O5494" s="6">
        <v>14678</v>
      </c>
      <c r="P5494" s="5">
        <v>2.11</v>
      </c>
      <c r="Q5494" s="5">
        <v>1.61</v>
      </c>
      <c r="R5494" s="1">
        <f t="shared" si="85"/>
        <v>485111988.02908999</v>
      </c>
    </row>
    <row r="5495" spans="1:18" ht="21">
      <c r="A5495" s="8">
        <v>5494</v>
      </c>
      <c r="B5495" s="9" t="s">
        <v>6439</v>
      </c>
      <c r="C5495" s="9" t="s">
        <v>6440</v>
      </c>
      <c r="D5495" s="10">
        <v>2561</v>
      </c>
      <c r="E5495" s="10">
        <v>12</v>
      </c>
      <c r="F5495" s="10">
        <v>203</v>
      </c>
      <c r="G5495" s="10" t="s">
        <v>6625</v>
      </c>
      <c r="H5495" s="10" t="s">
        <v>6632</v>
      </c>
      <c r="I5495" s="10">
        <v>9.9600000000000009</v>
      </c>
      <c r="J5495" s="10" t="s">
        <v>34</v>
      </c>
      <c r="K5495" s="10" t="s">
        <v>22</v>
      </c>
      <c r="L5495" s="11">
        <v>58289</v>
      </c>
      <c r="M5495" s="12">
        <v>55956960.729999997</v>
      </c>
      <c r="N5495" s="10">
        <v>23.024999999999999</v>
      </c>
      <c r="O5495" s="11">
        <v>14678</v>
      </c>
      <c r="P5495" s="10">
        <v>1.92</v>
      </c>
      <c r="Q5495" s="10">
        <v>1.42</v>
      </c>
      <c r="R5495" s="1">
        <f t="shared" si="85"/>
        <v>1288409020.80825</v>
      </c>
    </row>
    <row r="5496" spans="1:18" ht="21">
      <c r="A5496" s="3">
        <v>5495</v>
      </c>
      <c r="B5496" s="4" t="s">
        <v>6439</v>
      </c>
      <c r="C5496" s="4" t="s">
        <v>6440</v>
      </c>
      <c r="D5496" s="5">
        <v>2561</v>
      </c>
      <c r="E5496" s="5">
        <v>12</v>
      </c>
      <c r="F5496" s="5">
        <v>203</v>
      </c>
      <c r="G5496" s="5" t="s">
        <v>6625</v>
      </c>
      <c r="H5496" s="5" t="s">
        <v>6633</v>
      </c>
      <c r="I5496" s="5">
        <v>6</v>
      </c>
      <c r="J5496" s="5" t="s">
        <v>34</v>
      </c>
      <c r="K5496" s="5" t="s">
        <v>22</v>
      </c>
      <c r="L5496" s="6">
        <v>35982</v>
      </c>
      <c r="M5496" s="7">
        <v>34542720.57</v>
      </c>
      <c r="N5496" s="5">
        <v>23.704000000000001</v>
      </c>
      <c r="O5496" s="6">
        <v>14678</v>
      </c>
      <c r="P5496" s="5">
        <v>1.76</v>
      </c>
      <c r="Q5496" s="5">
        <v>1.26</v>
      </c>
      <c r="R5496" s="1">
        <f t="shared" si="85"/>
        <v>818800648.39128006</v>
      </c>
    </row>
    <row r="5497" spans="1:18" ht="21">
      <c r="A5497" s="8">
        <v>5496</v>
      </c>
      <c r="B5497" s="9" t="s">
        <v>6439</v>
      </c>
      <c r="C5497" s="9" t="s">
        <v>6440</v>
      </c>
      <c r="D5497" s="10">
        <v>2561</v>
      </c>
      <c r="E5497" s="10">
        <v>12</v>
      </c>
      <c r="F5497" s="10">
        <v>203</v>
      </c>
      <c r="G5497" s="10" t="s">
        <v>6625</v>
      </c>
      <c r="H5497" s="10" t="s">
        <v>6634</v>
      </c>
      <c r="I5497" s="10">
        <v>4.42</v>
      </c>
      <c r="J5497" s="10" t="s">
        <v>34</v>
      </c>
      <c r="K5497" s="10" t="s">
        <v>22</v>
      </c>
      <c r="L5497" s="11">
        <v>26538</v>
      </c>
      <c r="M5497" s="12">
        <v>25476479.870000001</v>
      </c>
      <c r="N5497" s="10">
        <v>21.338000000000001</v>
      </c>
      <c r="O5497" s="11">
        <v>14678</v>
      </c>
      <c r="P5497" s="10">
        <v>2.06</v>
      </c>
      <c r="Q5497" s="10">
        <v>1.56</v>
      </c>
      <c r="R5497" s="1">
        <f t="shared" si="85"/>
        <v>543617127.46606004</v>
      </c>
    </row>
    <row r="5498" spans="1:18" ht="21">
      <c r="A5498" s="3">
        <v>5497</v>
      </c>
      <c r="B5498" s="4" t="s">
        <v>6439</v>
      </c>
      <c r="C5498" s="4" t="s">
        <v>6440</v>
      </c>
      <c r="D5498" s="5">
        <v>2561</v>
      </c>
      <c r="E5498" s="5">
        <v>12</v>
      </c>
      <c r="F5498" s="5">
        <v>203</v>
      </c>
      <c r="G5498" s="5" t="s">
        <v>6625</v>
      </c>
      <c r="H5498" s="5" t="s">
        <v>6635</v>
      </c>
      <c r="I5498" s="5">
        <v>3.2</v>
      </c>
      <c r="J5498" s="5" t="s">
        <v>34</v>
      </c>
      <c r="K5498" s="5" t="s">
        <v>22</v>
      </c>
      <c r="L5498" s="6">
        <v>19206</v>
      </c>
      <c r="M5498" s="7">
        <v>18437759.690000001</v>
      </c>
      <c r="N5498" s="5">
        <v>21.742999999999999</v>
      </c>
      <c r="O5498" s="6">
        <v>14677</v>
      </c>
      <c r="P5498" s="5">
        <v>2.0099999999999998</v>
      </c>
      <c r="Q5498" s="5">
        <v>1.51</v>
      </c>
      <c r="R5498" s="1">
        <f t="shared" si="85"/>
        <v>400892208.93967003</v>
      </c>
    </row>
    <row r="5499" spans="1:18" ht="21">
      <c r="A5499" s="8">
        <v>5498</v>
      </c>
      <c r="B5499" s="9" t="s">
        <v>6439</v>
      </c>
      <c r="C5499" s="9" t="s">
        <v>6440</v>
      </c>
      <c r="D5499" s="10">
        <v>2561</v>
      </c>
      <c r="E5499" s="10">
        <v>1327</v>
      </c>
      <c r="F5499" s="10">
        <v>100</v>
      </c>
      <c r="G5499" s="10" t="s">
        <v>6636</v>
      </c>
      <c r="H5499" s="10" t="s">
        <v>5907</v>
      </c>
      <c r="I5499" s="10">
        <v>9.92</v>
      </c>
      <c r="J5499" s="10" t="s">
        <v>73</v>
      </c>
      <c r="K5499" s="10" t="s">
        <v>30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6439</v>
      </c>
      <c r="C5500" s="4" t="s">
        <v>6440</v>
      </c>
      <c r="D5500" s="5">
        <v>2561</v>
      </c>
      <c r="E5500" s="5">
        <v>1327</v>
      </c>
      <c r="F5500" s="5">
        <v>100</v>
      </c>
      <c r="G5500" s="5" t="s">
        <v>6636</v>
      </c>
      <c r="H5500" s="5" t="s">
        <v>6637</v>
      </c>
      <c r="I5500" s="5">
        <v>6.96</v>
      </c>
      <c r="J5500" s="5" t="s">
        <v>73</v>
      </c>
      <c r="K5500" s="5" t="s">
        <v>30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6439</v>
      </c>
      <c r="C5501" s="9" t="s">
        <v>6440</v>
      </c>
      <c r="D5501" s="10">
        <v>2561</v>
      </c>
      <c r="E5501" s="10">
        <v>1327</v>
      </c>
      <c r="F5501" s="10">
        <v>100</v>
      </c>
      <c r="G5501" s="10" t="s">
        <v>6636</v>
      </c>
      <c r="H5501" s="10" t="s">
        <v>6638</v>
      </c>
      <c r="I5501" s="10">
        <v>9.18</v>
      </c>
      <c r="J5501" s="10" t="s">
        <v>73</v>
      </c>
      <c r="K5501" s="10" t="s">
        <v>30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6439</v>
      </c>
      <c r="C5502" s="4" t="s">
        <v>6440</v>
      </c>
      <c r="D5502" s="5">
        <v>2561</v>
      </c>
      <c r="E5502" s="5">
        <v>1327</v>
      </c>
      <c r="F5502" s="5">
        <v>100</v>
      </c>
      <c r="G5502" s="5" t="s">
        <v>6636</v>
      </c>
      <c r="H5502" s="5" t="s">
        <v>6639</v>
      </c>
      <c r="I5502" s="5">
        <v>9.02</v>
      </c>
      <c r="J5502" s="5" t="s">
        <v>73</v>
      </c>
      <c r="K5502" s="5" t="s">
        <v>26</v>
      </c>
      <c r="L5502" s="6">
        <v>44612</v>
      </c>
      <c r="M5502" s="7">
        <v>35466539.939999998</v>
      </c>
      <c r="N5502" s="5">
        <v>21.007000000000001</v>
      </c>
      <c r="O5502" s="6">
        <v>6010</v>
      </c>
      <c r="P5502" s="5">
        <v>3.28</v>
      </c>
      <c r="Q5502" s="5">
        <v>2</v>
      </c>
      <c r="R5502" s="1">
        <f t="shared" si="85"/>
        <v>745045604.51958001</v>
      </c>
    </row>
    <row r="5503" spans="1:18" ht="21">
      <c r="A5503" s="8">
        <v>5502</v>
      </c>
      <c r="B5503" s="9" t="s">
        <v>6439</v>
      </c>
      <c r="C5503" s="9" t="s">
        <v>6440</v>
      </c>
      <c r="D5503" s="10">
        <v>2561</v>
      </c>
      <c r="E5503" s="10">
        <v>1327</v>
      </c>
      <c r="F5503" s="10">
        <v>100</v>
      </c>
      <c r="G5503" s="10" t="s">
        <v>6636</v>
      </c>
      <c r="H5503" s="10" t="s">
        <v>6640</v>
      </c>
      <c r="I5503" s="10">
        <v>6.97</v>
      </c>
      <c r="J5503" s="10" t="s">
        <v>73</v>
      </c>
      <c r="K5503" s="10" t="s">
        <v>26</v>
      </c>
      <c r="L5503" s="11">
        <v>34872</v>
      </c>
      <c r="M5503" s="12">
        <v>27723536.100000001</v>
      </c>
      <c r="N5503" s="10">
        <v>19.273</v>
      </c>
      <c r="O5503" s="11">
        <v>6010</v>
      </c>
      <c r="P5503" s="10">
        <v>3.09</v>
      </c>
      <c r="Q5503" s="10">
        <v>2</v>
      </c>
      <c r="R5503" s="1">
        <f t="shared" si="85"/>
        <v>534315711.25530005</v>
      </c>
    </row>
    <row r="5504" spans="1:18" ht="21">
      <c r="A5504" s="3">
        <v>5503</v>
      </c>
      <c r="B5504" s="4" t="s">
        <v>6439</v>
      </c>
      <c r="C5504" s="4" t="s">
        <v>6440</v>
      </c>
      <c r="D5504" s="5">
        <v>2561</v>
      </c>
      <c r="E5504" s="5">
        <v>1331</v>
      </c>
      <c r="F5504" s="5">
        <v>100</v>
      </c>
      <c r="G5504" s="5" t="s">
        <v>6641</v>
      </c>
      <c r="H5504" s="5" t="s">
        <v>6642</v>
      </c>
      <c r="I5504" s="5">
        <v>9.98</v>
      </c>
      <c r="J5504" s="5" t="s">
        <v>73</v>
      </c>
      <c r="K5504" s="5" t="s">
        <v>30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6439</v>
      </c>
      <c r="C5505" s="9" t="s">
        <v>6440</v>
      </c>
      <c r="D5505" s="10">
        <v>2561</v>
      </c>
      <c r="E5505" s="10">
        <v>1331</v>
      </c>
      <c r="F5505" s="10">
        <v>100</v>
      </c>
      <c r="G5505" s="10" t="s">
        <v>6641</v>
      </c>
      <c r="H5505" s="10" t="s">
        <v>6643</v>
      </c>
      <c r="I5505" s="10">
        <v>1.02</v>
      </c>
      <c r="J5505" s="10" t="s">
        <v>73</v>
      </c>
      <c r="K5505" s="10" t="s">
        <v>26</v>
      </c>
      <c r="L5505" s="11">
        <v>5100</v>
      </c>
      <c r="M5505" s="12">
        <v>4054499.92</v>
      </c>
      <c r="N5505" s="10">
        <v>2.0939999999999999</v>
      </c>
      <c r="O5505" s="11">
        <v>1693</v>
      </c>
      <c r="P5505" s="10">
        <v>2.94</v>
      </c>
      <c r="Q5505" s="10">
        <v>2</v>
      </c>
      <c r="R5505" s="1">
        <f t="shared" si="85"/>
        <v>8490122.8324799985</v>
      </c>
    </row>
    <row r="5506" spans="1:18" ht="21">
      <c r="A5506" s="3">
        <v>5505</v>
      </c>
      <c r="B5506" s="4" t="s">
        <v>6439</v>
      </c>
      <c r="C5506" s="4" t="s">
        <v>6440</v>
      </c>
      <c r="D5506" s="5">
        <v>2561</v>
      </c>
      <c r="E5506" s="5">
        <v>1331</v>
      </c>
      <c r="F5506" s="5">
        <v>100</v>
      </c>
      <c r="G5506" s="5" t="s">
        <v>6641</v>
      </c>
      <c r="H5506" s="5" t="s">
        <v>6644</v>
      </c>
      <c r="I5506" s="5">
        <v>5.01</v>
      </c>
      <c r="J5506" s="5" t="s">
        <v>73</v>
      </c>
      <c r="K5506" s="5" t="s">
        <v>30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6439</v>
      </c>
      <c r="C5507" s="9" t="s">
        <v>6440</v>
      </c>
      <c r="D5507" s="10">
        <v>2561</v>
      </c>
      <c r="E5507" s="10">
        <v>1331</v>
      </c>
      <c r="F5507" s="10">
        <v>100</v>
      </c>
      <c r="G5507" s="10" t="s">
        <v>6641</v>
      </c>
      <c r="H5507" s="10" t="s">
        <v>6645</v>
      </c>
      <c r="I5507" s="10">
        <v>7.97</v>
      </c>
      <c r="J5507" s="10" t="s">
        <v>73</v>
      </c>
      <c r="K5507" s="10" t="s">
        <v>30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6439</v>
      </c>
      <c r="C5508" s="4" t="s">
        <v>6440</v>
      </c>
      <c r="D5508" s="5">
        <v>2561</v>
      </c>
      <c r="E5508" s="5">
        <v>1351</v>
      </c>
      <c r="F5508" s="5">
        <v>100</v>
      </c>
      <c r="G5508" s="5" t="s">
        <v>6646</v>
      </c>
      <c r="H5508" s="5" t="s">
        <v>6647</v>
      </c>
      <c r="I5508" s="5">
        <v>3.18</v>
      </c>
      <c r="J5508" s="5" t="s">
        <v>80</v>
      </c>
      <c r="K5508" s="5" t="s">
        <v>30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6439</v>
      </c>
      <c r="C5509" s="9" t="s">
        <v>6440</v>
      </c>
      <c r="D5509" s="10">
        <v>2561</v>
      </c>
      <c r="E5509" s="10">
        <v>1357</v>
      </c>
      <c r="F5509" s="10">
        <v>100</v>
      </c>
      <c r="G5509" s="10" t="s">
        <v>6648</v>
      </c>
      <c r="H5509" s="10" t="s">
        <v>6649</v>
      </c>
      <c r="I5509" s="10">
        <v>5.97</v>
      </c>
      <c r="J5509" s="10" t="s">
        <v>73</v>
      </c>
      <c r="K5509" s="10" t="s">
        <v>30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6439</v>
      </c>
      <c r="C5510" s="4" t="s">
        <v>6440</v>
      </c>
      <c r="D5510" s="5">
        <v>2561</v>
      </c>
      <c r="E5510" s="5">
        <v>1357</v>
      </c>
      <c r="F5510" s="5">
        <v>100</v>
      </c>
      <c r="G5510" s="5" t="s">
        <v>6648</v>
      </c>
      <c r="H5510" s="5" t="s">
        <v>6650</v>
      </c>
      <c r="I5510" s="5">
        <v>6.96</v>
      </c>
      <c r="J5510" s="5" t="s">
        <v>73</v>
      </c>
      <c r="K5510" s="5" t="s">
        <v>30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6439</v>
      </c>
      <c r="C5511" s="9" t="s">
        <v>6440</v>
      </c>
      <c r="D5511" s="10">
        <v>2561</v>
      </c>
      <c r="E5511" s="10">
        <v>1400</v>
      </c>
      <c r="F5511" s="10">
        <v>100</v>
      </c>
      <c r="G5511" s="10" t="s">
        <v>6651</v>
      </c>
      <c r="H5511" s="10" t="s">
        <v>6652</v>
      </c>
      <c r="I5511" s="10">
        <v>0.87</v>
      </c>
      <c r="J5511" s="10" t="s">
        <v>80</v>
      </c>
      <c r="K5511" s="10" t="s">
        <v>26</v>
      </c>
      <c r="L5511" s="11">
        <v>5661</v>
      </c>
      <c r="M5511" s="12">
        <v>4500892.46</v>
      </c>
      <c r="N5511" s="10">
        <v>14.747</v>
      </c>
      <c r="O5511" s="11">
        <v>7041</v>
      </c>
      <c r="P5511" s="10">
        <v>4.95</v>
      </c>
      <c r="Q5511" s="10">
        <v>2</v>
      </c>
      <c r="R5511" s="1">
        <f t="shared" si="86"/>
        <v>66374661.107620001</v>
      </c>
    </row>
    <row r="5512" spans="1:18" ht="21">
      <c r="A5512" s="3">
        <v>5511</v>
      </c>
      <c r="B5512" s="4" t="s">
        <v>6319</v>
      </c>
      <c r="C5512" s="4" t="s">
        <v>6653</v>
      </c>
      <c r="D5512" s="5">
        <v>2561</v>
      </c>
      <c r="E5512" s="5">
        <v>101</v>
      </c>
      <c r="F5512" s="5">
        <v>301</v>
      </c>
      <c r="G5512" s="5" t="s">
        <v>6654</v>
      </c>
      <c r="H5512" s="5" t="s">
        <v>6655</v>
      </c>
      <c r="I5512" s="5">
        <v>1.01</v>
      </c>
      <c r="J5512" s="5" t="s">
        <v>21</v>
      </c>
      <c r="K5512" s="5" t="s">
        <v>30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6319</v>
      </c>
      <c r="C5513" s="9" t="s">
        <v>6653</v>
      </c>
      <c r="D5513" s="10">
        <v>2561</v>
      </c>
      <c r="E5513" s="10">
        <v>101</v>
      </c>
      <c r="F5513" s="10">
        <v>301</v>
      </c>
      <c r="G5513" s="10" t="s">
        <v>6654</v>
      </c>
      <c r="H5513" s="10" t="s">
        <v>6656</v>
      </c>
      <c r="I5513" s="10">
        <v>2.97</v>
      </c>
      <c r="J5513" s="10" t="s">
        <v>80</v>
      </c>
      <c r="K5513" s="10" t="s">
        <v>30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6319</v>
      </c>
      <c r="C5514" s="4" t="s">
        <v>6653</v>
      </c>
      <c r="D5514" s="5">
        <v>2561</v>
      </c>
      <c r="E5514" s="5">
        <v>101</v>
      </c>
      <c r="F5514" s="5">
        <v>301</v>
      </c>
      <c r="G5514" s="5" t="s">
        <v>6654</v>
      </c>
      <c r="H5514" s="5" t="s">
        <v>6657</v>
      </c>
      <c r="I5514" s="5">
        <v>0.99</v>
      </c>
      <c r="J5514" s="5" t="s">
        <v>80</v>
      </c>
      <c r="K5514" s="5" t="s">
        <v>30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6319</v>
      </c>
      <c r="C5515" s="9" t="s">
        <v>6653</v>
      </c>
      <c r="D5515" s="10">
        <v>2561</v>
      </c>
      <c r="E5515" s="10">
        <v>101</v>
      </c>
      <c r="F5515" s="10">
        <v>302</v>
      </c>
      <c r="G5515" s="10" t="s">
        <v>6658</v>
      </c>
      <c r="H5515" s="10" t="s">
        <v>6659</v>
      </c>
      <c r="I5515" s="10">
        <v>6.98</v>
      </c>
      <c r="J5515" s="10" t="s">
        <v>73</v>
      </c>
      <c r="K5515" s="10" t="s">
        <v>30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6319</v>
      </c>
      <c r="C5516" s="4" t="s">
        <v>6653</v>
      </c>
      <c r="D5516" s="5">
        <v>2561</v>
      </c>
      <c r="E5516" s="5">
        <v>101</v>
      </c>
      <c r="F5516" s="5">
        <v>302</v>
      </c>
      <c r="G5516" s="5" t="s">
        <v>6658</v>
      </c>
      <c r="H5516" s="5" t="s">
        <v>6660</v>
      </c>
      <c r="I5516" s="5">
        <v>8.94</v>
      </c>
      <c r="J5516" s="5" t="s">
        <v>73</v>
      </c>
      <c r="K5516" s="5" t="s">
        <v>30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6319</v>
      </c>
      <c r="C5517" s="9" t="s">
        <v>6653</v>
      </c>
      <c r="D5517" s="10">
        <v>2561</v>
      </c>
      <c r="E5517" s="10">
        <v>101</v>
      </c>
      <c r="F5517" s="10">
        <v>302</v>
      </c>
      <c r="G5517" s="10" t="s">
        <v>6658</v>
      </c>
      <c r="H5517" s="10" t="s">
        <v>6661</v>
      </c>
      <c r="I5517" s="10">
        <v>9.42</v>
      </c>
      <c r="J5517" s="10" t="s">
        <v>73</v>
      </c>
      <c r="K5517" s="10" t="s">
        <v>30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6319</v>
      </c>
      <c r="C5518" s="4" t="s">
        <v>6653</v>
      </c>
      <c r="D5518" s="5">
        <v>2561</v>
      </c>
      <c r="E5518" s="5">
        <v>101</v>
      </c>
      <c r="F5518" s="5">
        <v>302</v>
      </c>
      <c r="G5518" s="5" t="s">
        <v>6658</v>
      </c>
      <c r="H5518" s="5" t="s">
        <v>6662</v>
      </c>
      <c r="I5518" s="5">
        <v>4.74</v>
      </c>
      <c r="J5518" s="5" t="s">
        <v>73</v>
      </c>
      <c r="K5518" s="5" t="s">
        <v>30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6319</v>
      </c>
      <c r="C5519" s="9" t="s">
        <v>6653</v>
      </c>
      <c r="D5519" s="10">
        <v>2561</v>
      </c>
      <c r="E5519" s="10">
        <v>101</v>
      </c>
      <c r="F5519" s="10">
        <v>302</v>
      </c>
      <c r="G5519" s="10" t="s">
        <v>6658</v>
      </c>
      <c r="H5519" s="10" t="s">
        <v>6663</v>
      </c>
      <c r="I5519" s="10">
        <v>1</v>
      </c>
      <c r="J5519" s="10" t="s">
        <v>73</v>
      </c>
      <c r="K5519" s="10" t="s">
        <v>30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6319</v>
      </c>
      <c r="C5520" s="4" t="s">
        <v>6653</v>
      </c>
      <c r="D5520" s="5">
        <v>2561</v>
      </c>
      <c r="E5520" s="5">
        <v>101</v>
      </c>
      <c r="F5520" s="5">
        <v>302</v>
      </c>
      <c r="G5520" s="5" t="s">
        <v>6658</v>
      </c>
      <c r="H5520" s="5" t="s">
        <v>6664</v>
      </c>
      <c r="I5520" s="5">
        <v>1.19</v>
      </c>
      <c r="J5520" s="5" t="s">
        <v>73</v>
      </c>
      <c r="K5520" s="5" t="s">
        <v>30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6319</v>
      </c>
      <c r="C5521" s="9" t="s">
        <v>6653</v>
      </c>
      <c r="D5521" s="10">
        <v>2561</v>
      </c>
      <c r="E5521" s="10">
        <v>101</v>
      </c>
      <c r="F5521" s="10">
        <v>302</v>
      </c>
      <c r="G5521" s="10" t="s">
        <v>6658</v>
      </c>
      <c r="H5521" s="10" t="s">
        <v>6665</v>
      </c>
      <c r="I5521" s="10">
        <v>2.97</v>
      </c>
      <c r="J5521" s="10" t="s">
        <v>73</v>
      </c>
      <c r="K5521" s="10" t="s">
        <v>30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6319</v>
      </c>
      <c r="C5522" s="4" t="s">
        <v>6653</v>
      </c>
      <c r="D5522" s="5">
        <v>2561</v>
      </c>
      <c r="E5522" s="5">
        <v>101</v>
      </c>
      <c r="F5522" s="5">
        <v>302</v>
      </c>
      <c r="G5522" s="5" t="s">
        <v>6658</v>
      </c>
      <c r="H5522" s="5" t="s">
        <v>6666</v>
      </c>
      <c r="I5522" s="5">
        <v>0.99</v>
      </c>
      <c r="J5522" s="5" t="s">
        <v>73</v>
      </c>
      <c r="K5522" s="5" t="s">
        <v>30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6319</v>
      </c>
      <c r="C5523" s="9" t="s">
        <v>6653</v>
      </c>
      <c r="D5523" s="10">
        <v>2561</v>
      </c>
      <c r="E5523" s="10">
        <v>101</v>
      </c>
      <c r="F5523" s="10">
        <v>302</v>
      </c>
      <c r="G5523" s="10" t="s">
        <v>6658</v>
      </c>
      <c r="H5523" s="10" t="s">
        <v>6667</v>
      </c>
      <c r="I5523" s="10">
        <v>1.17</v>
      </c>
      <c r="J5523" s="10" t="s">
        <v>73</v>
      </c>
      <c r="K5523" s="10" t="s">
        <v>30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6319</v>
      </c>
      <c r="C5524" s="4" t="s">
        <v>6653</v>
      </c>
      <c r="D5524" s="5">
        <v>2561</v>
      </c>
      <c r="E5524" s="5">
        <v>101</v>
      </c>
      <c r="F5524" s="5">
        <v>302</v>
      </c>
      <c r="G5524" s="5" t="s">
        <v>6658</v>
      </c>
      <c r="H5524" s="5" t="s">
        <v>6668</v>
      </c>
      <c r="I5524" s="5">
        <v>0.79</v>
      </c>
      <c r="J5524" s="5" t="s">
        <v>73</v>
      </c>
      <c r="K5524" s="5" t="s">
        <v>30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6319</v>
      </c>
      <c r="C5525" s="9" t="s">
        <v>6653</v>
      </c>
      <c r="D5525" s="10">
        <v>2561</v>
      </c>
      <c r="E5525" s="10">
        <v>101</v>
      </c>
      <c r="F5525" s="10">
        <v>302</v>
      </c>
      <c r="G5525" s="10" t="s">
        <v>6658</v>
      </c>
      <c r="H5525" s="10" t="s">
        <v>6669</v>
      </c>
      <c r="I5525" s="10">
        <v>1.18</v>
      </c>
      <c r="J5525" s="10" t="s">
        <v>73</v>
      </c>
      <c r="K5525" s="10" t="s">
        <v>30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6319</v>
      </c>
      <c r="C5526" s="4" t="s">
        <v>6653</v>
      </c>
      <c r="D5526" s="5">
        <v>2561</v>
      </c>
      <c r="E5526" s="5">
        <v>101</v>
      </c>
      <c r="F5526" s="5">
        <v>302</v>
      </c>
      <c r="G5526" s="5" t="s">
        <v>6658</v>
      </c>
      <c r="H5526" s="5" t="s">
        <v>6670</v>
      </c>
      <c r="I5526" s="5">
        <v>0.99</v>
      </c>
      <c r="J5526" s="5" t="s">
        <v>73</v>
      </c>
      <c r="K5526" s="5" t="s">
        <v>30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6319</v>
      </c>
      <c r="C5527" s="9" t="s">
        <v>6653</v>
      </c>
      <c r="D5527" s="10">
        <v>2561</v>
      </c>
      <c r="E5527" s="10">
        <v>101</v>
      </c>
      <c r="F5527" s="10">
        <v>302</v>
      </c>
      <c r="G5527" s="10" t="s">
        <v>6658</v>
      </c>
      <c r="H5527" s="10" t="s">
        <v>6671</v>
      </c>
      <c r="I5527" s="10">
        <v>1.18</v>
      </c>
      <c r="J5527" s="10" t="s">
        <v>73</v>
      </c>
      <c r="K5527" s="10" t="s">
        <v>30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6319</v>
      </c>
      <c r="C5528" s="4" t="s">
        <v>6653</v>
      </c>
      <c r="D5528" s="5">
        <v>2561</v>
      </c>
      <c r="E5528" s="5">
        <v>101</v>
      </c>
      <c r="F5528" s="5">
        <v>302</v>
      </c>
      <c r="G5528" s="5" t="s">
        <v>6658</v>
      </c>
      <c r="H5528" s="5" t="s">
        <v>6672</v>
      </c>
      <c r="I5528" s="5">
        <v>0.99</v>
      </c>
      <c r="J5528" s="5" t="s">
        <v>73</v>
      </c>
      <c r="K5528" s="5" t="s">
        <v>30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6319</v>
      </c>
      <c r="C5529" s="9" t="s">
        <v>6653</v>
      </c>
      <c r="D5529" s="10">
        <v>2561</v>
      </c>
      <c r="E5529" s="10">
        <v>101</v>
      </c>
      <c r="F5529" s="10">
        <v>302</v>
      </c>
      <c r="G5529" s="10" t="s">
        <v>6658</v>
      </c>
      <c r="H5529" s="10" t="s">
        <v>6673</v>
      </c>
      <c r="I5529" s="10">
        <v>7</v>
      </c>
      <c r="J5529" s="10" t="s">
        <v>73</v>
      </c>
      <c r="K5529" s="10" t="s">
        <v>30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6319</v>
      </c>
      <c r="C5530" s="4" t="s">
        <v>6653</v>
      </c>
      <c r="D5530" s="5">
        <v>2561</v>
      </c>
      <c r="E5530" s="5">
        <v>101</v>
      </c>
      <c r="F5530" s="5">
        <v>302</v>
      </c>
      <c r="G5530" s="5" t="s">
        <v>6658</v>
      </c>
      <c r="H5530" s="5" t="s">
        <v>6674</v>
      </c>
      <c r="I5530" s="5">
        <v>9.44</v>
      </c>
      <c r="J5530" s="5" t="s">
        <v>73</v>
      </c>
      <c r="K5530" s="5" t="s">
        <v>30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6319</v>
      </c>
      <c r="C5531" s="9" t="s">
        <v>6653</v>
      </c>
      <c r="D5531" s="10">
        <v>2561</v>
      </c>
      <c r="E5531" s="10">
        <v>101</v>
      </c>
      <c r="F5531" s="10">
        <v>302</v>
      </c>
      <c r="G5531" s="10" t="s">
        <v>6658</v>
      </c>
      <c r="H5531" s="10" t="s">
        <v>6675</v>
      </c>
      <c r="I5531" s="10">
        <v>3.48</v>
      </c>
      <c r="J5531" s="10" t="s">
        <v>73</v>
      </c>
      <c r="K5531" s="10" t="s">
        <v>30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6319</v>
      </c>
      <c r="C5532" s="4" t="s">
        <v>6653</v>
      </c>
      <c r="D5532" s="5">
        <v>2561</v>
      </c>
      <c r="E5532" s="5">
        <v>101</v>
      </c>
      <c r="F5532" s="5">
        <v>302</v>
      </c>
      <c r="G5532" s="5" t="s">
        <v>6658</v>
      </c>
      <c r="H5532" s="5" t="s">
        <v>6676</v>
      </c>
      <c r="I5532" s="5">
        <v>2.3199999999999998</v>
      </c>
      <c r="J5532" s="5" t="s">
        <v>73</v>
      </c>
      <c r="K5532" s="5" t="s">
        <v>30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6319</v>
      </c>
      <c r="C5533" s="9" t="s">
        <v>6653</v>
      </c>
      <c r="D5533" s="10">
        <v>2561</v>
      </c>
      <c r="E5533" s="10">
        <v>101</v>
      </c>
      <c r="F5533" s="10">
        <v>303</v>
      </c>
      <c r="G5533" s="10" t="s">
        <v>6677</v>
      </c>
      <c r="H5533" s="10" t="s">
        <v>6678</v>
      </c>
      <c r="I5533" s="10">
        <v>9.19</v>
      </c>
      <c r="J5533" s="10" t="s">
        <v>73</v>
      </c>
      <c r="K5533" s="10" t="s">
        <v>30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6319</v>
      </c>
      <c r="C5534" s="4" t="s">
        <v>6653</v>
      </c>
      <c r="D5534" s="5">
        <v>2561</v>
      </c>
      <c r="E5534" s="5">
        <v>101</v>
      </c>
      <c r="F5534" s="5">
        <v>303</v>
      </c>
      <c r="G5534" s="5" t="s">
        <v>6677</v>
      </c>
      <c r="H5534" s="5" t="s">
        <v>6679</v>
      </c>
      <c r="I5534" s="5">
        <v>9.1300000000000008</v>
      </c>
      <c r="J5534" s="5" t="s">
        <v>73</v>
      </c>
      <c r="K5534" s="5" t="s">
        <v>30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6319</v>
      </c>
      <c r="C5535" s="9" t="s">
        <v>6653</v>
      </c>
      <c r="D5535" s="10">
        <v>2561</v>
      </c>
      <c r="E5535" s="10">
        <v>101</v>
      </c>
      <c r="F5535" s="10">
        <v>303</v>
      </c>
      <c r="G5535" s="10" t="s">
        <v>6677</v>
      </c>
      <c r="H5535" s="10" t="s">
        <v>6680</v>
      </c>
      <c r="I5535" s="10">
        <v>9.08</v>
      </c>
      <c r="J5535" s="10" t="s">
        <v>73</v>
      </c>
      <c r="K5535" s="10" t="s">
        <v>30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6319</v>
      </c>
      <c r="C5536" s="4" t="s">
        <v>6653</v>
      </c>
      <c r="D5536" s="5">
        <v>2561</v>
      </c>
      <c r="E5536" s="5">
        <v>101</v>
      </c>
      <c r="F5536" s="5">
        <v>303</v>
      </c>
      <c r="G5536" s="5" t="s">
        <v>6677</v>
      </c>
      <c r="H5536" s="5" t="s">
        <v>6681</v>
      </c>
      <c r="I5536" s="5">
        <v>3.68</v>
      </c>
      <c r="J5536" s="5" t="s">
        <v>73</v>
      </c>
      <c r="K5536" s="5" t="s">
        <v>30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6319</v>
      </c>
      <c r="C5537" s="9" t="s">
        <v>6653</v>
      </c>
      <c r="D5537" s="10">
        <v>2561</v>
      </c>
      <c r="E5537" s="10">
        <v>101</v>
      </c>
      <c r="F5537" s="10">
        <v>303</v>
      </c>
      <c r="G5537" s="10" t="s">
        <v>6677</v>
      </c>
      <c r="H5537" s="10" t="s">
        <v>6682</v>
      </c>
      <c r="I5537" s="10">
        <v>6.45</v>
      </c>
      <c r="J5537" s="10" t="s">
        <v>73</v>
      </c>
      <c r="K5537" s="10" t="s">
        <v>30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6319</v>
      </c>
      <c r="C5538" s="4" t="s">
        <v>6653</v>
      </c>
      <c r="D5538" s="5">
        <v>2561</v>
      </c>
      <c r="E5538" s="5">
        <v>102</v>
      </c>
      <c r="F5538" s="5">
        <v>200</v>
      </c>
      <c r="G5538" s="5" t="s">
        <v>6683</v>
      </c>
      <c r="H5538" s="5" t="s">
        <v>6684</v>
      </c>
      <c r="I5538" s="5">
        <v>9.98</v>
      </c>
      <c r="J5538" s="5" t="s">
        <v>80</v>
      </c>
      <c r="K5538" s="5" t="s">
        <v>30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6319</v>
      </c>
      <c r="C5539" s="9" t="s">
        <v>6653</v>
      </c>
      <c r="D5539" s="10">
        <v>2561</v>
      </c>
      <c r="E5539" s="10">
        <v>102</v>
      </c>
      <c r="F5539" s="10">
        <v>200</v>
      </c>
      <c r="G5539" s="10" t="s">
        <v>6683</v>
      </c>
      <c r="H5539" s="10" t="s">
        <v>6685</v>
      </c>
      <c r="I5539" s="10">
        <v>6.97</v>
      </c>
      <c r="J5539" s="10" t="s">
        <v>80</v>
      </c>
      <c r="K5539" s="10" t="s">
        <v>30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6319</v>
      </c>
      <c r="C5540" s="4" t="s">
        <v>6653</v>
      </c>
      <c r="D5540" s="5">
        <v>2561</v>
      </c>
      <c r="E5540" s="5">
        <v>1048</v>
      </c>
      <c r="F5540" s="5">
        <v>200</v>
      </c>
      <c r="G5540" s="5" t="s">
        <v>6686</v>
      </c>
      <c r="H5540" s="5" t="s">
        <v>6687</v>
      </c>
      <c r="I5540" s="5">
        <v>5.56</v>
      </c>
      <c r="J5540" s="5" t="s">
        <v>80</v>
      </c>
      <c r="K5540" s="5" t="s">
        <v>26</v>
      </c>
      <c r="L5540" s="6">
        <v>25013</v>
      </c>
      <c r="M5540" s="7">
        <v>19884951.800000001</v>
      </c>
      <c r="N5540" s="5">
        <v>9.4779999999999998</v>
      </c>
      <c r="O5540" s="6">
        <v>4491</v>
      </c>
      <c r="P5540" s="5">
        <v>2.91</v>
      </c>
      <c r="Q5540" s="5">
        <v>2</v>
      </c>
      <c r="R5540" s="1">
        <f t="shared" si="86"/>
        <v>188469573.1604</v>
      </c>
    </row>
    <row r="5541" spans="1:18" ht="21">
      <c r="A5541" s="8">
        <v>5540</v>
      </c>
      <c r="B5541" s="9" t="s">
        <v>6319</v>
      </c>
      <c r="C5541" s="9" t="s">
        <v>6653</v>
      </c>
      <c r="D5541" s="10">
        <v>2561</v>
      </c>
      <c r="E5541" s="10">
        <v>1048</v>
      </c>
      <c r="F5541" s="10">
        <v>200</v>
      </c>
      <c r="G5541" s="10" t="s">
        <v>6686</v>
      </c>
      <c r="H5541" s="10" t="s">
        <v>6688</v>
      </c>
      <c r="I5541" s="10">
        <v>9.77</v>
      </c>
      <c r="J5541" s="10" t="s">
        <v>80</v>
      </c>
      <c r="K5541" s="10" t="s">
        <v>30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6319</v>
      </c>
      <c r="C5542" s="4" t="s">
        <v>6653</v>
      </c>
      <c r="D5542" s="5">
        <v>2561</v>
      </c>
      <c r="E5542" s="5">
        <v>1048</v>
      </c>
      <c r="F5542" s="5">
        <v>200</v>
      </c>
      <c r="G5542" s="5" t="s">
        <v>6686</v>
      </c>
      <c r="H5542" s="5" t="s">
        <v>6689</v>
      </c>
      <c r="I5542" s="5">
        <v>1.94</v>
      </c>
      <c r="J5542" s="5" t="s">
        <v>80</v>
      </c>
      <c r="K5542" s="5" t="s">
        <v>30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6319</v>
      </c>
      <c r="C5543" s="9" t="s">
        <v>6653</v>
      </c>
      <c r="D5543" s="10">
        <v>2561</v>
      </c>
      <c r="E5543" s="10">
        <v>1048</v>
      </c>
      <c r="F5543" s="10">
        <v>200</v>
      </c>
      <c r="G5543" s="10" t="s">
        <v>6686</v>
      </c>
      <c r="H5543" s="10" t="s">
        <v>6690</v>
      </c>
      <c r="I5543" s="10">
        <v>4.1900000000000004</v>
      </c>
      <c r="J5543" s="10" t="s">
        <v>80</v>
      </c>
      <c r="K5543" s="10" t="s">
        <v>30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6319</v>
      </c>
      <c r="C5544" s="4" t="s">
        <v>6653</v>
      </c>
      <c r="D5544" s="5">
        <v>2561</v>
      </c>
      <c r="E5544" s="5">
        <v>1048</v>
      </c>
      <c r="F5544" s="5">
        <v>200</v>
      </c>
      <c r="G5544" s="5" t="s">
        <v>6686</v>
      </c>
      <c r="H5544" s="5" t="s">
        <v>6691</v>
      </c>
      <c r="I5544" s="5">
        <v>9.4700000000000006</v>
      </c>
      <c r="J5544" s="5" t="s">
        <v>80</v>
      </c>
      <c r="K5544" s="5" t="s">
        <v>30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6319</v>
      </c>
      <c r="C5545" s="9" t="s">
        <v>6653</v>
      </c>
      <c r="D5545" s="10">
        <v>2561</v>
      </c>
      <c r="E5545" s="10">
        <v>1048</v>
      </c>
      <c r="F5545" s="10">
        <v>200</v>
      </c>
      <c r="G5545" s="10" t="s">
        <v>6686</v>
      </c>
      <c r="H5545" s="10" t="s">
        <v>6692</v>
      </c>
      <c r="I5545" s="10">
        <v>1.05</v>
      </c>
      <c r="J5545" s="10" t="s">
        <v>80</v>
      </c>
      <c r="K5545" s="10" t="s">
        <v>30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6319</v>
      </c>
      <c r="C5546" s="4" t="s">
        <v>6653</v>
      </c>
      <c r="D5546" s="5">
        <v>2561</v>
      </c>
      <c r="E5546" s="5">
        <v>1053</v>
      </c>
      <c r="F5546" s="5">
        <v>100</v>
      </c>
      <c r="G5546" s="5" t="s">
        <v>6693</v>
      </c>
      <c r="H5546" s="5" t="s">
        <v>6694</v>
      </c>
      <c r="I5546" s="5">
        <v>3.02</v>
      </c>
      <c r="J5546" s="5" t="s">
        <v>73</v>
      </c>
      <c r="K5546" s="5" t="s">
        <v>26</v>
      </c>
      <c r="L5546" s="6">
        <v>13608</v>
      </c>
      <c r="M5546" s="7">
        <v>10818359.75</v>
      </c>
      <c r="N5546" s="5">
        <v>3.5150000000000001</v>
      </c>
      <c r="O5546" s="6">
        <v>1199</v>
      </c>
      <c r="P5546" s="5">
        <v>3.74</v>
      </c>
      <c r="Q5546" s="5">
        <v>2</v>
      </c>
      <c r="R5546" s="1">
        <f t="shared" si="86"/>
        <v>38026534.521250002</v>
      </c>
    </row>
    <row r="5547" spans="1:18" ht="31.5">
      <c r="A5547" s="8">
        <v>5546</v>
      </c>
      <c r="B5547" s="9" t="s">
        <v>6319</v>
      </c>
      <c r="C5547" s="9" t="s">
        <v>6653</v>
      </c>
      <c r="D5547" s="10">
        <v>2561</v>
      </c>
      <c r="E5547" s="10">
        <v>1054</v>
      </c>
      <c r="F5547" s="10">
        <v>102</v>
      </c>
      <c r="G5547" s="10" t="s">
        <v>6695</v>
      </c>
      <c r="H5547" s="10" t="s">
        <v>6696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6319</v>
      </c>
      <c r="C5548" s="4" t="s">
        <v>6653</v>
      </c>
      <c r="D5548" s="5">
        <v>2561</v>
      </c>
      <c r="E5548" s="5">
        <v>1054</v>
      </c>
      <c r="F5548" s="5">
        <v>102</v>
      </c>
      <c r="G5548" s="5" t="s">
        <v>6695</v>
      </c>
      <c r="H5548" s="5" t="s">
        <v>6697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6319</v>
      </c>
      <c r="C5549" s="9" t="s">
        <v>6653</v>
      </c>
      <c r="D5549" s="10">
        <v>2561</v>
      </c>
      <c r="E5549" s="10">
        <v>1056</v>
      </c>
      <c r="F5549" s="10">
        <v>101</v>
      </c>
      <c r="G5549" s="10" t="s">
        <v>6698</v>
      </c>
      <c r="H5549" s="10" t="s">
        <v>6699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6319</v>
      </c>
      <c r="C5550" s="4" t="s">
        <v>6653</v>
      </c>
      <c r="D5550" s="5">
        <v>2561</v>
      </c>
      <c r="E5550" s="5">
        <v>1056</v>
      </c>
      <c r="F5550" s="5">
        <v>101</v>
      </c>
      <c r="G5550" s="5" t="s">
        <v>6698</v>
      </c>
      <c r="H5550" s="5" t="s">
        <v>6700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6319</v>
      </c>
      <c r="C5551" s="9" t="s">
        <v>6653</v>
      </c>
      <c r="D5551" s="10">
        <v>2561</v>
      </c>
      <c r="E5551" s="10">
        <v>1056</v>
      </c>
      <c r="F5551" s="10">
        <v>101</v>
      </c>
      <c r="G5551" s="10" t="s">
        <v>6698</v>
      </c>
      <c r="H5551" s="10" t="s">
        <v>6701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6319</v>
      </c>
      <c r="C5552" s="4" t="s">
        <v>6653</v>
      </c>
      <c r="D5552" s="5">
        <v>2561</v>
      </c>
      <c r="E5552" s="5">
        <v>1056</v>
      </c>
      <c r="F5552" s="5">
        <v>102</v>
      </c>
      <c r="G5552" s="5" t="s">
        <v>6702</v>
      </c>
      <c r="H5552" s="5" t="s">
        <v>6703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6319</v>
      </c>
      <c r="C5553" s="9" t="s">
        <v>6653</v>
      </c>
      <c r="D5553" s="10">
        <v>2561</v>
      </c>
      <c r="E5553" s="10">
        <v>1113</v>
      </c>
      <c r="F5553" s="10">
        <v>101</v>
      </c>
      <c r="G5553" s="10" t="s">
        <v>6704</v>
      </c>
      <c r="H5553" s="10" t="s">
        <v>6705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6319</v>
      </c>
      <c r="C5554" s="4" t="s">
        <v>6653</v>
      </c>
      <c r="D5554" s="5">
        <v>2561</v>
      </c>
      <c r="E5554" s="5">
        <v>1113</v>
      </c>
      <c r="F5554" s="5">
        <v>102</v>
      </c>
      <c r="G5554" s="5" t="s">
        <v>6706</v>
      </c>
      <c r="H5554" s="5" t="s">
        <v>6707</v>
      </c>
      <c r="I5554" s="5">
        <v>9.85</v>
      </c>
      <c r="J5554" s="5" t="s">
        <v>73</v>
      </c>
      <c r="K5554" s="5" t="s">
        <v>30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6319</v>
      </c>
      <c r="C5555" s="9" t="s">
        <v>6653</v>
      </c>
      <c r="D5555" s="10">
        <v>2561</v>
      </c>
      <c r="E5555" s="10">
        <v>1113</v>
      </c>
      <c r="F5555" s="10">
        <v>102</v>
      </c>
      <c r="G5555" s="10" t="s">
        <v>6706</v>
      </c>
      <c r="H5555" s="10" t="s">
        <v>6708</v>
      </c>
      <c r="I5555" s="10">
        <v>9.86</v>
      </c>
      <c r="J5555" s="10" t="s">
        <v>73</v>
      </c>
      <c r="K5555" s="10" t="s">
        <v>30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6319</v>
      </c>
      <c r="C5556" s="4" t="s">
        <v>6653</v>
      </c>
      <c r="D5556" s="5">
        <v>2561</v>
      </c>
      <c r="E5556" s="5">
        <v>1113</v>
      </c>
      <c r="F5556" s="5">
        <v>102</v>
      </c>
      <c r="G5556" s="5" t="s">
        <v>6706</v>
      </c>
      <c r="H5556" s="5" t="s">
        <v>6709</v>
      </c>
      <c r="I5556" s="5">
        <v>8.91</v>
      </c>
      <c r="J5556" s="5" t="s">
        <v>73</v>
      </c>
      <c r="K5556" s="5" t="s">
        <v>30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6319</v>
      </c>
      <c r="C5557" s="9" t="s">
        <v>6653</v>
      </c>
      <c r="D5557" s="10">
        <v>2561</v>
      </c>
      <c r="E5557" s="10">
        <v>1113</v>
      </c>
      <c r="F5557" s="10">
        <v>103</v>
      </c>
      <c r="G5557" s="10" t="s">
        <v>6710</v>
      </c>
      <c r="H5557" s="10" t="s">
        <v>6711</v>
      </c>
      <c r="I5557" s="10">
        <v>9.94</v>
      </c>
      <c r="J5557" s="10" t="s">
        <v>73</v>
      </c>
      <c r="K5557" s="10" t="s">
        <v>26</v>
      </c>
      <c r="L5557" s="11">
        <v>50712</v>
      </c>
      <c r="M5557" s="12">
        <v>40315688.979999997</v>
      </c>
      <c r="N5557" s="10">
        <v>8.1489999999999991</v>
      </c>
      <c r="O5557" s="11">
        <v>2636</v>
      </c>
      <c r="P5557" s="10">
        <v>2.93</v>
      </c>
      <c r="Q5557" s="10">
        <v>2</v>
      </c>
      <c r="R5557" s="1">
        <f t="shared" si="86"/>
        <v>328532549.49801993</v>
      </c>
    </row>
    <row r="5558" spans="1:18" ht="21">
      <c r="A5558" s="3">
        <v>5557</v>
      </c>
      <c r="B5558" s="4" t="s">
        <v>6319</v>
      </c>
      <c r="C5558" s="4" t="s">
        <v>6653</v>
      </c>
      <c r="D5558" s="5">
        <v>2561</v>
      </c>
      <c r="E5558" s="5">
        <v>1113</v>
      </c>
      <c r="F5558" s="5">
        <v>103</v>
      </c>
      <c r="G5558" s="5" t="s">
        <v>6710</v>
      </c>
      <c r="H5558" s="5" t="s">
        <v>6712</v>
      </c>
      <c r="I5558" s="5">
        <v>2.99</v>
      </c>
      <c r="J5558" s="5" t="s">
        <v>73</v>
      </c>
      <c r="K5558" s="5" t="s">
        <v>26</v>
      </c>
      <c r="L5558" s="6">
        <v>19441</v>
      </c>
      <c r="M5558" s="7">
        <v>15455992.17</v>
      </c>
      <c r="N5558" s="5">
        <v>6.4980000000000002</v>
      </c>
      <c r="O5558" s="6">
        <v>2636</v>
      </c>
      <c r="P5558" s="5">
        <v>2.94</v>
      </c>
      <c r="Q5558" s="5">
        <v>2</v>
      </c>
      <c r="R5558" s="1">
        <f t="shared" si="86"/>
        <v>100433037.12066001</v>
      </c>
    </row>
    <row r="5559" spans="1:18" ht="21">
      <c r="A5559" s="8">
        <v>5558</v>
      </c>
      <c r="B5559" s="9" t="s">
        <v>6319</v>
      </c>
      <c r="C5559" s="9" t="s">
        <v>6653</v>
      </c>
      <c r="D5559" s="10">
        <v>2561</v>
      </c>
      <c r="E5559" s="10">
        <v>1177</v>
      </c>
      <c r="F5559" s="10">
        <v>100</v>
      </c>
      <c r="G5559" s="10" t="s">
        <v>6713</v>
      </c>
      <c r="H5559" s="10" t="s">
        <v>6714</v>
      </c>
      <c r="I5559" s="10">
        <v>9.17</v>
      </c>
      <c r="J5559" s="10" t="s">
        <v>80</v>
      </c>
      <c r="K5559" s="10" t="s">
        <v>26</v>
      </c>
      <c r="L5559" s="11">
        <v>48137</v>
      </c>
      <c r="M5559" s="12">
        <v>38269113.869999997</v>
      </c>
      <c r="N5559" s="10">
        <v>4.7619999999999996</v>
      </c>
      <c r="O5559" s="11">
        <v>2208</v>
      </c>
      <c r="P5559" s="10">
        <v>3.04</v>
      </c>
      <c r="Q5559" s="10">
        <v>2</v>
      </c>
      <c r="R5559" s="1">
        <f t="shared" si="86"/>
        <v>182237520.24893996</v>
      </c>
    </row>
    <row r="5560" spans="1:18" ht="21">
      <c r="A5560" s="3">
        <v>5559</v>
      </c>
      <c r="B5560" s="4" t="s">
        <v>6319</v>
      </c>
      <c r="C5560" s="4" t="s">
        <v>6653</v>
      </c>
      <c r="D5560" s="5">
        <v>2561</v>
      </c>
      <c r="E5560" s="5">
        <v>1177</v>
      </c>
      <c r="F5560" s="5">
        <v>100</v>
      </c>
      <c r="G5560" s="5" t="s">
        <v>6713</v>
      </c>
      <c r="H5560" s="5" t="s">
        <v>6715</v>
      </c>
      <c r="I5560" s="5">
        <v>9.08</v>
      </c>
      <c r="J5560" s="5" t="s">
        <v>80</v>
      </c>
      <c r="K5560" s="5" t="s">
        <v>30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6319</v>
      </c>
      <c r="C5561" s="9" t="s">
        <v>6653</v>
      </c>
      <c r="D5561" s="10">
        <v>2561</v>
      </c>
      <c r="E5561" s="10">
        <v>1177</v>
      </c>
      <c r="F5561" s="10">
        <v>100</v>
      </c>
      <c r="G5561" s="10" t="s">
        <v>6713</v>
      </c>
      <c r="H5561" s="10" t="s">
        <v>6716</v>
      </c>
      <c r="I5561" s="10">
        <v>9.0500000000000007</v>
      </c>
      <c r="J5561" s="10" t="s">
        <v>80</v>
      </c>
      <c r="K5561" s="10" t="s">
        <v>30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6319</v>
      </c>
      <c r="C5562" s="4" t="s">
        <v>6653</v>
      </c>
      <c r="D5562" s="5">
        <v>2561</v>
      </c>
      <c r="E5562" s="5">
        <v>1177</v>
      </c>
      <c r="F5562" s="5">
        <v>100</v>
      </c>
      <c r="G5562" s="5" t="s">
        <v>6713</v>
      </c>
      <c r="H5562" s="5" t="s">
        <v>6717</v>
      </c>
      <c r="I5562" s="5">
        <v>8.06</v>
      </c>
      <c r="J5562" s="5" t="s">
        <v>80</v>
      </c>
      <c r="K5562" s="5" t="s">
        <v>30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6319</v>
      </c>
      <c r="C5563" s="9" t="s">
        <v>6653</v>
      </c>
      <c r="D5563" s="10">
        <v>2561</v>
      </c>
      <c r="E5563" s="10">
        <v>1180</v>
      </c>
      <c r="F5563" s="10">
        <v>100</v>
      </c>
      <c r="G5563" s="10" t="s">
        <v>6718</v>
      </c>
      <c r="H5563" s="10" t="s">
        <v>6719</v>
      </c>
      <c r="I5563" s="10">
        <v>9.06</v>
      </c>
      <c r="J5563" s="10" t="s">
        <v>73</v>
      </c>
      <c r="K5563" s="10" t="s">
        <v>30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6319</v>
      </c>
      <c r="C5564" s="4" t="s">
        <v>6653</v>
      </c>
      <c r="D5564" s="5">
        <v>2561</v>
      </c>
      <c r="E5564" s="5">
        <v>1180</v>
      </c>
      <c r="F5564" s="5">
        <v>100</v>
      </c>
      <c r="G5564" s="5" t="s">
        <v>6718</v>
      </c>
      <c r="H5564" s="5" t="s">
        <v>6720</v>
      </c>
      <c r="I5564" s="5">
        <v>8.0299999999999994</v>
      </c>
      <c r="J5564" s="5" t="s">
        <v>73</v>
      </c>
      <c r="K5564" s="5" t="s">
        <v>30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6319</v>
      </c>
      <c r="C5565" s="9" t="s">
        <v>6653</v>
      </c>
      <c r="D5565" s="10">
        <v>2561</v>
      </c>
      <c r="E5565" s="10">
        <v>1180</v>
      </c>
      <c r="F5565" s="10">
        <v>100</v>
      </c>
      <c r="G5565" s="10" t="s">
        <v>6718</v>
      </c>
      <c r="H5565" s="10" t="s">
        <v>6721</v>
      </c>
      <c r="I5565" s="10">
        <v>9.7899999999999991</v>
      </c>
      <c r="J5565" s="10" t="s">
        <v>73</v>
      </c>
      <c r="K5565" s="10" t="s">
        <v>26</v>
      </c>
      <c r="L5565" s="11">
        <v>48930</v>
      </c>
      <c r="M5565" s="12">
        <v>38899350.289999999</v>
      </c>
      <c r="N5565" s="10">
        <v>4.0529999999999999</v>
      </c>
      <c r="O5565" s="11">
        <v>3026</v>
      </c>
      <c r="P5565" s="10">
        <v>2.99</v>
      </c>
      <c r="Q5565" s="10">
        <v>2</v>
      </c>
      <c r="R5565" s="1">
        <f t="shared" si="86"/>
        <v>157659066.72536999</v>
      </c>
    </row>
    <row r="5566" spans="1:18" ht="21">
      <c r="A5566" s="3">
        <v>5565</v>
      </c>
      <c r="B5566" s="4" t="s">
        <v>6319</v>
      </c>
      <c r="C5566" s="4" t="s">
        <v>6653</v>
      </c>
      <c r="D5566" s="5">
        <v>2561</v>
      </c>
      <c r="E5566" s="5">
        <v>1180</v>
      </c>
      <c r="F5566" s="5">
        <v>100</v>
      </c>
      <c r="G5566" s="5" t="s">
        <v>6718</v>
      </c>
      <c r="H5566" s="5" t="s">
        <v>6722</v>
      </c>
      <c r="I5566" s="5">
        <v>0.97</v>
      </c>
      <c r="J5566" s="5" t="s">
        <v>73</v>
      </c>
      <c r="K5566" s="5" t="s">
        <v>30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6319</v>
      </c>
      <c r="C5567" s="9" t="s">
        <v>6653</v>
      </c>
      <c r="D5567" s="10">
        <v>2561</v>
      </c>
      <c r="E5567" s="10">
        <v>1195</v>
      </c>
      <c r="F5567" s="10">
        <v>101</v>
      </c>
      <c r="G5567" s="10" t="s">
        <v>6723</v>
      </c>
      <c r="H5567" s="10" t="s">
        <v>6724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6319</v>
      </c>
      <c r="C5568" s="4" t="s">
        <v>6653</v>
      </c>
      <c r="D5568" s="5">
        <v>2561</v>
      </c>
      <c r="E5568" s="5">
        <v>1195</v>
      </c>
      <c r="F5568" s="5">
        <v>102</v>
      </c>
      <c r="G5568" s="5" t="s">
        <v>6725</v>
      </c>
      <c r="H5568" s="5" t="s">
        <v>6726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6319</v>
      </c>
      <c r="C5569" s="9" t="s">
        <v>6653</v>
      </c>
      <c r="D5569" s="10">
        <v>2561</v>
      </c>
      <c r="E5569" s="10">
        <v>1195</v>
      </c>
      <c r="F5569" s="10">
        <v>102</v>
      </c>
      <c r="G5569" s="10" t="s">
        <v>6725</v>
      </c>
      <c r="H5569" s="10" t="s">
        <v>6727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6319</v>
      </c>
      <c r="C5570" s="4" t="s">
        <v>6653</v>
      </c>
      <c r="D5570" s="5">
        <v>2561</v>
      </c>
      <c r="E5570" s="5">
        <v>1195</v>
      </c>
      <c r="F5570" s="5">
        <v>102</v>
      </c>
      <c r="G5570" s="5" t="s">
        <v>6725</v>
      </c>
      <c r="H5570" s="5" t="s">
        <v>6728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6319</v>
      </c>
      <c r="C5571" s="9" t="s">
        <v>6653</v>
      </c>
      <c r="D5571" s="10">
        <v>2561</v>
      </c>
      <c r="E5571" s="10">
        <v>12</v>
      </c>
      <c r="F5571" s="10">
        <v>301</v>
      </c>
      <c r="G5571" s="10" t="s">
        <v>6729</v>
      </c>
      <c r="H5571" s="10" t="s">
        <v>6730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12864959.939999999</v>
      </c>
      <c r="N5571" s="10">
        <v>11.84</v>
      </c>
      <c r="O5571" s="11">
        <v>8251</v>
      </c>
      <c r="P5571" s="10">
        <v>2.46</v>
      </c>
      <c r="Q5571" s="10">
        <v>1.96</v>
      </c>
      <c r="R5571" s="1">
        <f t="shared" ref="R5571:R5634" si="87">M5571*N5571</f>
        <v>152321125.68959999</v>
      </c>
    </row>
    <row r="5572" spans="1:18" ht="21">
      <c r="A5572" s="3">
        <v>5571</v>
      </c>
      <c r="B5572" s="4" t="s">
        <v>6319</v>
      </c>
      <c r="C5572" s="4" t="s">
        <v>6653</v>
      </c>
      <c r="D5572" s="5">
        <v>2561</v>
      </c>
      <c r="E5572" s="5">
        <v>12</v>
      </c>
      <c r="F5572" s="5">
        <v>301</v>
      </c>
      <c r="G5572" s="5" t="s">
        <v>6729</v>
      </c>
      <c r="H5572" s="5" t="s">
        <v>6731</v>
      </c>
      <c r="I5572" s="5">
        <v>0.28000000000000003</v>
      </c>
      <c r="J5572" s="5" t="s">
        <v>21</v>
      </c>
      <c r="K5572" s="5" t="s">
        <v>26</v>
      </c>
      <c r="L5572" s="6">
        <v>1238</v>
      </c>
      <c r="M5572" s="7">
        <v>983812.52</v>
      </c>
      <c r="N5572" s="5">
        <v>31.236999999999998</v>
      </c>
      <c r="O5572" s="6">
        <v>8261</v>
      </c>
      <c r="P5572" s="5">
        <v>6.5</v>
      </c>
      <c r="Q5572" s="5">
        <v>2</v>
      </c>
      <c r="R5572" s="1">
        <f t="shared" si="87"/>
        <v>30731351.687239997</v>
      </c>
    </row>
    <row r="5573" spans="1:18" ht="21">
      <c r="A5573" s="8">
        <v>5572</v>
      </c>
      <c r="B5573" s="9" t="s">
        <v>6319</v>
      </c>
      <c r="C5573" s="9" t="s">
        <v>6653</v>
      </c>
      <c r="D5573" s="10">
        <v>2561</v>
      </c>
      <c r="E5573" s="10">
        <v>12</v>
      </c>
      <c r="F5573" s="10">
        <v>301</v>
      </c>
      <c r="G5573" s="10" t="s">
        <v>6729</v>
      </c>
      <c r="H5573" s="10" t="s">
        <v>6732</v>
      </c>
      <c r="I5573" s="10">
        <v>0.28000000000000003</v>
      </c>
      <c r="J5573" s="10" t="s">
        <v>34</v>
      </c>
      <c r="K5573" s="10" t="s">
        <v>22</v>
      </c>
      <c r="L5573" s="11">
        <v>1238</v>
      </c>
      <c r="M5573" s="12">
        <v>1188000.03</v>
      </c>
      <c r="N5573" s="10">
        <v>13.239000000000001</v>
      </c>
      <c r="O5573" s="11">
        <v>8261</v>
      </c>
      <c r="P5573" s="10">
        <v>2.19</v>
      </c>
      <c r="Q5573" s="10">
        <v>1.69</v>
      </c>
      <c r="R5573" s="1">
        <f t="shared" si="87"/>
        <v>15727932.397170002</v>
      </c>
    </row>
    <row r="5574" spans="1:18" ht="21">
      <c r="A5574" s="3">
        <v>5573</v>
      </c>
      <c r="B5574" s="4" t="s">
        <v>6319</v>
      </c>
      <c r="C5574" s="4" t="s">
        <v>6653</v>
      </c>
      <c r="D5574" s="5">
        <v>2561</v>
      </c>
      <c r="E5574" s="5">
        <v>12</v>
      </c>
      <c r="F5574" s="5">
        <v>302</v>
      </c>
      <c r="G5574" s="5" t="s">
        <v>6733</v>
      </c>
      <c r="H5574" s="5" t="s">
        <v>6734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31622976.280000001</v>
      </c>
      <c r="N5574" s="5">
        <v>11.726000000000001</v>
      </c>
      <c r="O5574" s="6">
        <v>13759</v>
      </c>
      <c r="P5574" s="5">
        <v>2.39</v>
      </c>
      <c r="Q5574" s="5">
        <v>1.89</v>
      </c>
      <c r="R5574" s="1">
        <f t="shared" si="87"/>
        <v>370811019.85928005</v>
      </c>
    </row>
    <row r="5575" spans="1:18" ht="21">
      <c r="A5575" s="8">
        <v>5574</v>
      </c>
      <c r="B5575" s="9" t="s">
        <v>6319</v>
      </c>
      <c r="C5575" s="9" t="s">
        <v>6653</v>
      </c>
      <c r="D5575" s="10">
        <v>2561</v>
      </c>
      <c r="E5575" s="10">
        <v>12</v>
      </c>
      <c r="F5575" s="10">
        <v>302</v>
      </c>
      <c r="G5575" s="10" t="s">
        <v>6733</v>
      </c>
      <c r="H5575" s="10" t="s">
        <v>6735</v>
      </c>
      <c r="I5575" s="10">
        <v>3</v>
      </c>
      <c r="J5575" s="10" t="s">
        <v>21</v>
      </c>
      <c r="K5575" s="10" t="s">
        <v>26</v>
      </c>
      <c r="L5575" s="11">
        <v>19774</v>
      </c>
      <c r="M5575" s="12">
        <v>15720012.039999999</v>
      </c>
      <c r="N5575" s="10">
        <v>24.751000000000001</v>
      </c>
      <c r="O5575" s="11">
        <v>13759</v>
      </c>
      <c r="P5575" s="10">
        <v>3.99</v>
      </c>
      <c r="Q5575" s="10">
        <v>2</v>
      </c>
      <c r="R5575" s="1">
        <f t="shared" si="87"/>
        <v>389086018.00203997</v>
      </c>
    </row>
    <row r="5576" spans="1:18" ht="21">
      <c r="A5576" s="3">
        <v>5575</v>
      </c>
      <c r="B5576" s="4" t="s">
        <v>6319</v>
      </c>
      <c r="C5576" s="4" t="s">
        <v>6653</v>
      </c>
      <c r="D5576" s="5">
        <v>2561</v>
      </c>
      <c r="E5576" s="5">
        <v>12</v>
      </c>
      <c r="F5576" s="5">
        <v>302</v>
      </c>
      <c r="G5576" s="5" t="s">
        <v>6733</v>
      </c>
      <c r="H5576" s="5" t="s">
        <v>6736</v>
      </c>
      <c r="I5576" s="5">
        <v>9.0299999999999994</v>
      </c>
      <c r="J5576" s="5" t="s">
        <v>34</v>
      </c>
      <c r="K5576" s="5" t="s">
        <v>30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6319</v>
      </c>
      <c r="C5577" s="9" t="s">
        <v>6653</v>
      </c>
      <c r="D5577" s="10">
        <v>2561</v>
      </c>
      <c r="E5577" s="10">
        <v>12</v>
      </c>
      <c r="F5577" s="10">
        <v>303</v>
      </c>
      <c r="G5577" s="10" t="s">
        <v>6737</v>
      </c>
      <c r="H5577" s="10" t="s">
        <v>6738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26076240.010000002</v>
      </c>
      <c r="N5577" s="10">
        <v>17.515999999999998</v>
      </c>
      <c r="O5577" s="11">
        <v>12235</v>
      </c>
      <c r="P5577" s="10">
        <v>2.27</v>
      </c>
      <c r="Q5577" s="10">
        <v>1.77</v>
      </c>
      <c r="R5577" s="1">
        <f t="shared" si="87"/>
        <v>456751420.01515996</v>
      </c>
    </row>
    <row r="5578" spans="1:18" ht="21">
      <c r="A5578" s="3">
        <v>5577</v>
      </c>
      <c r="B5578" s="4" t="s">
        <v>6319</v>
      </c>
      <c r="C5578" s="4" t="s">
        <v>6653</v>
      </c>
      <c r="D5578" s="5">
        <v>2561</v>
      </c>
      <c r="E5578" s="5">
        <v>12</v>
      </c>
      <c r="F5578" s="5">
        <v>303</v>
      </c>
      <c r="G5578" s="5" t="s">
        <v>6737</v>
      </c>
      <c r="H5578" s="5" t="s">
        <v>6739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45606960.729999997</v>
      </c>
      <c r="N5578" s="5">
        <v>17.681000000000001</v>
      </c>
      <c r="O5578" s="6">
        <v>12235</v>
      </c>
      <c r="P5578" s="5">
        <v>2.25</v>
      </c>
      <c r="Q5578" s="5">
        <v>1.75</v>
      </c>
      <c r="R5578" s="1">
        <f t="shared" si="87"/>
        <v>806376672.66712999</v>
      </c>
    </row>
    <row r="5579" spans="1:18" ht="21">
      <c r="A5579" s="8">
        <v>5578</v>
      </c>
      <c r="B5579" s="9" t="s">
        <v>6319</v>
      </c>
      <c r="C5579" s="9" t="s">
        <v>6653</v>
      </c>
      <c r="D5579" s="10">
        <v>2561</v>
      </c>
      <c r="E5579" s="10">
        <v>12</v>
      </c>
      <c r="F5579" s="10">
        <v>303</v>
      </c>
      <c r="G5579" s="10" t="s">
        <v>6737</v>
      </c>
      <c r="H5579" s="10" t="s">
        <v>6740</v>
      </c>
      <c r="I5579" s="10">
        <v>2.0099999999999998</v>
      </c>
      <c r="J5579" s="10" t="s">
        <v>50</v>
      </c>
      <c r="K5579" s="10" t="s">
        <v>26</v>
      </c>
      <c r="L5579" s="11">
        <v>9040</v>
      </c>
      <c r="M5579" s="12">
        <v>7187197.2999999998</v>
      </c>
      <c r="N5579" s="10">
        <v>46.185000000000002</v>
      </c>
      <c r="O5579" s="11">
        <v>12235</v>
      </c>
      <c r="P5579" s="10">
        <v>4.18</v>
      </c>
      <c r="Q5579" s="10">
        <v>2</v>
      </c>
      <c r="R5579" s="1">
        <f t="shared" si="87"/>
        <v>331940707.30050004</v>
      </c>
    </row>
    <row r="5580" spans="1:18" ht="21">
      <c r="A5580" s="3">
        <v>5579</v>
      </c>
      <c r="B5580" s="4" t="s">
        <v>6319</v>
      </c>
      <c r="C5580" s="4" t="s">
        <v>6653</v>
      </c>
      <c r="D5580" s="5">
        <v>2561</v>
      </c>
      <c r="E5580" s="5">
        <v>12</v>
      </c>
      <c r="F5580" s="5">
        <v>303</v>
      </c>
      <c r="G5580" s="5" t="s">
        <v>6737</v>
      </c>
      <c r="H5580" s="5" t="s">
        <v>6741</v>
      </c>
      <c r="I5580" s="5">
        <v>0.9</v>
      </c>
      <c r="J5580" s="5" t="s">
        <v>50</v>
      </c>
      <c r="K5580" s="5" t="s">
        <v>30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6319</v>
      </c>
      <c r="C5581" s="9" t="s">
        <v>6653</v>
      </c>
      <c r="D5581" s="10">
        <v>2561</v>
      </c>
      <c r="E5581" s="10">
        <v>12</v>
      </c>
      <c r="F5581" s="10">
        <v>303</v>
      </c>
      <c r="G5581" s="10" t="s">
        <v>6737</v>
      </c>
      <c r="H5581" s="10" t="s">
        <v>6742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5253600.03</v>
      </c>
      <c r="N5581" s="10">
        <v>14.8</v>
      </c>
      <c r="O5581" s="11">
        <v>12246</v>
      </c>
      <c r="P5581" s="10">
        <v>2.46</v>
      </c>
      <c r="Q5581" s="10">
        <v>1.96</v>
      </c>
      <c r="R5581" s="1">
        <f t="shared" si="87"/>
        <v>77753280.444000006</v>
      </c>
    </row>
    <row r="5582" spans="1:18" ht="21">
      <c r="A5582" s="3">
        <v>5581</v>
      </c>
      <c r="B5582" s="4" t="s">
        <v>6319</v>
      </c>
      <c r="C5582" s="4" t="s">
        <v>6653</v>
      </c>
      <c r="D5582" s="5">
        <v>2561</v>
      </c>
      <c r="E5582" s="5">
        <v>12</v>
      </c>
      <c r="F5582" s="5">
        <v>303</v>
      </c>
      <c r="G5582" s="5" t="s">
        <v>6737</v>
      </c>
      <c r="H5582" s="5" t="s">
        <v>6743</v>
      </c>
      <c r="I5582" s="5">
        <v>9.93</v>
      </c>
      <c r="J5582" s="5" t="s">
        <v>34</v>
      </c>
      <c r="K5582" s="5" t="s">
        <v>22</v>
      </c>
      <c r="L5582" s="6">
        <v>52106</v>
      </c>
      <c r="M5582" s="7">
        <v>50022000.060000002</v>
      </c>
      <c r="N5582" s="5">
        <v>19.507000000000001</v>
      </c>
      <c r="O5582" s="6">
        <v>12235</v>
      </c>
      <c r="P5582" s="5">
        <v>1.99</v>
      </c>
      <c r="Q5582" s="5">
        <v>1.49</v>
      </c>
      <c r="R5582" s="1">
        <f t="shared" si="87"/>
        <v>975779155.17042017</v>
      </c>
    </row>
    <row r="5583" spans="1:18" ht="21">
      <c r="A5583" s="8">
        <v>5582</v>
      </c>
      <c r="B5583" s="9" t="s">
        <v>6319</v>
      </c>
      <c r="C5583" s="9" t="s">
        <v>6653</v>
      </c>
      <c r="D5583" s="10">
        <v>2561</v>
      </c>
      <c r="E5583" s="10">
        <v>12</v>
      </c>
      <c r="F5583" s="10">
        <v>303</v>
      </c>
      <c r="G5583" s="10" t="s">
        <v>6737</v>
      </c>
      <c r="H5583" s="10" t="s">
        <v>6744</v>
      </c>
      <c r="I5583" s="10">
        <v>5.05</v>
      </c>
      <c r="J5583" s="10" t="s">
        <v>34</v>
      </c>
      <c r="K5583" s="10" t="s">
        <v>30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6319</v>
      </c>
      <c r="C5584" s="4" t="s">
        <v>6653</v>
      </c>
      <c r="D5584" s="5">
        <v>2561</v>
      </c>
      <c r="E5584" s="5">
        <v>12</v>
      </c>
      <c r="F5584" s="5">
        <v>303</v>
      </c>
      <c r="G5584" s="5" t="s">
        <v>6737</v>
      </c>
      <c r="H5584" s="5" t="s">
        <v>6745</v>
      </c>
      <c r="I5584" s="5">
        <v>1</v>
      </c>
      <c r="J5584" s="5" t="s">
        <v>56</v>
      </c>
      <c r="K5584" s="5" t="s">
        <v>30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6319</v>
      </c>
      <c r="C5585" s="9" t="s">
        <v>6653</v>
      </c>
      <c r="D5585" s="10">
        <v>2561</v>
      </c>
      <c r="E5585" s="10">
        <v>12</v>
      </c>
      <c r="F5585" s="10">
        <v>303</v>
      </c>
      <c r="G5585" s="10" t="s">
        <v>6737</v>
      </c>
      <c r="H5585" s="10" t="s">
        <v>6746</v>
      </c>
      <c r="I5585" s="10">
        <v>2.95</v>
      </c>
      <c r="J5585" s="10" t="s">
        <v>56</v>
      </c>
      <c r="K5585" s="10" t="s">
        <v>30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6319</v>
      </c>
      <c r="C5586" s="4" t="s">
        <v>6653</v>
      </c>
      <c r="D5586" s="5">
        <v>2561</v>
      </c>
      <c r="E5586" s="5">
        <v>1201</v>
      </c>
      <c r="F5586" s="5">
        <v>100</v>
      </c>
      <c r="G5586" s="5" t="s">
        <v>6747</v>
      </c>
      <c r="H5586" s="5" t="s">
        <v>6748</v>
      </c>
      <c r="I5586" s="5">
        <v>9.94</v>
      </c>
      <c r="J5586" s="5" t="s">
        <v>80</v>
      </c>
      <c r="K5586" s="5" t="s">
        <v>30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6319</v>
      </c>
      <c r="C5587" s="9" t="s">
        <v>6653</v>
      </c>
      <c r="D5587" s="10">
        <v>2561</v>
      </c>
      <c r="E5587" s="10">
        <v>1201</v>
      </c>
      <c r="F5587" s="10">
        <v>100</v>
      </c>
      <c r="G5587" s="10" t="s">
        <v>6747</v>
      </c>
      <c r="H5587" s="10" t="s">
        <v>6749</v>
      </c>
      <c r="I5587" s="10">
        <v>6</v>
      </c>
      <c r="J5587" s="10" t="s">
        <v>80</v>
      </c>
      <c r="K5587" s="10" t="s">
        <v>30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6319</v>
      </c>
      <c r="C5588" s="4" t="s">
        <v>6653</v>
      </c>
      <c r="D5588" s="5">
        <v>2561</v>
      </c>
      <c r="E5588" s="5">
        <v>125</v>
      </c>
      <c r="F5588" s="5">
        <v>100</v>
      </c>
      <c r="G5588" s="5" t="s">
        <v>6750</v>
      </c>
      <c r="H5588" s="5" t="s">
        <v>6751</v>
      </c>
      <c r="I5588" s="5">
        <v>9.6300000000000008</v>
      </c>
      <c r="J5588" s="5" t="s">
        <v>34</v>
      </c>
      <c r="K5588" s="5" t="s">
        <v>30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6319</v>
      </c>
      <c r="C5589" s="9" t="s">
        <v>6653</v>
      </c>
      <c r="D5589" s="10">
        <v>2561</v>
      </c>
      <c r="E5589" s="10">
        <v>125</v>
      </c>
      <c r="F5589" s="10">
        <v>100</v>
      </c>
      <c r="G5589" s="10" t="s">
        <v>6750</v>
      </c>
      <c r="H5589" s="10" t="s">
        <v>6752</v>
      </c>
      <c r="I5589" s="10">
        <v>9.81</v>
      </c>
      <c r="J5589" s="10" t="s">
        <v>34</v>
      </c>
      <c r="K5589" s="10" t="s">
        <v>30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6319</v>
      </c>
      <c r="C5590" s="4" t="s">
        <v>6653</v>
      </c>
      <c r="D5590" s="5">
        <v>2561</v>
      </c>
      <c r="E5590" s="5">
        <v>125</v>
      </c>
      <c r="F5590" s="5">
        <v>100</v>
      </c>
      <c r="G5590" s="5" t="s">
        <v>6750</v>
      </c>
      <c r="H5590" s="5" t="s">
        <v>6753</v>
      </c>
      <c r="I5590" s="5">
        <v>9.85</v>
      </c>
      <c r="J5590" s="5" t="s">
        <v>34</v>
      </c>
      <c r="K5590" s="5" t="s">
        <v>30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6319</v>
      </c>
      <c r="C5591" s="9" t="s">
        <v>6653</v>
      </c>
      <c r="D5591" s="10">
        <v>2561</v>
      </c>
      <c r="E5591" s="10">
        <v>125</v>
      </c>
      <c r="F5591" s="10">
        <v>100</v>
      </c>
      <c r="G5591" s="10" t="s">
        <v>6750</v>
      </c>
      <c r="H5591" s="10" t="s">
        <v>6754</v>
      </c>
      <c r="I5591" s="10">
        <v>3.91</v>
      </c>
      <c r="J5591" s="10" t="s">
        <v>34</v>
      </c>
      <c r="K5591" s="10" t="s">
        <v>30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6319</v>
      </c>
      <c r="C5592" s="4" t="s">
        <v>6653</v>
      </c>
      <c r="D5592" s="5">
        <v>2561</v>
      </c>
      <c r="E5592" s="5">
        <v>125</v>
      </c>
      <c r="F5592" s="5">
        <v>101</v>
      </c>
      <c r="G5592" s="5" t="s">
        <v>6755</v>
      </c>
      <c r="H5592" s="5" t="s">
        <v>6756</v>
      </c>
      <c r="I5592" s="5">
        <v>6.26</v>
      </c>
      <c r="J5592" s="5" t="s">
        <v>34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6319</v>
      </c>
      <c r="C5593" s="9" t="s">
        <v>6653</v>
      </c>
      <c r="D5593" s="10">
        <v>2561</v>
      </c>
      <c r="E5593" s="10">
        <v>125</v>
      </c>
      <c r="F5593" s="10">
        <v>102</v>
      </c>
      <c r="G5593" s="10" t="s">
        <v>6757</v>
      </c>
      <c r="H5593" s="10" t="s">
        <v>6758</v>
      </c>
      <c r="I5593" s="10">
        <v>9.6300000000000008</v>
      </c>
      <c r="J5593" s="10" t="s">
        <v>34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6319</v>
      </c>
      <c r="C5594" s="4" t="s">
        <v>6653</v>
      </c>
      <c r="D5594" s="5">
        <v>2561</v>
      </c>
      <c r="E5594" s="5">
        <v>125</v>
      </c>
      <c r="F5594" s="5">
        <v>102</v>
      </c>
      <c r="G5594" s="5" t="s">
        <v>6757</v>
      </c>
      <c r="H5594" s="5" t="s">
        <v>6759</v>
      </c>
      <c r="I5594" s="5">
        <v>6.27</v>
      </c>
      <c r="J5594" s="5" t="s">
        <v>34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6319</v>
      </c>
      <c r="C5595" s="9" t="s">
        <v>6653</v>
      </c>
      <c r="D5595" s="10">
        <v>2561</v>
      </c>
      <c r="E5595" s="10">
        <v>125</v>
      </c>
      <c r="F5595" s="10">
        <v>103</v>
      </c>
      <c r="G5595" s="10" t="s">
        <v>6760</v>
      </c>
      <c r="H5595" s="10" t="s">
        <v>6761</v>
      </c>
      <c r="I5595" s="10">
        <v>4.01</v>
      </c>
      <c r="J5595" s="10" t="s">
        <v>34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6319</v>
      </c>
      <c r="C5596" s="4" t="s">
        <v>6653</v>
      </c>
      <c r="D5596" s="5">
        <v>2561</v>
      </c>
      <c r="E5596" s="5">
        <v>1255</v>
      </c>
      <c r="F5596" s="5">
        <v>200</v>
      </c>
      <c r="G5596" s="5" t="s">
        <v>6762</v>
      </c>
      <c r="H5596" s="5" t="s">
        <v>6763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6319</v>
      </c>
      <c r="C5597" s="9" t="s">
        <v>6653</v>
      </c>
      <c r="D5597" s="10">
        <v>2561</v>
      </c>
      <c r="E5597" s="10">
        <v>1272</v>
      </c>
      <c r="F5597" s="10">
        <v>100</v>
      </c>
      <c r="G5597" s="10" t="s">
        <v>6764</v>
      </c>
      <c r="H5597" s="10" t="s">
        <v>6765</v>
      </c>
      <c r="I5597" s="10">
        <v>4.16</v>
      </c>
      <c r="J5597" s="10" t="s">
        <v>73</v>
      </c>
      <c r="K5597" s="10" t="s">
        <v>30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6319</v>
      </c>
      <c r="C5598" s="4" t="s">
        <v>6653</v>
      </c>
      <c r="D5598" s="5">
        <v>2561</v>
      </c>
      <c r="E5598" s="5">
        <v>1293</v>
      </c>
      <c r="F5598" s="5">
        <v>100</v>
      </c>
      <c r="G5598" s="5" t="s">
        <v>6766</v>
      </c>
      <c r="H5598" s="5" t="s">
        <v>6767</v>
      </c>
      <c r="I5598" s="5">
        <v>5.96</v>
      </c>
      <c r="J5598" s="5" t="s">
        <v>73</v>
      </c>
      <c r="K5598" s="5" t="s">
        <v>26</v>
      </c>
      <c r="L5598" s="6">
        <v>43022</v>
      </c>
      <c r="M5598" s="7">
        <v>34202831.829999998</v>
      </c>
      <c r="N5598" s="5">
        <v>7.2859999999999996</v>
      </c>
      <c r="O5598" s="6">
        <v>4730</v>
      </c>
      <c r="P5598" s="5">
        <v>3.16</v>
      </c>
      <c r="Q5598" s="5">
        <v>2</v>
      </c>
      <c r="R5598" s="1">
        <f t="shared" si="87"/>
        <v>249201832.71337998</v>
      </c>
    </row>
    <row r="5599" spans="1:18" ht="21">
      <c r="A5599" s="8">
        <v>5598</v>
      </c>
      <c r="B5599" s="9" t="s">
        <v>6319</v>
      </c>
      <c r="C5599" s="9" t="s">
        <v>6653</v>
      </c>
      <c r="D5599" s="10">
        <v>2561</v>
      </c>
      <c r="E5599" s="10">
        <v>1293</v>
      </c>
      <c r="F5599" s="10">
        <v>100</v>
      </c>
      <c r="G5599" s="10" t="s">
        <v>6766</v>
      </c>
      <c r="H5599" s="10" t="s">
        <v>6768</v>
      </c>
      <c r="I5599" s="10">
        <v>9.07</v>
      </c>
      <c r="J5599" s="10" t="s">
        <v>73</v>
      </c>
      <c r="K5599" s="10" t="s">
        <v>30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6319</v>
      </c>
      <c r="C5600" s="4" t="s">
        <v>6653</v>
      </c>
      <c r="D5600" s="5">
        <v>2561</v>
      </c>
      <c r="E5600" s="5">
        <v>1293</v>
      </c>
      <c r="F5600" s="5">
        <v>100</v>
      </c>
      <c r="G5600" s="5" t="s">
        <v>6766</v>
      </c>
      <c r="H5600" s="5" t="s">
        <v>6769</v>
      </c>
      <c r="I5600" s="5">
        <v>3.95</v>
      </c>
      <c r="J5600" s="5" t="s">
        <v>73</v>
      </c>
      <c r="K5600" s="5" t="s">
        <v>30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6319</v>
      </c>
      <c r="C5601" s="9" t="s">
        <v>6653</v>
      </c>
      <c r="D5601" s="10">
        <v>2561</v>
      </c>
      <c r="E5601" s="10">
        <v>1293</v>
      </c>
      <c r="F5601" s="10">
        <v>100</v>
      </c>
      <c r="G5601" s="10" t="s">
        <v>6766</v>
      </c>
      <c r="H5601" s="10" t="s">
        <v>6770</v>
      </c>
      <c r="I5601" s="10">
        <v>2.97</v>
      </c>
      <c r="J5601" s="10" t="s">
        <v>73</v>
      </c>
      <c r="K5601" s="10" t="s">
        <v>30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6319</v>
      </c>
      <c r="C5602" s="4" t="s">
        <v>6653</v>
      </c>
      <c r="D5602" s="5">
        <v>2561</v>
      </c>
      <c r="E5602" s="5">
        <v>1294</v>
      </c>
      <c r="F5602" s="5">
        <v>100</v>
      </c>
      <c r="G5602" s="5" t="s">
        <v>6771</v>
      </c>
      <c r="H5602" s="5" t="s">
        <v>5793</v>
      </c>
      <c r="I5602" s="5">
        <v>9.0299999999999994</v>
      </c>
      <c r="J5602" s="5" t="s">
        <v>73</v>
      </c>
      <c r="K5602" s="5" t="s">
        <v>30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6319</v>
      </c>
      <c r="C5603" s="9" t="s">
        <v>6653</v>
      </c>
      <c r="D5603" s="10">
        <v>2561</v>
      </c>
      <c r="E5603" s="10">
        <v>1294</v>
      </c>
      <c r="F5603" s="10">
        <v>100</v>
      </c>
      <c r="G5603" s="10" t="s">
        <v>6771</v>
      </c>
      <c r="H5603" s="10" t="s">
        <v>6772</v>
      </c>
      <c r="I5603" s="10">
        <v>1.01</v>
      </c>
      <c r="J5603" s="10" t="s">
        <v>73</v>
      </c>
      <c r="K5603" s="10" t="s">
        <v>30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6319</v>
      </c>
      <c r="C5604" s="4" t="s">
        <v>6653</v>
      </c>
      <c r="D5604" s="5">
        <v>2561</v>
      </c>
      <c r="E5604" s="5">
        <v>1294</v>
      </c>
      <c r="F5604" s="5">
        <v>100</v>
      </c>
      <c r="G5604" s="5" t="s">
        <v>6771</v>
      </c>
      <c r="H5604" s="5" t="s">
        <v>6773</v>
      </c>
      <c r="I5604" s="5">
        <v>5.98</v>
      </c>
      <c r="J5604" s="5" t="s">
        <v>73</v>
      </c>
      <c r="K5604" s="5" t="s">
        <v>30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6319</v>
      </c>
      <c r="C5605" s="9" t="s">
        <v>6653</v>
      </c>
      <c r="D5605" s="10">
        <v>2561</v>
      </c>
      <c r="E5605" s="10">
        <v>1294</v>
      </c>
      <c r="F5605" s="10">
        <v>100</v>
      </c>
      <c r="G5605" s="10" t="s">
        <v>6771</v>
      </c>
      <c r="H5605" s="10" t="s">
        <v>6774</v>
      </c>
      <c r="I5605" s="10">
        <v>9.0299999999999994</v>
      </c>
      <c r="J5605" s="10" t="s">
        <v>73</v>
      </c>
      <c r="K5605" s="10" t="s">
        <v>26</v>
      </c>
      <c r="L5605" s="11">
        <v>63210</v>
      </c>
      <c r="M5605" s="12">
        <v>50251950.170000002</v>
      </c>
      <c r="N5605" s="10">
        <v>1.752</v>
      </c>
      <c r="O5605" s="11">
        <v>1778</v>
      </c>
      <c r="P5605" s="10">
        <v>3.07</v>
      </c>
      <c r="Q5605" s="10">
        <v>2</v>
      </c>
      <c r="R5605" s="1">
        <f t="shared" si="87"/>
        <v>88041416.697840005</v>
      </c>
    </row>
    <row r="5606" spans="1:18" ht="21">
      <c r="A5606" s="3">
        <v>5605</v>
      </c>
      <c r="B5606" s="4" t="s">
        <v>6319</v>
      </c>
      <c r="C5606" s="4" t="s">
        <v>6653</v>
      </c>
      <c r="D5606" s="5">
        <v>2561</v>
      </c>
      <c r="E5606" s="5">
        <v>1294</v>
      </c>
      <c r="F5606" s="5">
        <v>100</v>
      </c>
      <c r="G5606" s="5" t="s">
        <v>6771</v>
      </c>
      <c r="H5606" s="5" t="s">
        <v>6775</v>
      </c>
      <c r="I5606" s="5">
        <v>9.0299999999999994</v>
      </c>
      <c r="J5606" s="5" t="s">
        <v>73</v>
      </c>
      <c r="K5606" s="5" t="s">
        <v>30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6319</v>
      </c>
      <c r="C5607" s="9" t="s">
        <v>6653</v>
      </c>
      <c r="D5607" s="10">
        <v>2561</v>
      </c>
      <c r="E5607" s="10">
        <v>1294</v>
      </c>
      <c r="F5607" s="10">
        <v>100</v>
      </c>
      <c r="G5607" s="10" t="s">
        <v>6771</v>
      </c>
      <c r="H5607" s="10" t="s">
        <v>6776</v>
      </c>
      <c r="I5607" s="10">
        <v>9.94</v>
      </c>
      <c r="J5607" s="10" t="s">
        <v>73</v>
      </c>
      <c r="K5607" s="10" t="s">
        <v>26</v>
      </c>
      <c r="L5607" s="11">
        <v>69580</v>
      </c>
      <c r="M5607" s="12">
        <v>55316099.32</v>
      </c>
      <c r="N5607" s="10">
        <v>2.0699999999999998</v>
      </c>
      <c r="O5607" s="11">
        <v>1778</v>
      </c>
      <c r="P5607" s="10">
        <v>3.57</v>
      </c>
      <c r="Q5607" s="10">
        <v>2</v>
      </c>
      <c r="R5607" s="1">
        <f t="shared" si="87"/>
        <v>114504325.59239998</v>
      </c>
    </row>
    <row r="5608" spans="1:18" ht="21">
      <c r="A5608" s="3">
        <v>5607</v>
      </c>
      <c r="B5608" s="4" t="s">
        <v>6319</v>
      </c>
      <c r="C5608" s="4" t="s">
        <v>6653</v>
      </c>
      <c r="D5608" s="5">
        <v>2561</v>
      </c>
      <c r="E5608" s="5">
        <v>1294</v>
      </c>
      <c r="F5608" s="5">
        <v>100</v>
      </c>
      <c r="G5608" s="5" t="s">
        <v>6771</v>
      </c>
      <c r="H5608" s="5" t="s">
        <v>6777</v>
      </c>
      <c r="I5608" s="5">
        <v>5.05</v>
      </c>
      <c r="J5608" s="5" t="s">
        <v>73</v>
      </c>
      <c r="K5608" s="5" t="s">
        <v>26</v>
      </c>
      <c r="L5608" s="6">
        <v>35322</v>
      </c>
      <c r="M5608" s="7">
        <v>28080989.690000001</v>
      </c>
      <c r="N5608" s="5">
        <v>2.2250000000000001</v>
      </c>
      <c r="O5608" s="6">
        <v>1778</v>
      </c>
      <c r="P5608" s="5">
        <v>3.85</v>
      </c>
      <c r="Q5608" s="5">
        <v>2</v>
      </c>
      <c r="R5608" s="1">
        <f t="shared" si="87"/>
        <v>62480202.060250007</v>
      </c>
    </row>
    <row r="5609" spans="1:18" ht="21">
      <c r="A5609" s="8">
        <v>5608</v>
      </c>
      <c r="B5609" s="9" t="s">
        <v>6319</v>
      </c>
      <c r="C5609" s="9" t="s">
        <v>6653</v>
      </c>
      <c r="D5609" s="10">
        <v>2561</v>
      </c>
      <c r="E5609" s="10">
        <v>1305</v>
      </c>
      <c r="F5609" s="10">
        <v>100</v>
      </c>
      <c r="G5609" s="10" t="s">
        <v>6778</v>
      </c>
      <c r="H5609" s="10" t="s">
        <v>6779</v>
      </c>
      <c r="I5609" s="10">
        <v>6.99</v>
      </c>
      <c r="J5609" s="10" t="s">
        <v>80</v>
      </c>
      <c r="K5609" s="10" t="s">
        <v>30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6319</v>
      </c>
      <c r="C5610" s="4" t="s">
        <v>6653</v>
      </c>
      <c r="D5610" s="5">
        <v>2561</v>
      </c>
      <c r="E5610" s="5">
        <v>1308</v>
      </c>
      <c r="F5610" s="5">
        <v>100</v>
      </c>
      <c r="G5610" s="5" t="s">
        <v>6780</v>
      </c>
      <c r="H5610" s="5" t="s">
        <v>6781</v>
      </c>
      <c r="I5610" s="5">
        <v>9.0500000000000007</v>
      </c>
      <c r="J5610" s="5" t="s">
        <v>80</v>
      </c>
      <c r="K5610" s="5" t="s">
        <v>26</v>
      </c>
      <c r="L5610" s="6">
        <v>40743</v>
      </c>
      <c r="M5610" s="7">
        <v>32390684.649999999</v>
      </c>
      <c r="N5610" s="5">
        <v>6.7549999999999999</v>
      </c>
      <c r="O5610" s="6">
        <v>2156</v>
      </c>
      <c r="P5610" s="5">
        <v>3.1</v>
      </c>
      <c r="Q5610" s="5">
        <v>2</v>
      </c>
      <c r="R5610" s="1">
        <f t="shared" si="87"/>
        <v>218799074.81074998</v>
      </c>
    </row>
    <row r="5611" spans="1:18" ht="21">
      <c r="A5611" s="8">
        <v>5610</v>
      </c>
      <c r="B5611" s="9" t="s">
        <v>6319</v>
      </c>
      <c r="C5611" s="9" t="s">
        <v>6653</v>
      </c>
      <c r="D5611" s="10">
        <v>2561</v>
      </c>
      <c r="E5611" s="10">
        <v>1308</v>
      </c>
      <c r="F5611" s="10">
        <v>100</v>
      </c>
      <c r="G5611" s="10" t="s">
        <v>6780</v>
      </c>
      <c r="H5611" s="10" t="s">
        <v>6782</v>
      </c>
      <c r="I5611" s="10">
        <v>2.97</v>
      </c>
      <c r="J5611" s="10" t="s">
        <v>80</v>
      </c>
      <c r="K5611" s="10" t="s">
        <v>30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6319</v>
      </c>
      <c r="C5612" s="4" t="s">
        <v>6653</v>
      </c>
      <c r="D5612" s="5">
        <v>2561</v>
      </c>
      <c r="E5612" s="5">
        <v>1311</v>
      </c>
      <c r="F5612" s="5">
        <v>100</v>
      </c>
      <c r="G5612" s="5" t="s">
        <v>6783</v>
      </c>
      <c r="H5612" s="5" t="s">
        <v>6784</v>
      </c>
      <c r="I5612" s="5">
        <v>9.08</v>
      </c>
      <c r="J5612" s="5" t="s">
        <v>80</v>
      </c>
      <c r="K5612" s="5" t="s">
        <v>30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6319</v>
      </c>
      <c r="C5613" s="9" t="s">
        <v>6653</v>
      </c>
      <c r="D5613" s="10">
        <v>2561</v>
      </c>
      <c r="E5613" s="10">
        <v>1311</v>
      </c>
      <c r="F5613" s="10">
        <v>100</v>
      </c>
      <c r="G5613" s="10" t="s">
        <v>6783</v>
      </c>
      <c r="H5613" s="10" t="s">
        <v>6785</v>
      </c>
      <c r="I5613" s="10">
        <v>2.0099999999999998</v>
      </c>
      <c r="J5613" s="10" t="s">
        <v>80</v>
      </c>
      <c r="K5613" s="10" t="s">
        <v>26</v>
      </c>
      <c r="L5613" s="11">
        <v>14056</v>
      </c>
      <c r="M5613" s="12">
        <v>11174520.09</v>
      </c>
      <c r="N5613" s="10">
        <v>2.4390000000000001</v>
      </c>
      <c r="O5613" s="11">
        <v>1527</v>
      </c>
      <c r="P5613" s="10">
        <v>3.18</v>
      </c>
      <c r="Q5613" s="10">
        <v>2</v>
      </c>
      <c r="R5613" s="1">
        <f t="shared" si="87"/>
        <v>27254654.499510001</v>
      </c>
    </row>
    <row r="5614" spans="1:18" ht="21">
      <c r="A5614" s="3">
        <v>5613</v>
      </c>
      <c r="B5614" s="4" t="s">
        <v>6319</v>
      </c>
      <c r="C5614" s="4" t="s">
        <v>6653</v>
      </c>
      <c r="D5614" s="5">
        <v>2561</v>
      </c>
      <c r="E5614" s="5">
        <v>1318</v>
      </c>
      <c r="F5614" s="5">
        <v>100</v>
      </c>
      <c r="G5614" s="5" t="s">
        <v>6786</v>
      </c>
      <c r="H5614" s="5" t="s">
        <v>6787</v>
      </c>
      <c r="I5614" s="5">
        <v>7.97</v>
      </c>
      <c r="J5614" s="5" t="s">
        <v>80</v>
      </c>
      <c r="K5614" s="5" t="s">
        <v>26</v>
      </c>
      <c r="L5614" s="6">
        <v>35861</v>
      </c>
      <c r="M5614" s="7">
        <v>28509097.649999999</v>
      </c>
      <c r="N5614" s="5">
        <v>7.1289999999999996</v>
      </c>
      <c r="O5614" s="6">
        <v>2499</v>
      </c>
      <c r="P5614" s="5">
        <v>3.34</v>
      </c>
      <c r="Q5614" s="5">
        <v>2</v>
      </c>
      <c r="R5614" s="1">
        <f t="shared" si="87"/>
        <v>203241357.14684999</v>
      </c>
    </row>
    <row r="5615" spans="1:18" ht="21">
      <c r="A5615" s="8">
        <v>5614</v>
      </c>
      <c r="B5615" s="9" t="s">
        <v>6319</v>
      </c>
      <c r="C5615" s="9" t="s">
        <v>6653</v>
      </c>
      <c r="D5615" s="10">
        <v>2561</v>
      </c>
      <c r="E5615" s="10">
        <v>1318</v>
      </c>
      <c r="F5615" s="10">
        <v>100</v>
      </c>
      <c r="G5615" s="10" t="s">
        <v>6786</v>
      </c>
      <c r="H5615" s="10" t="s">
        <v>6788</v>
      </c>
      <c r="I5615" s="10">
        <v>7.98</v>
      </c>
      <c r="J5615" s="10" t="s">
        <v>80</v>
      </c>
      <c r="K5615" s="10" t="s">
        <v>30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6319</v>
      </c>
      <c r="C5616" s="4" t="s">
        <v>6653</v>
      </c>
      <c r="D5616" s="5">
        <v>2561</v>
      </c>
      <c r="E5616" s="5">
        <v>1318</v>
      </c>
      <c r="F5616" s="5">
        <v>100</v>
      </c>
      <c r="G5616" s="5" t="s">
        <v>6786</v>
      </c>
      <c r="H5616" s="5" t="s">
        <v>6789</v>
      </c>
      <c r="I5616" s="5">
        <v>9.07</v>
      </c>
      <c r="J5616" s="5" t="s">
        <v>80</v>
      </c>
      <c r="K5616" s="5" t="s">
        <v>26</v>
      </c>
      <c r="L5616" s="6">
        <v>61036</v>
      </c>
      <c r="M5616" s="7">
        <v>48523222.560000002</v>
      </c>
      <c r="N5616" s="5">
        <v>5.6950000000000003</v>
      </c>
      <c r="O5616" s="6">
        <v>2499</v>
      </c>
      <c r="P5616" s="5">
        <v>3.87</v>
      </c>
      <c r="Q5616" s="5">
        <v>2</v>
      </c>
      <c r="R5616" s="1">
        <f t="shared" si="87"/>
        <v>276339752.47920001</v>
      </c>
    </row>
    <row r="5617" spans="1:18" ht="21">
      <c r="A5617" s="8">
        <v>5616</v>
      </c>
      <c r="B5617" s="9" t="s">
        <v>6319</v>
      </c>
      <c r="C5617" s="9" t="s">
        <v>6653</v>
      </c>
      <c r="D5617" s="10">
        <v>2561</v>
      </c>
      <c r="E5617" s="10">
        <v>1318</v>
      </c>
      <c r="F5617" s="10">
        <v>100</v>
      </c>
      <c r="G5617" s="10" t="s">
        <v>6786</v>
      </c>
      <c r="H5617" s="10" t="s">
        <v>6790</v>
      </c>
      <c r="I5617" s="10">
        <v>4.0999999999999996</v>
      </c>
      <c r="J5617" s="10" t="s">
        <v>80</v>
      </c>
      <c r="K5617" s="10" t="s">
        <v>26</v>
      </c>
      <c r="L5617" s="11">
        <v>28693</v>
      </c>
      <c r="M5617" s="12">
        <v>22810934.870000001</v>
      </c>
      <c r="N5617" s="10">
        <v>4.024</v>
      </c>
      <c r="O5617" s="11">
        <v>2499</v>
      </c>
      <c r="P5617" s="10">
        <v>3.26</v>
      </c>
      <c r="Q5617" s="10">
        <v>2</v>
      </c>
      <c r="R5617" s="1">
        <f t="shared" si="87"/>
        <v>91791201.916880012</v>
      </c>
    </row>
    <row r="5618" spans="1:18" ht="31.5">
      <c r="A5618" s="3">
        <v>5617</v>
      </c>
      <c r="B5618" s="4" t="s">
        <v>6319</v>
      </c>
      <c r="C5618" s="4" t="s">
        <v>6653</v>
      </c>
      <c r="D5618" s="5">
        <v>2561</v>
      </c>
      <c r="E5618" s="5">
        <v>1318</v>
      </c>
      <c r="F5618" s="5">
        <v>101</v>
      </c>
      <c r="G5618" s="5" t="s">
        <v>6791</v>
      </c>
      <c r="H5618" s="5" t="s">
        <v>6792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6319</v>
      </c>
      <c r="C5619" s="9" t="s">
        <v>6653</v>
      </c>
      <c r="D5619" s="10">
        <v>2561</v>
      </c>
      <c r="E5619" s="10">
        <v>1318</v>
      </c>
      <c r="F5619" s="10">
        <v>101</v>
      </c>
      <c r="G5619" s="10" t="s">
        <v>6791</v>
      </c>
      <c r="H5619" s="10" t="s">
        <v>6793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6319</v>
      </c>
      <c r="C5620" s="4" t="s">
        <v>6653</v>
      </c>
      <c r="D5620" s="5">
        <v>2561</v>
      </c>
      <c r="E5620" s="5">
        <v>1319</v>
      </c>
      <c r="F5620" s="5">
        <v>100</v>
      </c>
      <c r="G5620" s="5" t="s">
        <v>6794</v>
      </c>
      <c r="H5620" s="5" t="s">
        <v>6795</v>
      </c>
      <c r="I5620" s="5">
        <v>2.02</v>
      </c>
      <c r="J5620" s="5" t="s">
        <v>73</v>
      </c>
      <c r="K5620" s="5" t="s">
        <v>26</v>
      </c>
      <c r="L5620" s="6">
        <v>14133</v>
      </c>
      <c r="M5620" s="7">
        <v>11235734.630000001</v>
      </c>
      <c r="N5620" s="5">
        <v>1.6160000000000001</v>
      </c>
      <c r="O5620" s="6">
        <v>1161</v>
      </c>
      <c r="P5620" s="5">
        <v>2.93</v>
      </c>
      <c r="Q5620" s="5">
        <v>2</v>
      </c>
      <c r="R5620" s="1">
        <f t="shared" si="87"/>
        <v>18156947.162080001</v>
      </c>
    </row>
    <row r="5621" spans="1:18" ht="21">
      <c r="A5621" s="8">
        <v>5620</v>
      </c>
      <c r="B5621" s="9" t="s">
        <v>6319</v>
      </c>
      <c r="C5621" s="9" t="s">
        <v>6653</v>
      </c>
      <c r="D5621" s="10">
        <v>2561</v>
      </c>
      <c r="E5621" s="10">
        <v>1319</v>
      </c>
      <c r="F5621" s="10">
        <v>100</v>
      </c>
      <c r="G5621" s="10" t="s">
        <v>6794</v>
      </c>
      <c r="H5621" s="10" t="s">
        <v>6796</v>
      </c>
      <c r="I5621" s="10">
        <v>7.94</v>
      </c>
      <c r="J5621" s="10" t="s">
        <v>73</v>
      </c>
      <c r="K5621" s="10" t="s">
        <v>30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6319</v>
      </c>
      <c r="C5622" s="4" t="s">
        <v>6653</v>
      </c>
      <c r="D5622" s="5">
        <v>2561</v>
      </c>
      <c r="E5622" s="5">
        <v>1324</v>
      </c>
      <c r="F5622" s="5">
        <v>100</v>
      </c>
      <c r="G5622" s="5" t="s">
        <v>6797</v>
      </c>
      <c r="H5622" s="5" t="s">
        <v>6798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6319</v>
      </c>
      <c r="C5623" s="9" t="s">
        <v>6653</v>
      </c>
      <c r="D5623" s="10">
        <v>2561</v>
      </c>
      <c r="E5623" s="10">
        <v>1330</v>
      </c>
      <c r="F5623" s="10">
        <v>101</v>
      </c>
      <c r="G5623" s="10" t="s">
        <v>6799</v>
      </c>
      <c r="H5623" s="10" t="s">
        <v>6800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6319</v>
      </c>
      <c r="C5624" s="4" t="s">
        <v>6653</v>
      </c>
      <c r="D5624" s="5">
        <v>2561</v>
      </c>
      <c r="E5624" s="5">
        <v>1330</v>
      </c>
      <c r="F5624" s="5">
        <v>102</v>
      </c>
      <c r="G5624" s="5" t="s">
        <v>6801</v>
      </c>
      <c r="H5624" s="5" t="s">
        <v>6802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6319</v>
      </c>
      <c r="C5625" s="9" t="s">
        <v>6653</v>
      </c>
      <c r="D5625" s="10">
        <v>2561</v>
      </c>
      <c r="E5625" s="10">
        <v>1330</v>
      </c>
      <c r="F5625" s="10">
        <v>102</v>
      </c>
      <c r="G5625" s="10" t="s">
        <v>6801</v>
      </c>
      <c r="H5625" s="10" t="s">
        <v>6803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6319</v>
      </c>
      <c r="C5626" s="4" t="s">
        <v>6653</v>
      </c>
      <c r="D5626" s="5">
        <v>2561</v>
      </c>
      <c r="E5626" s="5">
        <v>1332</v>
      </c>
      <c r="F5626" s="5">
        <v>100</v>
      </c>
      <c r="G5626" s="5" t="s">
        <v>6804</v>
      </c>
      <c r="H5626" s="5" t="s">
        <v>6805</v>
      </c>
      <c r="I5626" s="5">
        <v>9.89</v>
      </c>
      <c r="J5626" s="5" t="s">
        <v>73</v>
      </c>
      <c r="K5626" s="5" t="s">
        <v>30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6319</v>
      </c>
      <c r="C5627" s="9" t="s">
        <v>6653</v>
      </c>
      <c r="D5627" s="10">
        <v>2561</v>
      </c>
      <c r="E5627" s="10">
        <v>1332</v>
      </c>
      <c r="F5627" s="10">
        <v>100</v>
      </c>
      <c r="G5627" s="10" t="s">
        <v>6804</v>
      </c>
      <c r="H5627" s="10" t="s">
        <v>6806</v>
      </c>
      <c r="I5627" s="10">
        <v>4.9400000000000004</v>
      </c>
      <c r="J5627" s="10" t="s">
        <v>73</v>
      </c>
      <c r="K5627" s="10" t="s">
        <v>30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6319</v>
      </c>
      <c r="C5628" s="4" t="s">
        <v>6653</v>
      </c>
      <c r="D5628" s="5">
        <v>2561</v>
      </c>
      <c r="E5628" s="5">
        <v>1368</v>
      </c>
      <c r="F5628" s="5">
        <v>100</v>
      </c>
      <c r="G5628" s="5" t="s">
        <v>6807</v>
      </c>
      <c r="H5628" s="5" t="s">
        <v>6808</v>
      </c>
      <c r="I5628" s="5">
        <v>2.2999999999999998</v>
      </c>
      <c r="J5628" s="5" t="s">
        <v>73</v>
      </c>
      <c r="K5628" s="5" t="s">
        <v>30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6319</v>
      </c>
      <c r="C5629" s="9" t="s">
        <v>6653</v>
      </c>
      <c r="D5629" s="10">
        <v>2561</v>
      </c>
      <c r="E5629" s="10">
        <v>1369</v>
      </c>
      <c r="F5629" s="10">
        <v>100</v>
      </c>
      <c r="G5629" s="10" t="s">
        <v>6809</v>
      </c>
      <c r="H5629" s="10" t="s">
        <v>6810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6319</v>
      </c>
      <c r="C5630" s="4" t="s">
        <v>6653</v>
      </c>
      <c r="D5630" s="5">
        <v>2561</v>
      </c>
      <c r="E5630" s="5">
        <v>1370</v>
      </c>
      <c r="F5630" s="5">
        <v>100</v>
      </c>
      <c r="G5630" s="5" t="s">
        <v>6811</v>
      </c>
      <c r="H5630" s="5" t="s">
        <v>6812</v>
      </c>
      <c r="I5630" s="5">
        <v>3.03</v>
      </c>
      <c r="J5630" s="5" t="s">
        <v>73</v>
      </c>
      <c r="K5630" s="5" t="s">
        <v>30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6319</v>
      </c>
      <c r="C5631" s="9" t="s">
        <v>6653</v>
      </c>
      <c r="D5631" s="10">
        <v>2561</v>
      </c>
      <c r="E5631" s="10">
        <v>1370</v>
      </c>
      <c r="F5631" s="10">
        <v>100</v>
      </c>
      <c r="G5631" s="10" t="s">
        <v>6811</v>
      </c>
      <c r="H5631" s="10" t="s">
        <v>6813</v>
      </c>
      <c r="I5631" s="10">
        <v>3.08</v>
      </c>
      <c r="J5631" s="10" t="s">
        <v>73</v>
      </c>
      <c r="K5631" s="10" t="s">
        <v>30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6319</v>
      </c>
      <c r="C5632" s="4" t="s">
        <v>6653</v>
      </c>
      <c r="D5632" s="5">
        <v>2561</v>
      </c>
      <c r="E5632" s="5">
        <v>1373</v>
      </c>
      <c r="F5632" s="5">
        <v>100</v>
      </c>
      <c r="G5632" s="5" t="s">
        <v>6814</v>
      </c>
      <c r="H5632" s="5" t="s">
        <v>6815</v>
      </c>
      <c r="I5632" s="5">
        <v>9.02</v>
      </c>
      <c r="J5632" s="5" t="s">
        <v>80</v>
      </c>
      <c r="K5632" s="5" t="s">
        <v>26</v>
      </c>
      <c r="L5632" s="6">
        <v>63161</v>
      </c>
      <c r="M5632" s="7">
        <v>50212994.68</v>
      </c>
      <c r="N5632" s="5">
        <v>1.5860000000000001</v>
      </c>
      <c r="O5632" s="6">
        <v>1517</v>
      </c>
      <c r="P5632" s="5">
        <v>3.39</v>
      </c>
      <c r="Q5632" s="5">
        <v>2</v>
      </c>
      <c r="R5632" s="1">
        <f t="shared" si="87"/>
        <v>79637809.562480003</v>
      </c>
    </row>
    <row r="5633" spans="1:18" ht="21">
      <c r="A5633" s="8">
        <v>5632</v>
      </c>
      <c r="B5633" s="9" t="s">
        <v>6319</v>
      </c>
      <c r="C5633" s="9" t="s">
        <v>6653</v>
      </c>
      <c r="D5633" s="10">
        <v>2561</v>
      </c>
      <c r="E5633" s="10">
        <v>1373</v>
      </c>
      <c r="F5633" s="10">
        <v>100</v>
      </c>
      <c r="G5633" s="10" t="s">
        <v>6814</v>
      </c>
      <c r="H5633" s="10" t="s">
        <v>6816</v>
      </c>
      <c r="I5633" s="10">
        <v>1</v>
      </c>
      <c r="J5633" s="10" t="s">
        <v>80</v>
      </c>
      <c r="K5633" s="10" t="s">
        <v>30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6319</v>
      </c>
      <c r="C5634" s="4" t="s">
        <v>6653</v>
      </c>
      <c r="D5634" s="5">
        <v>2561</v>
      </c>
      <c r="E5634" s="5">
        <v>1404</v>
      </c>
      <c r="F5634" s="5">
        <v>100</v>
      </c>
      <c r="G5634" s="5" t="s">
        <v>6817</v>
      </c>
      <c r="H5634" s="5" t="s">
        <v>6818</v>
      </c>
      <c r="I5634" s="5">
        <v>9.86</v>
      </c>
      <c r="J5634" s="5" t="s">
        <v>80</v>
      </c>
      <c r="K5634" s="5" t="s">
        <v>30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6319</v>
      </c>
      <c r="C5635" s="9" t="s">
        <v>6653</v>
      </c>
      <c r="D5635" s="10">
        <v>2561</v>
      </c>
      <c r="E5635" s="10">
        <v>1404</v>
      </c>
      <c r="F5635" s="10">
        <v>100</v>
      </c>
      <c r="G5635" s="10" t="s">
        <v>6817</v>
      </c>
      <c r="H5635" s="10" t="s">
        <v>6819</v>
      </c>
      <c r="I5635" s="10">
        <v>2.99</v>
      </c>
      <c r="J5635" s="10" t="s">
        <v>80</v>
      </c>
      <c r="K5635" s="10" t="s">
        <v>30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6319</v>
      </c>
      <c r="C5636" s="4" t="s">
        <v>6653</v>
      </c>
      <c r="D5636" s="5">
        <v>2561</v>
      </c>
      <c r="E5636" s="5">
        <v>1408</v>
      </c>
      <c r="F5636" s="5">
        <v>100</v>
      </c>
      <c r="G5636" s="5" t="s">
        <v>6820</v>
      </c>
      <c r="H5636" s="5" t="s">
        <v>6821</v>
      </c>
      <c r="I5636" s="5">
        <v>0.93</v>
      </c>
      <c r="J5636" s="5" t="s">
        <v>80</v>
      </c>
      <c r="K5636" s="5" t="s">
        <v>30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6319</v>
      </c>
      <c r="C5637" s="9" t="s">
        <v>6653</v>
      </c>
      <c r="D5637" s="10">
        <v>2561</v>
      </c>
      <c r="E5637" s="10">
        <v>1408</v>
      </c>
      <c r="F5637" s="10">
        <v>100</v>
      </c>
      <c r="G5637" s="10" t="s">
        <v>6820</v>
      </c>
      <c r="H5637" s="10" t="s">
        <v>6822</v>
      </c>
      <c r="I5637" s="10">
        <v>1.01</v>
      </c>
      <c r="J5637" s="10" t="s">
        <v>80</v>
      </c>
      <c r="K5637" s="10" t="s">
        <v>30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6319</v>
      </c>
      <c r="C5638" s="4" t="s">
        <v>6653</v>
      </c>
      <c r="D5638" s="5">
        <v>2561</v>
      </c>
      <c r="E5638" s="5">
        <v>1408</v>
      </c>
      <c r="F5638" s="5">
        <v>100</v>
      </c>
      <c r="G5638" s="5" t="s">
        <v>6820</v>
      </c>
      <c r="H5638" s="5" t="s">
        <v>6823</v>
      </c>
      <c r="I5638" s="5">
        <v>0.35</v>
      </c>
      <c r="J5638" s="5" t="s">
        <v>80</v>
      </c>
      <c r="K5638" s="5" t="s">
        <v>26</v>
      </c>
      <c r="L5638" s="6">
        <v>1562</v>
      </c>
      <c r="M5638" s="7">
        <v>1241392.51</v>
      </c>
      <c r="N5638" s="5">
        <v>8</v>
      </c>
      <c r="O5638" s="6">
        <v>2950</v>
      </c>
      <c r="P5638" s="5">
        <v>3.59</v>
      </c>
      <c r="Q5638" s="5">
        <v>2</v>
      </c>
      <c r="R5638" s="1">
        <f t="shared" si="88"/>
        <v>9931140.0800000001</v>
      </c>
    </row>
    <row r="5639" spans="1:18" ht="21">
      <c r="A5639" s="8">
        <v>5638</v>
      </c>
      <c r="B5639" s="9" t="s">
        <v>6439</v>
      </c>
      <c r="C5639" s="9" t="s">
        <v>6824</v>
      </c>
      <c r="D5639" s="10">
        <v>2561</v>
      </c>
      <c r="E5639" s="10">
        <v>105</v>
      </c>
      <c r="F5639" s="10">
        <v>101</v>
      </c>
      <c r="G5639" s="10" t="s">
        <v>6825</v>
      </c>
      <c r="H5639" s="10" t="s">
        <v>6826</v>
      </c>
      <c r="I5639" s="10">
        <v>9.98</v>
      </c>
      <c r="J5639" s="10" t="s">
        <v>34</v>
      </c>
      <c r="K5639" s="10" t="s">
        <v>26</v>
      </c>
      <c r="L5639" s="11">
        <v>50885</v>
      </c>
      <c r="M5639" s="12">
        <v>40453386.159999996</v>
      </c>
      <c r="N5639" s="10">
        <v>14.03</v>
      </c>
      <c r="O5639" s="11">
        <v>8488</v>
      </c>
      <c r="P5639" s="10">
        <v>2.95</v>
      </c>
      <c r="Q5639" s="10">
        <v>2</v>
      </c>
      <c r="R5639" s="1">
        <f t="shared" si="88"/>
        <v>567561007.8247999</v>
      </c>
    </row>
    <row r="5640" spans="1:18" ht="21">
      <c r="A5640" s="3">
        <v>5639</v>
      </c>
      <c r="B5640" s="4" t="s">
        <v>6439</v>
      </c>
      <c r="C5640" s="4" t="s">
        <v>6824</v>
      </c>
      <c r="D5640" s="5">
        <v>2561</v>
      </c>
      <c r="E5640" s="5">
        <v>105</v>
      </c>
      <c r="F5640" s="5">
        <v>101</v>
      </c>
      <c r="G5640" s="5" t="s">
        <v>6825</v>
      </c>
      <c r="H5640" s="5" t="s">
        <v>6827</v>
      </c>
      <c r="I5640" s="5">
        <v>8.01</v>
      </c>
      <c r="J5640" s="5" t="s">
        <v>34</v>
      </c>
      <c r="K5640" s="5" t="s">
        <v>30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6439</v>
      </c>
      <c r="C5641" s="9" t="s">
        <v>6824</v>
      </c>
      <c r="D5641" s="10">
        <v>2561</v>
      </c>
      <c r="E5641" s="10">
        <v>105</v>
      </c>
      <c r="F5641" s="10">
        <v>102</v>
      </c>
      <c r="G5641" s="10" t="s">
        <v>6828</v>
      </c>
      <c r="H5641" s="10" t="s">
        <v>6829</v>
      </c>
      <c r="I5641" s="10">
        <v>9.9499999999999993</v>
      </c>
      <c r="J5641" s="10" t="s">
        <v>73</v>
      </c>
      <c r="K5641" s="10" t="s">
        <v>30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6439</v>
      </c>
      <c r="C5642" s="4" t="s">
        <v>6824</v>
      </c>
      <c r="D5642" s="5">
        <v>2561</v>
      </c>
      <c r="E5642" s="5">
        <v>105</v>
      </c>
      <c r="F5642" s="5">
        <v>102</v>
      </c>
      <c r="G5642" s="5" t="s">
        <v>6828</v>
      </c>
      <c r="H5642" s="5" t="s">
        <v>6830</v>
      </c>
      <c r="I5642" s="5">
        <v>4.03</v>
      </c>
      <c r="J5642" s="5" t="s">
        <v>73</v>
      </c>
      <c r="K5642" s="5" t="s">
        <v>26</v>
      </c>
      <c r="L5642" s="6">
        <v>21922</v>
      </c>
      <c r="M5642" s="7">
        <v>17427990.149999999</v>
      </c>
      <c r="N5642" s="5">
        <v>1.4359999999999999</v>
      </c>
      <c r="O5642" s="6">
        <v>2276</v>
      </c>
      <c r="P5642" s="5">
        <v>3.01</v>
      </c>
      <c r="Q5642" s="5">
        <v>2</v>
      </c>
      <c r="R5642" s="1">
        <f t="shared" si="88"/>
        <v>25026593.855399996</v>
      </c>
    </row>
    <row r="5643" spans="1:18" ht="21">
      <c r="A5643" s="8">
        <v>5642</v>
      </c>
      <c r="B5643" s="9" t="s">
        <v>6439</v>
      </c>
      <c r="C5643" s="9" t="s">
        <v>6824</v>
      </c>
      <c r="D5643" s="10">
        <v>2561</v>
      </c>
      <c r="E5643" s="10">
        <v>105</v>
      </c>
      <c r="F5643" s="10">
        <v>102</v>
      </c>
      <c r="G5643" s="10" t="s">
        <v>6828</v>
      </c>
      <c r="H5643" s="10" t="s">
        <v>6831</v>
      </c>
      <c r="I5643" s="10">
        <v>8.99</v>
      </c>
      <c r="J5643" s="10" t="s">
        <v>73</v>
      </c>
      <c r="K5643" s="10" t="s">
        <v>30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6439</v>
      </c>
      <c r="C5644" s="4" t="s">
        <v>6824</v>
      </c>
      <c r="D5644" s="5">
        <v>2561</v>
      </c>
      <c r="E5644" s="5">
        <v>105</v>
      </c>
      <c r="F5644" s="5">
        <v>102</v>
      </c>
      <c r="G5644" s="5" t="s">
        <v>6828</v>
      </c>
      <c r="H5644" s="5" t="s">
        <v>6832</v>
      </c>
      <c r="I5644" s="5">
        <v>9.06</v>
      </c>
      <c r="J5644" s="5" t="s">
        <v>73</v>
      </c>
      <c r="K5644" s="5" t="s">
        <v>30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6439</v>
      </c>
      <c r="C5645" s="9" t="s">
        <v>6824</v>
      </c>
      <c r="D5645" s="10">
        <v>2561</v>
      </c>
      <c r="E5645" s="10">
        <v>105</v>
      </c>
      <c r="F5645" s="10">
        <v>102</v>
      </c>
      <c r="G5645" s="10" t="s">
        <v>6828</v>
      </c>
      <c r="H5645" s="10" t="s">
        <v>6833</v>
      </c>
      <c r="I5645" s="10">
        <v>9.0500000000000007</v>
      </c>
      <c r="J5645" s="10" t="s">
        <v>73</v>
      </c>
      <c r="K5645" s="10" t="s">
        <v>30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6439</v>
      </c>
      <c r="C5646" s="4" t="s">
        <v>6824</v>
      </c>
      <c r="D5646" s="5">
        <v>2561</v>
      </c>
      <c r="E5646" s="5">
        <v>105</v>
      </c>
      <c r="F5646" s="5">
        <v>102</v>
      </c>
      <c r="G5646" s="5" t="s">
        <v>6828</v>
      </c>
      <c r="H5646" s="5" t="s">
        <v>6834</v>
      </c>
      <c r="I5646" s="5">
        <v>1.01</v>
      </c>
      <c r="J5646" s="5" t="s">
        <v>73</v>
      </c>
      <c r="K5646" s="5" t="s">
        <v>30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6439</v>
      </c>
      <c r="C5647" s="9" t="s">
        <v>6824</v>
      </c>
      <c r="D5647" s="10">
        <v>2561</v>
      </c>
      <c r="E5647" s="10">
        <v>105</v>
      </c>
      <c r="F5647" s="10">
        <v>102</v>
      </c>
      <c r="G5647" s="10" t="s">
        <v>6828</v>
      </c>
      <c r="H5647" s="10" t="s">
        <v>6835</v>
      </c>
      <c r="I5647" s="10">
        <v>2.0099999999999998</v>
      </c>
      <c r="J5647" s="10" t="s">
        <v>73</v>
      </c>
      <c r="K5647" s="10" t="s">
        <v>30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6439</v>
      </c>
      <c r="C5648" s="4" t="s">
        <v>6824</v>
      </c>
      <c r="D5648" s="5">
        <v>2561</v>
      </c>
      <c r="E5648" s="5">
        <v>105</v>
      </c>
      <c r="F5648" s="5">
        <v>102</v>
      </c>
      <c r="G5648" s="5" t="s">
        <v>6828</v>
      </c>
      <c r="H5648" s="5" t="s">
        <v>6836</v>
      </c>
      <c r="I5648" s="5">
        <v>7.03</v>
      </c>
      <c r="J5648" s="5" t="s">
        <v>73</v>
      </c>
      <c r="K5648" s="5" t="s">
        <v>30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6439</v>
      </c>
      <c r="C5649" s="9" t="s">
        <v>6824</v>
      </c>
      <c r="D5649" s="10">
        <v>2561</v>
      </c>
      <c r="E5649" s="10">
        <v>105</v>
      </c>
      <c r="F5649" s="10">
        <v>102</v>
      </c>
      <c r="G5649" s="10" t="s">
        <v>6828</v>
      </c>
      <c r="H5649" s="10" t="s">
        <v>6837</v>
      </c>
      <c r="I5649" s="10">
        <v>2.02</v>
      </c>
      <c r="J5649" s="10" t="s">
        <v>73</v>
      </c>
      <c r="K5649" s="10" t="s">
        <v>26</v>
      </c>
      <c r="L5649" s="11">
        <v>10110</v>
      </c>
      <c r="M5649" s="12">
        <v>8037449.8200000003</v>
      </c>
      <c r="N5649" s="10">
        <v>2.839</v>
      </c>
      <c r="O5649" s="11">
        <v>2276</v>
      </c>
      <c r="P5649" s="10">
        <v>3.13</v>
      </c>
      <c r="Q5649" s="10">
        <v>2</v>
      </c>
      <c r="R5649" s="1">
        <f t="shared" si="88"/>
        <v>22818320.03898</v>
      </c>
    </row>
    <row r="5650" spans="1:18" ht="21">
      <c r="A5650" s="3">
        <v>5649</v>
      </c>
      <c r="B5650" s="4" t="s">
        <v>6439</v>
      </c>
      <c r="C5650" s="4" t="s">
        <v>6824</v>
      </c>
      <c r="D5650" s="5">
        <v>2561</v>
      </c>
      <c r="E5650" s="5">
        <v>105</v>
      </c>
      <c r="F5650" s="5">
        <v>102</v>
      </c>
      <c r="G5650" s="5" t="s">
        <v>6828</v>
      </c>
      <c r="H5650" s="5" t="s">
        <v>6838</v>
      </c>
      <c r="I5650" s="5">
        <v>3.02</v>
      </c>
      <c r="J5650" s="5" t="s">
        <v>73</v>
      </c>
      <c r="K5650" s="5" t="s">
        <v>26</v>
      </c>
      <c r="L5650" s="6">
        <v>15125</v>
      </c>
      <c r="M5650" s="7">
        <v>12024374.91</v>
      </c>
      <c r="N5650" s="5">
        <v>3.327</v>
      </c>
      <c r="O5650" s="6">
        <v>2276</v>
      </c>
      <c r="P5650" s="5">
        <v>3.65</v>
      </c>
      <c r="Q5650" s="5">
        <v>2</v>
      </c>
      <c r="R5650" s="1">
        <f t="shared" si="88"/>
        <v>40005095.325570002</v>
      </c>
    </row>
    <row r="5651" spans="1:18" ht="21">
      <c r="A5651" s="8">
        <v>5650</v>
      </c>
      <c r="B5651" s="9" t="s">
        <v>6439</v>
      </c>
      <c r="C5651" s="9" t="s">
        <v>6824</v>
      </c>
      <c r="D5651" s="10">
        <v>2561</v>
      </c>
      <c r="E5651" s="10">
        <v>105</v>
      </c>
      <c r="F5651" s="10">
        <v>102</v>
      </c>
      <c r="G5651" s="10" t="s">
        <v>6828</v>
      </c>
      <c r="H5651" s="10" t="s">
        <v>6839</v>
      </c>
      <c r="I5651" s="10">
        <v>1.03</v>
      </c>
      <c r="J5651" s="10" t="s">
        <v>73</v>
      </c>
      <c r="K5651" s="10" t="s">
        <v>26</v>
      </c>
      <c r="L5651" s="11">
        <v>5130</v>
      </c>
      <c r="M5651" s="12">
        <v>4078350.09</v>
      </c>
      <c r="N5651" s="10">
        <v>3.1829999999999998</v>
      </c>
      <c r="O5651" s="11">
        <v>2285</v>
      </c>
      <c r="P5651" s="10">
        <v>3.45</v>
      </c>
      <c r="Q5651" s="10">
        <v>2</v>
      </c>
      <c r="R5651" s="1">
        <f t="shared" si="88"/>
        <v>12981388.336469999</v>
      </c>
    </row>
    <row r="5652" spans="1:18" ht="21">
      <c r="A5652" s="3">
        <v>5651</v>
      </c>
      <c r="B5652" s="4" t="s">
        <v>6439</v>
      </c>
      <c r="C5652" s="4" t="s">
        <v>6824</v>
      </c>
      <c r="D5652" s="5">
        <v>2561</v>
      </c>
      <c r="E5652" s="5">
        <v>105</v>
      </c>
      <c r="F5652" s="5">
        <v>102</v>
      </c>
      <c r="G5652" s="5" t="s">
        <v>6828</v>
      </c>
      <c r="H5652" s="5" t="s">
        <v>6840</v>
      </c>
      <c r="I5652" s="5">
        <v>0.99</v>
      </c>
      <c r="J5652" s="5" t="s">
        <v>73</v>
      </c>
      <c r="K5652" s="5" t="s">
        <v>30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6439</v>
      </c>
      <c r="C5653" s="9" t="s">
        <v>6824</v>
      </c>
      <c r="D5653" s="10">
        <v>2561</v>
      </c>
      <c r="E5653" s="10">
        <v>105</v>
      </c>
      <c r="F5653" s="10">
        <v>102</v>
      </c>
      <c r="G5653" s="10" t="s">
        <v>6828</v>
      </c>
      <c r="H5653" s="10" t="s">
        <v>6841</v>
      </c>
      <c r="I5653" s="10">
        <v>2.96</v>
      </c>
      <c r="J5653" s="10" t="s">
        <v>73</v>
      </c>
      <c r="K5653" s="10" t="s">
        <v>30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6439</v>
      </c>
      <c r="C5654" s="4" t="s">
        <v>6824</v>
      </c>
      <c r="D5654" s="5">
        <v>2561</v>
      </c>
      <c r="E5654" s="5">
        <v>105</v>
      </c>
      <c r="F5654" s="5">
        <v>102</v>
      </c>
      <c r="G5654" s="5" t="s">
        <v>6828</v>
      </c>
      <c r="H5654" s="5" t="s">
        <v>6842</v>
      </c>
      <c r="I5654" s="5">
        <v>5.04</v>
      </c>
      <c r="J5654" s="5" t="s">
        <v>73</v>
      </c>
      <c r="K5654" s="5" t="s">
        <v>30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6439</v>
      </c>
      <c r="C5655" s="9" t="s">
        <v>6824</v>
      </c>
      <c r="D5655" s="10">
        <v>2561</v>
      </c>
      <c r="E5655" s="10">
        <v>105</v>
      </c>
      <c r="F5655" s="10">
        <v>102</v>
      </c>
      <c r="G5655" s="10" t="s">
        <v>6828</v>
      </c>
      <c r="H5655" s="10" t="s">
        <v>6843</v>
      </c>
      <c r="I5655" s="10">
        <v>2.98</v>
      </c>
      <c r="J5655" s="10" t="s">
        <v>73</v>
      </c>
      <c r="K5655" s="10" t="s">
        <v>26</v>
      </c>
      <c r="L5655" s="11">
        <v>13392</v>
      </c>
      <c r="M5655" s="12">
        <v>10646640.039999999</v>
      </c>
      <c r="N5655" s="10">
        <v>6.1310000000000002</v>
      </c>
      <c r="O5655" s="11">
        <v>2276</v>
      </c>
      <c r="P5655" s="10">
        <v>4.3899999999999997</v>
      </c>
      <c r="Q5655" s="10">
        <v>2</v>
      </c>
      <c r="R5655" s="1">
        <f t="shared" si="88"/>
        <v>65274550.085239999</v>
      </c>
    </row>
    <row r="5656" spans="1:18" ht="21">
      <c r="A5656" s="3">
        <v>5655</v>
      </c>
      <c r="B5656" s="4" t="s">
        <v>6439</v>
      </c>
      <c r="C5656" s="4" t="s">
        <v>6824</v>
      </c>
      <c r="D5656" s="5">
        <v>2561</v>
      </c>
      <c r="E5656" s="5">
        <v>105</v>
      </c>
      <c r="F5656" s="5">
        <v>102</v>
      </c>
      <c r="G5656" s="5" t="s">
        <v>6828</v>
      </c>
      <c r="H5656" s="5" t="s">
        <v>6844</v>
      </c>
      <c r="I5656" s="5">
        <v>8.0500000000000007</v>
      </c>
      <c r="J5656" s="5" t="s">
        <v>73</v>
      </c>
      <c r="K5656" s="5" t="s">
        <v>26</v>
      </c>
      <c r="L5656" s="6">
        <v>36239</v>
      </c>
      <c r="M5656" s="7">
        <v>28809607.620000001</v>
      </c>
      <c r="N5656" s="5">
        <v>5.3040000000000003</v>
      </c>
      <c r="O5656" s="6">
        <v>2276</v>
      </c>
      <c r="P5656" s="5">
        <v>3.71</v>
      </c>
      <c r="Q5656" s="5">
        <v>2</v>
      </c>
      <c r="R5656" s="1">
        <f t="shared" si="88"/>
        <v>152806158.81648001</v>
      </c>
    </row>
    <row r="5657" spans="1:18" ht="21">
      <c r="A5657" s="8">
        <v>5656</v>
      </c>
      <c r="B5657" s="9" t="s">
        <v>6439</v>
      </c>
      <c r="C5657" s="9" t="s">
        <v>6824</v>
      </c>
      <c r="D5657" s="10">
        <v>2561</v>
      </c>
      <c r="E5657" s="10">
        <v>105</v>
      </c>
      <c r="F5657" s="10">
        <v>102</v>
      </c>
      <c r="G5657" s="10" t="s">
        <v>6828</v>
      </c>
      <c r="H5657" s="10" t="s">
        <v>6845</v>
      </c>
      <c r="I5657" s="10">
        <v>6.05</v>
      </c>
      <c r="J5657" s="10" t="s">
        <v>73</v>
      </c>
      <c r="K5657" s="10" t="s">
        <v>26</v>
      </c>
      <c r="L5657" s="11">
        <v>27225</v>
      </c>
      <c r="M5657" s="12">
        <v>21643874.829999998</v>
      </c>
      <c r="N5657" s="10">
        <v>5.97</v>
      </c>
      <c r="O5657" s="11">
        <v>2276</v>
      </c>
      <c r="P5657" s="10">
        <v>4.24</v>
      </c>
      <c r="Q5657" s="10">
        <v>2</v>
      </c>
      <c r="R5657" s="1">
        <f t="shared" si="88"/>
        <v>129213932.73509999</v>
      </c>
    </row>
    <row r="5658" spans="1:18" ht="21">
      <c r="A5658" s="3">
        <v>5657</v>
      </c>
      <c r="B5658" s="4" t="s">
        <v>6439</v>
      </c>
      <c r="C5658" s="4" t="s">
        <v>6824</v>
      </c>
      <c r="D5658" s="5">
        <v>2561</v>
      </c>
      <c r="E5658" s="5">
        <v>105</v>
      </c>
      <c r="F5658" s="5">
        <v>103</v>
      </c>
      <c r="G5658" s="5" t="s">
        <v>6846</v>
      </c>
      <c r="H5658" s="5" t="s">
        <v>6847</v>
      </c>
      <c r="I5658" s="5">
        <v>2.02</v>
      </c>
      <c r="J5658" s="5" t="s">
        <v>80</v>
      </c>
      <c r="K5658" s="5" t="s">
        <v>26</v>
      </c>
      <c r="L5658" s="6">
        <v>10090</v>
      </c>
      <c r="M5658" s="7">
        <v>8021549.5499999998</v>
      </c>
      <c r="N5658" s="5">
        <v>4.29</v>
      </c>
      <c r="O5658" s="6">
        <v>2183</v>
      </c>
      <c r="P5658" s="5">
        <v>3.52</v>
      </c>
      <c r="Q5658" s="5">
        <v>2</v>
      </c>
      <c r="R5658" s="1">
        <f t="shared" si="88"/>
        <v>34412447.569499999</v>
      </c>
    </row>
    <row r="5659" spans="1:18" ht="21">
      <c r="A5659" s="8">
        <v>5658</v>
      </c>
      <c r="B5659" s="9" t="s">
        <v>6439</v>
      </c>
      <c r="C5659" s="9" t="s">
        <v>6824</v>
      </c>
      <c r="D5659" s="10">
        <v>2561</v>
      </c>
      <c r="E5659" s="10">
        <v>105</v>
      </c>
      <c r="F5659" s="10">
        <v>103</v>
      </c>
      <c r="G5659" s="10" t="s">
        <v>6846</v>
      </c>
      <c r="H5659" s="10" t="s">
        <v>6848</v>
      </c>
      <c r="I5659" s="10">
        <v>9.1300000000000008</v>
      </c>
      <c r="J5659" s="10" t="s">
        <v>80</v>
      </c>
      <c r="K5659" s="10" t="s">
        <v>26</v>
      </c>
      <c r="L5659" s="11">
        <v>47716</v>
      </c>
      <c r="M5659" s="12">
        <v>37934219.969999999</v>
      </c>
      <c r="N5659" s="10">
        <v>4.891</v>
      </c>
      <c r="O5659" s="11">
        <v>2183</v>
      </c>
      <c r="P5659" s="10">
        <v>6.1</v>
      </c>
      <c r="Q5659" s="10">
        <v>2</v>
      </c>
      <c r="R5659" s="1">
        <f t="shared" si="88"/>
        <v>185536269.87327</v>
      </c>
    </row>
    <row r="5660" spans="1:18" ht="21">
      <c r="A5660" s="3">
        <v>5659</v>
      </c>
      <c r="B5660" s="4" t="s">
        <v>6439</v>
      </c>
      <c r="C5660" s="4" t="s">
        <v>6824</v>
      </c>
      <c r="D5660" s="5">
        <v>2561</v>
      </c>
      <c r="E5660" s="5">
        <v>105</v>
      </c>
      <c r="F5660" s="5">
        <v>103</v>
      </c>
      <c r="G5660" s="5" t="s">
        <v>6846</v>
      </c>
      <c r="H5660" s="5" t="s">
        <v>6849</v>
      </c>
      <c r="I5660" s="5">
        <v>9.1</v>
      </c>
      <c r="J5660" s="5" t="s">
        <v>80</v>
      </c>
      <c r="K5660" s="5" t="s">
        <v>26</v>
      </c>
      <c r="L5660" s="6">
        <v>37418</v>
      </c>
      <c r="M5660" s="7">
        <v>29747706.98</v>
      </c>
      <c r="N5660" s="5">
        <v>8.7910000000000004</v>
      </c>
      <c r="O5660" s="6">
        <v>2183</v>
      </c>
      <c r="P5660" s="5">
        <v>5.13</v>
      </c>
      <c r="Q5660" s="5">
        <v>2</v>
      </c>
      <c r="R5660" s="1">
        <f t="shared" si="88"/>
        <v>261512092.06118003</v>
      </c>
    </row>
    <row r="5661" spans="1:18" ht="21">
      <c r="A5661" s="8">
        <v>5660</v>
      </c>
      <c r="B5661" s="9" t="s">
        <v>6439</v>
      </c>
      <c r="C5661" s="9" t="s">
        <v>6824</v>
      </c>
      <c r="D5661" s="10">
        <v>2561</v>
      </c>
      <c r="E5661" s="10">
        <v>105</v>
      </c>
      <c r="F5661" s="10">
        <v>103</v>
      </c>
      <c r="G5661" s="10" t="s">
        <v>6846</v>
      </c>
      <c r="H5661" s="10" t="s">
        <v>6850</v>
      </c>
      <c r="I5661" s="10">
        <v>9.11</v>
      </c>
      <c r="J5661" s="10" t="s">
        <v>80</v>
      </c>
      <c r="K5661" s="10" t="s">
        <v>26</v>
      </c>
      <c r="L5661" s="11">
        <v>54690</v>
      </c>
      <c r="M5661" s="12">
        <v>43478548.909999996</v>
      </c>
      <c r="N5661" s="10">
        <v>4.3929999999999998</v>
      </c>
      <c r="O5661" s="11">
        <v>2183</v>
      </c>
      <c r="P5661" s="10">
        <v>6.5</v>
      </c>
      <c r="Q5661" s="10">
        <v>2</v>
      </c>
      <c r="R5661" s="1">
        <f t="shared" si="88"/>
        <v>191001265.36162996</v>
      </c>
    </row>
    <row r="5662" spans="1:18" ht="21">
      <c r="A5662" s="3">
        <v>5661</v>
      </c>
      <c r="B5662" s="4" t="s">
        <v>6439</v>
      </c>
      <c r="C5662" s="4" t="s">
        <v>6824</v>
      </c>
      <c r="D5662" s="5">
        <v>2561</v>
      </c>
      <c r="E5662" s="5">
        <v>105</v>
      </c>
      <c r="F5662" s="5">
        <v>103</v>
      </c>
      <c r="G5662" s="5" t="s">
        <v>6846</v>
      </c>
      <c r="H5662" s="5" t="s">
        <v>6851</v>
      </c>
      <c r="I5662" s="5">
        <v>9.09</v>
      </c>
      <c r="J5662" s="5" t="s">
        <v>80</v>
      </c>
      <c r="K5662" s="5" t="s">
        <v>26</v>
      </c>
      <c r="L5662" s="6">
        <v>46995</v>
      </c>
      <c r="M5662" s="7">
        <v>37361024.810000002</v>
      </c>
      <c r="N5662" s="5">
        <v>4.4909999999999997</v>
      </c>
      <c r="O5662" s="6">
        <v>2183</v>
      </c>
      <c r="P5662" s="5">
        <v>4.3899999999999997</v>
      </c>
      <c r="Q5662" s="5">
        <v>2</v>
      </c>
      <c r="R5662" s="1">
        <f t="shared" si="88"/>
        <v>167788362.42170998</v>
      </c>
    </row>
    <row r="5663" spans="1:18" ht="21">
      <c r="A5663" s="8">
        <v>5662</v>
      </c>
      <c r="B5663" s="9" t="s">
        <v>6439</v>
      </c>
      <c r="C5663" s="9" t="s">
        <v>6824</v>
      </c>
      <c r="D5663" s="10">
        <v>2561</v>
      </c>
      <c r="E5663" s="10">
        <v>105</v>
      </c>
      <c r="F5663" s="10">
        <v>103</v>
      </c>
      <c r="G5663" s="10" t="s">
        <v>6846</v>
      </c>
      <c r="H5663" s="10" t="s">
        <v>6852</v>
      </c>
      <c r="I5663" s="10">
        <v>9.08</v>
      </c>
      <c r="J5663" s="10" t="s">
        <v>80</v>
      </c>
      <c r="K5663" s="10" t="s">
        <v>26</v>
      </c>
      <c r="L5663" s="11">
        <v>31777</v>
      </c>
      <c r="M5663" s="12">
        <v>25262317.82</v>
      </c>
      <c r="N5663" s="10">
        <v>7.6459999999999999</v>
      </c>
      <c r="O5663" s="11">
        <v>2183</v>
      </c>
      <c r="P5663" s="10">
        <v>3.57</v>
      </c>
      <c r="Q5663" s="10">
        <v>2</v>
      </c>
      <c r="R5663" s="1">
        <f t="shared" si="88"/>
        <v>193155682.05171999</v>
      </c>
    </row>
    <row r="5664" spans="1:18" ht="21">
      <c r="A5664" s="3">
        <v>5663</v>
      </c>
      <c r="B5664" s="4" t="s">
        <v>6439</v>
      </c>
      <c r="C5664" s="4" t="s">
        <v>6824</v>
      </c>
      <c r="D5664" s="5">
        <v>2561</v>
      </c>
      <c r="E5664" s="5">
        <v>105</v>
      </c>
      <c r="F5664" s="5">
        <v>103</v>
      </c>
      <c r="G5664" s="5" t="s">
        <v>6846</v>
      </c>
      <c r="H5664" s="5" t="s">
        <v>6853</v>
      </c>
      <c r="I5664" s="5">
        <v>9.18</v>
      </c>
      <c r="J5664" s="5" t="s">
        <v>80</v>
      </c>
      <c r="K5664" s="5" t="s">
        <v>26</v>
      </c>
      <c r="L5664" s="6">
        <v>35166</v>
      </c>
      <c r="M5664" s="7">
        <v>27956572.539999999</v>
      </c>
      <c r="N5664" s="5">
        <v>7.6550000000000002</v>
      </c>
      <c r="O5664" s="6">
        <v>2183</v>
      </c>
      <c r="P5664" s="5">
        <v>3.92</v>
      </c>
      <c r="Q5664" s="5">
        <v>2</v>
      </c>
      <c r="R5664" s="1">
        <f t="shared" si="88"/>
        <v>214007562.79370001</v>
      </c>
    </row>
    <row r="5665" spans="1:18" ht="21">
      <c r="A5665" s="8">
        <v>5664</v>
      </c>
      <c r="B5665" s="9" t="s">
        <v>6439</v>
      </c>
      <c r="C5665" s="9" t="s">
        <v>6824</v>
      </c>
      <c r="D5665" s="10">
        <v>2561</v>
      </c>
      <c r="E5665" s="10">
        <v>105</v>
      </c>
      <c r="F5665" s="10">
        <v>103</v>
      </c>
      <c r="G5665" s="10" t="s">
        <v>6846</v>
      </c>
      <c r="H5665" s="10" t="s">
        <v>6854</v>
      </c>
      <c r="I5665" s="10">
        <v>9.16</v>
      </c>
      <c r="J5665" s="10" t="s">
        <v>80</v>
      </c>
      <c r="K5665" s="10" t="s">
        <v>26</v>
      </c>
      <c r="L5665" s="11">
        <v>46773</v>
      </c>
      <c r="M5665" s="12">
        <v>37184535.140000001</v>
      </c>
      <c r="N5665" s="10">
        <v>4.24</v>
      </c>
      <c r="O5665" s="11">
        <v>2183</v>
      </c>
      <c r="P5665" s="10">
        <v>3.81</v>
      </c>
      <c r="Q5665" s="10">
        <v>2</v>
      </c>
      <c r="R5665" s="1">
        <f t="shared" si="88"/>
        <v>157662428.99360001</v>
      </c>
    </row>
    <row r="5666" spans="1:18" ht="21">
      <c r="A5666" s="3">
        <v>5665</v>
      </c>
      <c r="B5666" s="4" t="s">
        <v>6439</v>
      </c>
      <c r="C5666" s="4" t="s">
        <v>6824</v>
      </c>
      <c r="D5666" s="5">
        <v>2561</v>
      </c>
      <c r="E5666" s="5">
        <v>105</v>
      </c>
      <c r="F5666" s="5">
        <v>103</v>
      </c>
      <c r="G5666" s="5" t="s">
        <v>6846</v>
      </c>
      <c r="H5666" s="5" t="s">
        <v>6855</v>
      </c>
      <c r="I5666" s="5">
        <v>9.1300000000000008</v>
      </c>
      <c r="J5666" s="5" t="s">
        <v>80</v>
      </c>
      <c r="K5666" s="5" t="s">
        <v>26</v>
      </c>
      <c r="L5666" s="6">
        <v>46670</v>
      </c>
      <c r="M5666" s="7">
        <v>37102649.82</v>
      </c>
      <c r="N5666" s="5">
        <v>3.8820000000000001</v>
      </c>
      <c r="O5666" s="6">
        <v>2183</v>
      </c>
      <c r="P5666" s="5">
        <v>3.48</v>
      </c>
      <c r="Q5666" s="5">
        <v>2</v>
      </c>
      <c r="R5666" s="1">
        <f t="shared" si="88"/>
        <v>144032486.60124001</v>
      </c>
    </row>
    <row r="5667" spans="1:18" ht="21">
      <c r="A5667" s="8">
        <v>5666</v>
      </c>
      <c r="B5667" s="9" t="s">
        <v>6439</v>
      </c>
      <c r="C5667" s="9" t="s">
        <v>6824</v>
      </c>
      <c r="D5667" s="10">
        <v>2561</v>
      </c>
      <c r="E5667" s="10">
        <v>105</v>
      </c>
      <c r="F5667" s="10">
        <v>103</v>
      </c>
      <c r="G5667" s="10" t="s">
        <v>6846</v>
      </c>
      <c r="H5667" s="10" t="s">
        <v>6856</v>
      </c>
      <c r="I5667" s="10">
        <v>1.01</v>
      </c>
      <c r="J5667" s="10" t="s">
        <v>80</v>
      </c>
      <c r="K5667" s="10" t="s">
        <v>26</v>
      </c>
      <c r="L5667" s="11">
        <v>4036</v>
      </c>
      <c r="M5667" s="12">
        <v>3208619.82</v>
      </c>
      <c r="N5667" s="10">
        <v>8.6489999999999991</v>
      </c>
      <c r="O5667" s="11">
        <v>2191</v>
      </c>
      <c r="P5667" s="10">
        <v>4.74</v>
      </c>
      <c r="Q5667" s="10">
        <v>2</v>
      </c>
      <c r="R5667" s="1">
        <f t="shared" si="88"/>
        <v>27751352.823179998</v>
      </c>
    </row>
    <row r="5668" spans="1:18" ht="21">
      <c r="A5668" s="3">
        <v>5667</v>
      </c>
      <c r="B5668" s="4" t="s">
        <v>6439</v>
      </c>
      <c r="C5668" s="4" t="s">
        <v>6824</v>
      </c>
      <c r="D5668" s="5">
        <v>2561</v>
      </c>
      <c r="E5668" s="5">
        <v>1090</v>
      </c>
      <c r="F5668" s="5">
        <v>101</v>
      </c>
      <c r="G5668" s="5" t="s">
        <v>6857</v>
      </c>
      <c r="H5668" s="5" t="s">
        <v>6858</v>
      </c>
      <c r="I5668" s="5">
        <v>1.01</v>
      </c>
      <c r="J5668" s="5" t="s">
        <v>73</v>
      </c>
      <c r="K5668" s="5" t="s">
        <v>26</v>
      </c>
      <c r="L5668" s="6">
        <v>5572</v>
      </c>
      <c r="M5668" s="7">
        <v>4429342.55</v>
      </c>
      <c r="N5668" s="5">
        <v>4.5</v>
      </c>
      <c r="O5668" s="6">
        <v>3220</v>
      </c>
      <c r="P5668" s="5">
        <v>3.18</v>
      </c>
      <c r="Q5668" s="5">
        <v>2</v>
      </c>
      <c r="R5668" s="1">
        <f t="shared" si="88"/>
        <v>19932041.474999998</v>
      </c>
    </row>
    <row r="5669" spans="1:18" ht="21">
      <c r="A5669" s="8">
        <v>5668</v>
      </c>
      <c r="B5669" s="9" t="s">
        <v>6439</v>
      </c>
      <c r="C5669" s="9" t="s">
        <v>6824</v>
      </c>
      <c r="D5669" s="10">
        <v>2561</v>
      </c>
      <c r="E5669" s="10">
        <v>1090</v>
      </c>
      <c r="F5669" s="10">
        <v>101</v>
      </c>
      <c r="G5669" s="10" t="s">
        <v>6857</v>
      </c>
      <c r="H5669" s="10" t="s">
        <v>6859</v>
      </c>
      <c r="I5669" s="10">
        <v>9.15</v>
      </c>
      <c r="J5669" s="10" t="s">
        <v>80</v>
      </c>
      <c r="K5669" s="10" t="s">
        <v>26</v>
      </c>
      <c r="L5669" s="11">
        <v>50298</v>
      </c>
      <c r="M5669" s="12">
        <v>39986512.939999998</v>
      </c>
      <c r="N5669" s="10">
        <v>9.1059999999999999</v>
      </c>
      <c r="O5669" s="11">
        <v>5425</v>
      </c>
      <c r="P5669" s="10">
        <v>3.58</v>
      </c>
      <c r="Q5669" s="10">
        <v>2</v>
      </c>
      <c r="R5669" s="1">
        <f t="shared" si="88"/>
        <v>364117186.83163995</v>
      </c>
    </row>
    <row r="5670" spans="1:18" ht="21">
      <c r="A5670" s="3">
        <v>5669</v>
      </c>
      <c r="B5670" s="4" t="s">
        <v>6439</v>
      </c>
      <c r="C5670" s="4" t="s">
        <v>6824</v>
      </c>
      <c r="D5670" s="5">
        <v>2561</v>
      </c>
      <c r="E5670" s="5">
        <v>1090</v>
      </c>
      <c r="F5670" s="5">
        <v>101</v>
      </c>
      <c r="G5670" s="5" t="s">
        <v>6857</v>
      </c>
      <c r="H5670" s="5" t="s">
        <v>6860</v>
      </c>
      <c r="I5670" s="5">
        <v>9.17</v>
      </c>
      <c r="J5670" s="5" t="s">
        <v>80</v>
      </c>
      <c r="K5670" s="5" t="s">
        <v>26</v>
      </c>
      <c r="L5670" s="6">
        <v>49409</v>
      </c>
      <c r="M5670" s="7">
        <v>39279758.649999999</v>
      </c>
      <c r="N5670" s="5">
        <v>10.516</v>
      </c>
      <c r="O5670" s="6">
        <v>5425</v>
      </c>
      <c r="P5670" s="5">
        <v>3.86</v>
      </c>
      <c r="Q5670" s="5">
        <v>2</v>
      </c>
      <c r="R5670" s="1">
        <f t="shared" si="88"/>
        <v>413065941.96340001</v>
      </c>
    </row>
    <row r="5671" spans="1:18" ht="21">
      <c r="A5671" s="8">
        <v>5670</v>
      </c>
      <c r="B5671" s="9" t="s">
        <v>6439</v>
      </c>
      <c r="C5671" s="9" t="s">
        <v>6824</v>
      </c>
      <c r="D5671" s="10">
        <v>2561</v>
      </c>
      <c r="E5671" s="10">
        <v>1090</v>
      </c>
      <c r="F5671" s="10">
        <v>101</v>
      </c>
      <c r="G5671" s="10" t="s">
        <v>6857</v>
      </c>
      <c r="H5671" s="10" t="s">
        <v>6861</v>
      </c>
      <c r="I5671" s="10">
        <v>9.1999999999999993</v>
      </c>
      <c r="J5671" s="10" t="s">
        <v>80</v>
      </c>
      <c r="K5671" s="10" t="s">
        <v>30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6439</v>
      </c>
      <c r="C5672" s="4" t="s">
        <v>6824</v>
      </c>
      <c r="D5672" s="5">
        <v>2561</v>
      </c>
      <c r="E5672" s="5">
        <v>1090</v>
      </c>
      <c r="F5672" s="5">
        <v>101</v>
      </c>
      <c r="G5672" s="5" t="s">
        <v>6857</v>
      </c>
      <c r="H5672" s="5" t="s">
        <v>6862</v>
      </c>
      <c r="I5672" s="5">
        <v>9.0399999999999991</v>
      </c>
      <c r="J5672" s="5" t="s">
        <v>80</v>
      </c>
      <c r="K5672" s="5" t="s">
        <v>26</v>
      </c>
      <c r="L5672" s="6">
        <v>58278</v>
      </c>
      <c r="M5672" s="7">
        <v>46331010.520000003</v>
      </c>
      <c r="N5672" s="5">
        <v>9.4269999999999996</v>
      </c>
      <c r="O5672" s="6">
        <v>5425</v>
      </c>
      <c r="P5672" s="5">
        <v>3.19</v>
      </c>
      <c r="Q5672" s="5">
        <v>2</v>
      </c>
      <c r="R5672" s="1">
        <f t="shared" si="88"/>
        <v>436762436.17203999</v>
      </c>
    </row>
    <row r="5673" spans="1:18" ht="21">
      <c r="A5673" s="8">
        <v>5672</v>
      </c>
      <c r="B5673" s="9" t="s">
        <v>6439</v>
      </c>
      <c r="C5673" s="9" t="s">
        <v>6824</v>
      </c>
      <c r="D5673" s="10">
        <v>2561</v>
      </c>
      <c r="E5673" s="10">
        <v>1090</v>
      </c>
      <c r="F5673" s="10">
        <v>101</v>
      </c>
      <c r="G5673" s="10" t="s">
        <v>6857</v>
      </c>
      <c r="H5673" s="10" t="s">
        <v>6863</v>
      </c>
      <c r="I5673" s="10">
        <v>9.1199999999999992</v>
      </c>
      <c r="J5673" s="10" t="s">
        <v>80</v>
      </c>
      <c r="K5673" s="10" t="s">
        <v>26</v>
      </c>
      <c r="L5673" s="11">
        <v>49657</v>
      </c>
      <c r="M5673" s="12">
        <v>39477314.909999996</v>
      </c>
      <c r="N5673" s="10">
        <v>7.758</v>
      </c>
      <c r="O5673" s="11">
        <v>5425</v>
      </c>
      <c r="P5673" s="10">
        <v>3.02</v>
      </c>
      <c r="Q5673" s="10">
        <v>2</v>
      </c>
      <c r="R5673" s="1">
        <f t="shared" si="88"/>
        <v>306265009.07177997</v>
      </c>
    </row>
    <row r="5674" spans="1:18" ht="21">
      <c r="A5674" s="3">
        <v>5673</v>
      </c>
      <c r="B5674" s="4" t="s">
        <v>6439</v>
      </c>
      <c r="C5674" s="4" t="s">
        <v>6824</v>
      </c>
      <c r="D5674" s="5">
        <v>2561</v>
      </c>
      <c r="E5674" s="5">
        <v>1090</v>
      </c>
      <c r="F5674" s="5">
        <v>101</v>
      </c>
      <c r="G5674" s="5" t="s">
        <v>6857</v>
      </c>
      <c r="H5674" s="5" t="s">
        <v>6864</v>
      </c>
      <c r="I5674" s="5">
        <v>9.06</v>
      </c>
      <c r="J5674" s="5" t="s">
        <v>80</v>
      </c>
      <c r="K5674" s="5" t="s">
        <v>26</v>
      </c>
      <c r="L5674" s="6">
        <v>39241</v>
      </c>
      <c r="M5674" s="7">
        <v>31196595.039999999</v>
      </c>
      <c r="N5674" s="5">
        <v>18.649999999999999</v>
      </c>
      <c r="O5674" s="6">
        <v>5425</v>
      </c>
      <c r="P5674" s="5">
        <v>3.83</v>
      </c>
      <c r="Q5674" s="5">
        <v>2</v>
      </c>
      <c r="R5674" s="1">
        <f t="shared" si="88"/>
        <v>581816497.49599993</v>
      </c>
    </row>
    <row r="5675" spans="1:18" ht="21">
      <c r="A5675" s="8">
        <v>5674</v>
      </c>
      <c r="B5675" s="9" t="s">
        <v>6439</v>
      </c>
      <c r="C5675" s="9" t="s">
        <v>6824</v>
      </c>
      <c r="D5675" s="10">
        <v>2561</v>
      </c>
      <c r="E5675" s="10">
        <v>1090</v>
      </c>
      <c r="F5675" s="10">
        <v>101</v>
      </c>
      <c r="G5675" s="10" t="s">
        <v>6857</v>
      </c>
      <c r="H5675" s="10" t="s">
        <v>6865</v>
      </c>
      <c r="I5675" s="10">
        <v>9.94</v>
      </c>
      <c r="J5675" s="10" t="s">
        <v>80</v>
      </c>
      <c r="K5675" s="10" t="s">
        <v>26</v>
      </c>
      <c r="L5675" s="11">
        <v>59652</v>
      </c>
      <c r="M5675" s="12">
        <v>47423339.579999998</v>
      </c>
      <c r="N5675" s="10">
        <v>8.1319999999999997</v>
      </c>
      <c r="O5675" s="11">
        <v>5425</v>
      </c>
      <c r="P5675" s="10">
        <v>3.27</v>
      </c>
      <c r="Q5675" s="10">
        <v>2</v>
      </c>
      <c r="R5675" s="1">
        <f t="shared" si="88"/>
        <v>385646597.46455997</v>
      </c>
    </row>
    <row r="5676" spans="1:18" ht="21">
      <c r="A5676" s="3">
        <v>5675</v>
      </c>
      <c r="B5676" s="4" t="s">
        <v>6439</v>
      </c>
      <c r="C5676" s="4" t="s">
        <v>6824</v>
      </c>
      <c r="D5676" s="5">
        <v>2561</v>
      </c>
      <c r="E5676" s="5">
        <v>1090</v>
      </c>
      <c r="F5676" s="5">
        <v>102</v>
      </c>
      <c r="G5676" s="5" t="s">
        <v>6866</v>
      </c>
      <c r="H5676" s="5" t="s">
        <v>6867</v>
      </c>
      <c r="I5676" s="5">
        <v>2.06</v>
      </c>
      <c r="J5676" s="5" t="s">
        <v>73</v>
      </c>
      <c r="K5676" s="5" t="s">
        <v>26</v>
      </c>
      <c r="L5676" s="6">
        <v>11325</v>
      </c>
      <c r="M5676" s="7">
        <v>9002977.5700000003</v>
      </c>
      <c r="N5676" s="5">
        <v>2.577</v>
      </c>
      <c r="O5676" s="6">
        <v>1639</v>
      </c>
      <c r="P5676" s="5">
        <v>4.96</v>
      </c>
      <c r="Q5676" s="5">
        <v>2</v>
      </c>
      <c r="R5676" s="1">
        <f t="shared" si="88"/>
        <v>23200673.197889999</v>
      </c>
    </row>
    <row r="5677" spans="1:18" ht="21">
      <c r="A5677" s="8">
        <v>5676</v>
      </c>
      <c r="B5677" s="9" t="s">
        <v>6439</v>
      </c>
      <c r="C5677" s="9" t="s">
        <v>6824</v>
      </c>
      <c r="D5677" s="10">
        <v>2561</v>
      </c>
      <c r="E5677" s="10">
        <v>1090</v>
      </c>
      <c r="F5677" s="10">
        <v>102</v>
      </c>
      <c r="G5677" s="10" t="s">
        <v>6866</v>
      </c>
      <c r="H5677" s="10" t="s">
        <v>6868</v>
      </c>
      <c r="I5677" s="10">
        <v>5.12</v>
      </c>
      <c r="J5677" s="10" t="s">
        <v>73</v>
      </c>
      <c r="K5677" s="10" t="s">
        <v>26</v>
      </c>
      <c r="L5677" s="11">
        <v>28133</v>
      </c>
      <c r="M5677" s="12">
        <v>22365337.539999999</v>
      </c>
      <c r="N5677" s="10">
        <v>2.641</v>
      </c>
      <c r="O5677" s="11">
        <v>1639</v>
      </c>
      <c r="P5677" s="10">
        <v>5.53</v>
      </c>
      <c r="Q5677" s="10">
        <v>2</v>
      </c>
      <c r="R5677" s="1">
        <f t="shared" si="88"/>
        <v>59066856.44314</v>
      </c>
    </row>
    <row r="5678" spans="1:18" ht="21">
      <c r="A5678" s="3">
        <v>5677</v>
      </c>
      <c r="B5678" s="4" t="s">
        <v>6439</v>
      </c>
      <c r="C5678" s="4" t="s">
        <v>6824</v>
      </c>
      <c r="D5678" s="5">
        <v>2561</v>
      </c>
      <c r="E5678" s="5">
        <v>1090</v>
      </c>
      <c r="F5678" s="5">
        <v>102</v>
      </c>
      <c r="G5678" s="5" t="s">
        <v>6866</v>
      </c>
      <c r="H5678" s="5" t="s">
        <v>6869</v>
      </c>
      <c r="I5678" s="5">
        <v>1.03</v>
      </c>
      <c r="J5678" s="5" t="s">
        <v>73</v>
      </c>
      <c r="K5678" s="5" t="s">
        <v>26</v>
      </c>
      <c r="L5678" s="6">
        <v>5671</v>
      </c>
      <c r="M5678" s="7">
        <v>4508047.58</v>
      </c>
      <c r="N5678" s="5">
        <v>2.7789999999999999</v>
      </c>
      <c r="O5678" s="6">
        <v>1651</v>
      </c>
      <c r="P5678" s="5">
        <v>5.92</v>
      </c>
      <c r="Q5678" s="5">
        <v>2</v>
      </c>
      <c r="R5678" s="1">
        <f t="shared" si="88"/>
        <v>12527864.224819999</v>
      </c>
    </row>
    <row r="5679" spans="1:18" ht="21">
      <c r="A5679" s="8">
        <v>5678</v>
      </c>
      <c r="B5679" s="9" t="s">
        <v>6439</v>
      </c>
      <c r="C5679" s="9" t="s">
        <v>6824</v>
      </c>
      <c r="D5679" s="10">
        <v>2561</v>
      </c>
      <c r="E5679" s="10">
        <v>1090</v>
      </c>
      <c r="F5679" s="10">
        <v>102</v>
      </c>
      <c r="G5679" s="10" t="s">
        <v>6866</v>
      </c>
      <c r="H5679" s="10" t="s">
        <v>6870</v>
      </c>
      <c r="I5679" s="10">
        <v>3.08</v>
      </c>
      <c r="J5679" s="10" t="s">
        <v>73</v>
      </c>
      <c r="K5679" s="10" t="s">
        <v>26</v>
      </c>
      <c r="L5679" s="11">
        <v>16929</v>
      </c>
      <c r="M5679" s="12">
        <v>13458555.300000001</v>
      </c>
      <c r="N5679" s="10">
        <v>2.5470000000000002</v>
      </c>
      <c r="O5679" s="11">
        <v>1639</v>
      </c>
      <c r="P5679" s="10">
        <v>4.76</v>
      </c>
      <c r="Q5679" s="10">
        <v>2</v>
      </c>
      <c r="R5679" s="1">
        <f t="shared" si="88"/>
        <v>34278940.349100001</v>
      </c>
    </row>
    <row r="5680" spans="1:18" ht="21">
      <c r="A5680" s="3">
        <v>5679</v>
      </c>
      <c r="B5680" s="4" t="s">
        <v>6439</v>
      </c>
      <c r="C5680" s="4" t="s">
        <v>6824</v>
      </c>
      <c r="D5680" s="5">
        <v>2561</v>
      </c>
      <c r="E5680" s="5">
        <v>1090</v>
      </c>
      <c r="F5680" s="5">
        <v>102</v>
      </c>
      <c r="G5680" s="5" t="s">
        <v>6866</v>
      </c>
      <c r="H5680" s="5" t="s">
        <v>6871</v>
      </c>
      <c r="I5680" s="5">
        <v>2.0499999999999998</v>
      </c>
      <c r="J5680" s="5" t="s">
        <v>73</v>
      </c>
      <c r="K5680" s="5" t="s">
        <v>26</v>
      </c>
      <c r="L5680" s="6">
        <v>11264</v>
      </c>
      <c r="M5680" s="7">
        <v>8954879.9000000004</v>
      </c>
      <c r="N5680" s="5">
        <v>2.6280000000000001</v>
      </c>
      <c r="O5680" s="6">
        <v>1639</v>
      </c>
      <c r="P5680" s="5">
        <v>5.41</v>
      </c>
      <c r="Q5680" s="5">
        <v>2</v>
      </c>
      <c r="R5680" s="1">
        <f t="shared" si="88"/>
        <v>23533424.377200004</v>
      </c>
    </row>
    <row r="5681" spans="1:18" ht="21">
      <c r="A5681" s="8">
        <v>5680</v>
      </c>
      <c r="B5681" s="9" t="s">
        <v>6439</v>
      </c>
      <c r="C5681" s="9" t="s">
        <v>6824</v>
      </c>
      <c r="D5681" s="10">
        <v>2561</v>
      </c>
      <c r="E5681" s="10">
        <v>1090</v>
      </c>
      <c r="F5681" s="10">
        <v>102</v>
      </c>
      <c r="G5681" s="10" t="s">
        <v>6866</v>
      </c>
      <c r="H5681" s="10" t="s">
        <v>6872</v>
      </c>
      <c r="I5681" s="10">
        <v>4.0599999999999996</v>
      </c>
      <c r="J5681" s="10" t="s">
        <v>73</v>
      </c>
      <c r="K5681" s="10" t="s">
        <v>26</v>
      </c>
      <c r="L5681" s="11">
        <v>22341</v>
      </c>
      <c r="M5681" s="12">
        <v>17761094.640000001</v>
      </c>
      <c r="N5681" s="10">
        <v>2.5009999999999999</v>
      </c>
      <c r="O5681" s="11">
        <v>1639</v>
      </c>
      <c r="P5681" s="10">
        <v>4.55</v>
      </c>
      <c r="Q5681" s="10">
        <v>2</v>
      </c>
      <c r="R5681" s="1">
        <f t="shared" si="88"/>
        <v>44420497.694640003</v>
      </c>
    </row>
    <row r="5682" spans="1:18" ht="21">
      <c r="A5682" s="3">
        <v>5681</v>
      </c>
      <c r="B5682" s="4" t="s">
        <v>6439</v>
      </c>
      <c r="C5682" s="4" t="s">
        <v>6824</v>
      </c>
      <c r="D5682" s="5">
        <v>2561</v>
      </c>
      <c r="E5682" s="5">
        <v>1090</v>
      </c>
      <c r="F5682" s="5">
        <v>102</v>
      </c>
      <c r="G5682" s="5" t="s">
        <v>6866</v>
      </c>
      <c r="H5682" s="5" t="s">
        <v>6873</v>
      </c>
      <c r="I5682" s="5">
        <v>4.01</v>
      </c>
      <c r="J5682" s="5" t="s">
        <v>73</v>
      </c>
      <c r="K5682" s="5" t="s">
        <v>30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6439</v>
      </c>
      <c r="C5683" s="9" t="s">
        <v>6824</v>
      </c>
      <c r="D5683" s="10">
        <v>2561</v>
      </c>
      <c r="E5683" s="10">
        <v>1090</v>
      </c>
      <c r="F5683" s="10">
        <v>102</v>
      </c>
      <c r="G5683" s="10" t="s">
        <v>6866</v>
      </c>
      <c r="H5683" s="10" t="s">
        <v>6874</v>
      </c>
      <c r="I5683" s="10">
        <v>4.0199999999999996</v>
      </c>
      <c r="J5683" s="10" t="s">
        <v>73</v>
      </c>
      <c r="K5683" s="10" t="s">
        <v>26</v>
      </c>
      <c r="L5683" s="11">
        <v>22127</v>
      </c>
      <c r="M5683" s="12">
        <v>17590568.030000001</v>
      </c>
      <c r="N5683" s="10">
        <v>2.2549999999999999</v>
      </c>
      <c r="O5683" s="11">
        <v>1639</v>
      </c>
      <c r="P5683" s="10">
        <v>3.87</v>
      </c>
      <c r="Q5683" s="10">
        <v>2</v>
      </c>
      <c r="R5683" s="1">
        <f t="shared" si="88"/>
        <v>39666730.907650001</v>
      </c>
    </row>
    <row r="5684" spans="1:18" ht="21">
      <c r="A5684" s="3">
        <v>5683</v>
      </c>
      <c r="B5684" s="4" t="s">
        <v>6439</v>
      </c>
      <c r="C5684" s="4" t="s">
        <v>6824</v>
      </c>
      <c r="D5684" s="5">
        <v>2561</v>
      </c>
      <c r="E5684" s="5">
        <v>1090</v>
      </c>
      <c r="F5684" s="5">
        <v>102</v>
      </c>
      <c r="G5684" s="5" t="s">
        <v>6866</v>
      </c>
      <c r="H5684" s="5" t="s">
        <v>6875</v>
      </c>
      <c r="I5684" s="5">
        <v>1.01</v>
      </c>
      <c r="J5684" s="5" t="s">
        <v>73</v>
      </c>
      <c r="K5684" s="5" t="s">
        <v>26</v>
      </c>
      <c r="L5684" s="6">
        <v>5544</v>
      </c>
      <c r="M5684" s="7">
        <v>4407480.07</v>
      </c>
      <c r="N5684" s="5">
        <v>2.3149999999999999</v>
      </c>
      <c r="O5684" s="6">
        <v>1651</v>
      </c>
      <c r="P5684" s="5">
        <v>3.85</v>
      </c>
      <c r="Q5684" s="5">
        <v>2</v>
      </c>
      <c r="R5684" s="1">
        <f t="shared" si="88"/>
        <v>10203316.362050001</v>
      </c>
    </row>
    <row r="5685" spans="1:18" ht="21">
      <c r="A5685" s="8">
        <v>5684</v>
      </c>
      <c r="B5685" s="9" t="s">
        <v>6439</v>
      </c>
      <c r="C5685" s="9" t="s">
        <v>6824</v>
      </c>
      <c r="D5685" s="10">
        <v>2561</v>
      </c>
      <c r="E5685" s="10">
        <v>1090</v>
      </c>
      <c r="F5685" s="10">
        <v>102</v>
      </c>
      <c r="G5685" s="10" t="s">
        <v>6866</v>
      </c>
      <c r="H5685" s="10" t="s">
        <v>6876</v>
      </c>
      <c r="I5685" s="10">
        <v>3.14</v>
      </c>
      <c r="J5685" s="10" t="s">
        <v>73</v>
      </c>
      <c r="K5685" s="10" t="s">
        <v>26</v>
      </c>
      <c r="L5685" s="11">
        <v>17276</v>
      </c>
      <c r="M5685" s="12">
        <v>13734022.640000001</v>
      </c>
      <c r="N5685" s="10">
        <v>2.238</v>
      </c>
      <c r="O5685" s="11">
        <v>1639</v>
      </c>
      <c r="P5685" s="10">
        <v>3.83</v>
      </c>
      <c r="Q5685" s="10">
        <v>2</v>
      </c>
      <c r="R5685" s="1">
        <f t="shared" si="88"/>
        <v>30736742.66832</v>
      </c>
    </row>
    <row r="5686" spans="1:18" ht="21">
      <c r="A5686" s="3">
        <v>5685</v>
      </c>
      <c r="B5686" s="4" t="s">
        <v>6439</v>
      </c>
      <c r="C5686" s="4" t="s">
        <v>6824</v>
      </c>
      <c r="D5686" s="5">
        <v>2561</v>
      </c>
      <c r="E5686" s="5">
        <v>1090</v>
      </c>
      <c r="F5686" s="5">
        <v>102</v>
      </c>
      <c r="G5686" s="5" t="s">
        <v>6866</v>
      </c>
      <c r="H5686" s="5" t="s">
        <v>6877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6439</v>
      </c>
      <c r="C5687" s="9" t="s">
        <v>6824</v>
      </c>
      <c r="D5687" s="10">
        <v>2561</v>
      </c>
      <c r="E5687" s="10">
        <v>1090</v>
      </c>
      <c r="F5687" s="10">
        <v>102</v>
      </c>
      <c r="G5687" s="10" t="s">
        <v>6866</v>
      </c>
      <c r="H5687" s="10" t="s">
        <v>6878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6439</v>
      </c>
      <c r="C5688" s="4" t="s">
        <v>6824</v>
      </c>
      <c r="D5688" s="5">
        <v>2561</v>
      </c>
      <c r="E5688" s="5">
        <v>1090</v>
      </c>
      <c r="F5688" s="5">
        <v>102</v>
      </c>
      <c r="G5688" s="5" t="s">
        <v>6866</v>
      </c>
      <c r="H5688" s="5" t="s">
        <v>6879</v>
      </c>
      <c r="I5688" s="5">
        <v>1.04</v>
      </c>
      <c r="J5688" s="5" t="s">
        <v>73</v>
      </c>
      <c r="K5688" s="5" t="s">
        <v>26</v>
      </c>
      <c r="L5688" s="6">
        <v>5731</v>
      </c>
      <c r="M5688" s="7">
        <v>4556145.24</v>
      </c>
      <c r="N5688" s="5">
        <v>2.54</v>
      </c>
      <c r="O5688" s="6">
        <v>1651</v>
      </c>
      <c r="P5688" s="5">
        <v>4.41</v>
      </c>
      <c r="Q5688" s="5">
        <v>2</v>
      </c>
      <c r="R5688" s="1">
        <f t="shared" si="88"/>
        <v>11572608.909600001</v>
      </c>
    </row>
    <row r="5689" spans="1:18" ht="21">
      <c r="A5689" s="8">
        <v>5688</v>
      </c>
      <c r="B5689" s="9" t="s">
        <v>6439</v>
      </c>
      <c r="C5689" s="9" t="s">
        <v>6824</v>
      </c>
      <c r="D5689" s="10">
        <v>2561</v>
      </c>
      <c r="E5689" s="10">
        <v>1090</v>
      </c>
      <c r="F5689" s="10">
        <v>102</v>
      </c>
      <c r="G5689" s="10" t="s">
        <v>6866</v>
      </c>
      <c r="H5689" s="10" t="s">
        <v>6880</v>
      </c>
      <c r="I5689" s="10">
        <v>3.13</v>
      </c>
      <c r="J5689" s="10" t="s">
        <v>73</v>
      </c>
      <c r="K5689" s="10" t="s">
        <v>26</v>
      </c>
      <c r="L5689" s="11">
        <v>17242</v>
      </c>
      <c r="M5689" s="12">
        <v>13707787.460000001</v>
      </c>
      <c r="N5689" s="10">
        <v>2.7069999999999999</v>
      </c>
      <c r="O5689" s="11">
        <v>1639</v>
      </c>
      <c r="P5689" s="10">
        <v>6.12</v>
      </c>
      <c r="Q5689" s="10">
        <v>2</v>
      </c>
      <c r="R5689" s="1">
        <f t="shared" si="88"/>
        <v>37106980.65422</v>
      </c>
    </row>
    <row r="5690" spans="1:18" ht="21">
      <c r="A5690" s="3">
        <v>5689</v>
      </c>
      <c r="B5690" s="4" t="s">
        <v>6439</v>
      </c>
      <c r="C5690" s="4" t="s">
        <v>6824</v>
      </c>
      <c r="D5690" s="5">
        <v>2561</v>
      </c>
      <c r="E5690" s="5">
        <v>1090</v>
      </c>
      <c r="F5690" s="5">
        <v>102</v>
      </c>
      <c r="G5690" s="5" t="s">
        <v>6866</v>
      </c>
      <c r="H5690" s="5" t="s">
        <v>6881</v>
      </c>
      <c r="I5690" s="5">
        <v>3.07</v>
      </c>
      <c r="J5690" s="5" t="s">
        <v>73</v>
      </c>
      <c r="K5690" s="5" t="s">
        <v>26</v>
      </c>
      <c r="L5690" s="6">
        <v>16863</v>
      </c>
      <c r="M5690" s="7">
        <v>13406085.449999999</v>
      </c>
      <c r="N5690" s="5">
        <v>2.2090000000000001</v>
      </c>
      <c r="O5690" s="6">
        <v>1639</v>
      </c>
      <c r="P5690" s="5">
        <v>3.77</v>
      </c>
      <c r="Q5690" s="5">
        <v>2</v>
      </c>
      <c r="R5690" s="1">
        <f t="shared" si="88"/>
        <v>29614042.75905</v>
      </c>
    </row>
    <row r="5691" spans="1:18" ht="21">
      <c r="A5691" s="8">
        <v>5690</v>
      </c>
      <c r="B5691" s="9" t="s">
        <v>6439</v>
      </c>
      <c r="C5691" s="9" t="s">
        <v>6824</v>
      </c>
      <c r="D5691" s="10">
        <v>2561</v>
      </c>
      <c r="E5691" s="10">
        <v>1090</v>
      </c>
      <c r="F5691" s="10">
        <v>102</v>
      </c>
      <c r="G5691" s="10" t="s">
        <v>6866</v>
      </c>
      <c r="H5691" s="10" t="s">
        <v>6882</v>
      </c>
      <c r="I5691" s="10">
        <v>6.15</v>
      </c>
      <c r="J5691" s="10" t="s">
        <v>73</v>
      </c>
      <c r="K5691" s="10" t="s">
        <v>26</v>
      </c>
      <c r="L5691" s="11">
        <v>33803</v>
      </c>
      <c r="M5691" s="12">
        <v>26873385.120000001</v>
      </c>
      <c r="N5691" s="10">
        <v>2.4449999999999998</v>
      </c>
      <c r="O5691" s="11">
        <v>1639</v>
      </c>
      <c r="P5691" s="10">
        <v>4.3499999999999996</v>
      </c>
      <c r="Q5691" s="10">
        <v>2</v>
      </c>
      <c r="R5691" s="1">
        <f t="shared" si="88"/>
        <v>65705426.6184</v>
      </c>
    </row>
    <row r="5692" spans="1:18" ht="21">
      <c r="A5692" s="3">
        <v>5691</v>
      </c>
      <c r="B5692" s="4" t="s">
        <v>6439</v>
      </c>
      <c r="C5692" s="4" t="s">
        <v>6824</v>
      </c>
      <c r="D5692" s="5">
        <v>2561</v>
      </c>
      <c r="E5692" s="5">
        <v>1090</v>
      </c>
      <c r="F5692" s="5">
        <v>102</v>
      </c>
      <c r="G5692" s="5" t="s">
        <v>6866</v>
      </c>
      <c r="H5692" s="5" t="s">
        <v>6883</v>
      </c>
      <c r="I5692" s="5">
        <v>1.04</v>
      </c>
      <c r="J5692" s="5" t="s">
        <v>73</v>
      </c>
      <c r="K5692" s="5" t="s">
        <v>26</v>
      </c>
      <c r="L5692" s="6">
        <v>5703</v>
      </c>
      <c r="M5692" s="7">
        <v>4534282.2400000002</v>
      </c>
      <c r="N5692" s="5">
        <v>1.923</v>
      </c>
      <c r="O5692" s="6">
        <v>1651</v>
      </c>
      <c r="P5692" s="5">
        <v>3.18</v>
      </c>
      <c r="Q5692" s="5">
        <v>2</v>
      </c>
      <c r="R5692" s="1">
        <f t="shared" si="88"/>
        <v>8719424.7475199997</v>
      </c>
    </row>
    <row r="5693" spans="1:18" ht="21">
      <c r="A5693" s="8">
        <v>5692</v>
      </c>
      <c r="B5693" s="9" t="s">
        <v>6439</v>
      </c>
      <c r="C5693" s="9" t="s">
        <v>6824</v>
      </c>
      <c r="D5693" s="10">
        <v>2561</v>
      </c>
      <c r="E5693" s="10">
        <v>1090</v>
      </c>
      <c r="F5693" s="10">
        <v>102</v>
      </c>
      <c r="G5693" s="10" t="s">
        <v>6866</v>
      </c>
      <c r="H5693" s="10" t="s">
        <v>6884</v>
      </c>
      <c r="I5693" s="10">
        <v>4.08</v>
      </c>
      <c r="J5693" s="10" t="s">
        <v>73</v>
      </c>
      <c r="K5693" s="10" t="s">
        <v>26</v>
      </c>
      <c r="L5693" s="11">
        <v>19401</v>
      </c>
      <c r="M5693" s="12">
        <v>15423794.59</v>
      </c>
      <c r="N5693" s="10">
        <v>4.2889999999999997</v>
      </c>
      <c r="O5693" s="11">
        <v>1639</v>
      </c>
      <c r="P5693" s="10">
        <v>3.97</v>
      </c>
      <c r="Q5693" s="10">
        <v>2</v>
      </c>
      <c r="R5693" s="1">
        <f t="shared" si="88"/>
        <v>66152654.996509992</v>
      </c>
    </row>
    <row r="5694" spans="1:18" ht="21">
      <c r="A5694" s="3">
        <v>5693</v>
      </c>
      <c r="B5694" s="4" t="s">
        <v>6439</v>
      </c>
      <c r="C5694" s="4" t="s">
        <v>6824</v>
      </c>
      <c r="D5694" s="5">
        <v>2561</v>
      </c>
      <c r="E5694" s="5">
        <v>1090</v>
      </c>
      <c r="F5694" s="5">
        <v>102</v>
      </c>
      <c r="G5694" s="5" t="s">
        <v>6866</v>
      </c>
      <c r="H5694" s="5" t="s">
        <v>6885</v>
      </c>
      <c r="I5694" s="5">
        <v>1.01</v>
      </c>
      <c r="J5694" s="5" t="s">
        <v>73</v>
      </c>
      <c r="K5694" s="5" t="s">
        <v>26</v>
      </c>
      <c r="L5694" s="6">
        <v>4567</v>
      </c>
      <c r="M5694" s="7">
        <v>3631162.45</v>
      </c>
      <c r="N5694" s="5">
        <v>5.0620000000000003</v>
      </c>
      <c r="O5694" s="6">
        <v>1651</v>
      </c>
      <c r="P5694" s="5">
        <v>4.1500000000000004</v>
      </c>
      <c r="Q5694" s="5">
        <v>2</v>
      </c>
      <c r="R5694" s="1">
        <f t="shared" si="88"/>
        <v>18380944.321900003</v>
      </c>
    </row>
    <row r="5695" spans="1:18" ht="21">
      <c r="A5695" s="8">
        <v>5694</v>
      </c>
      <c r="B5695" s="9" t="s">
        <v>6439</v>
      </c>
      <c r="C5695" s="9" t="s">
        <v>6824</v>
      </c>
      <c r="D5695" s="10">
        <v>2561</v>
      </c>
      <c r="E5695" s="10">
        <v>1090</v>
      </c>
      <c r="F5695" s="10">
        <v>102</v>
      </c>
      <c r="G5695" s="10" t="s">
        <v>6866</v>
      </c>
      <c r="H5695" s="10" t="s">
        <v>6886</v>
      </c>
      <c r="I5695" s="10">
        <v>9.02</v>
      </c>
      <c r="J5695" s="10" t="s">
        <v>73</v>
      </c>
      <c r="K5695" s="10" t="s">
        <v>26</v>
      </c>
      <c r="L5695" s="11">
        <v>40581</v>
      </c>
      <c r="M5695" s="12">
        <v>32261895.449999999</v>
      </c>
      <c r="N5695" s="10">
        <v>4.9580000000000002</v>
      </c>
      <c r="O5695" s="11">
        <v>1639</v>
      </c>
      <c r="P5695" s="10">
        <v>4.0999999999999996</v>
      </c>
      <c r="Q5695" s="10">
        <v>2</v>
      </c>
      <c r="R5695" s="1">
        <f t="shared" si="88"/>
        <v>159954477.64109999</v>
      </c>
    </row>
    <row r="5696" spans="1:18" ht="21">
      <c r="A5696" s="3">
        <v>5695</v>
      </c>
      <c r="B5696" s="4" t="s">
        <v>6439</v>
      </c>
      <c r="C5696" s="4" t="s">
        <v>6824</v>
      </c>
      <c r="D5696" s="5">
        <v>2561</v>
      </c>
      <c r="E5696" s="5">
        <v>1090</v>
      </c>
      <c r="F5696" s="5">
        <v>102</v>
      </c>
      <c r="G5696" s="5" t="s">
        <v>6866</v>
      </c>
      <c r="H5696" s="5" t="s">
        <v>6887</v>
      </c>
      <c r="I5696" s="5">
        <v>1.02</v>
      </c>
      <c r="J5696" s="5" t="s">
        <v>73</v>
      </c>
      <c r="K5696" s="5" t="s">
        <v>26</v>
      </c>
      <c r="L5696" s="6">
        <v>4572</v>
      </c>
      <c r="M5696" s="7">
        <v>3634740.12</v>
      </c>
      <c r="N5696" s="5">
        <v>5.3339999999999996</v>
      </c>
      <c r="O5696" s="6">
        <v>1651</v>
      </c>
      <c r="P5696" s="5">
        <v>4.42</v>
      </c>
      <c r="Q5696" s="5">
        <v>2</v>
      </c>
      <c r="R5696" s="1">
        <f t="shared" si="88"/>
        <v>19387703.800079998</v>
      </c>
    </row>
    <row r="5697" spans="1:18" ht="21">
      <c r="A5697" s="8">
        <v>5696</v>
      </c>
      <c r="B5697" s="9" t="s">
        <v>6439</v>
      </c>
      <c r="C5697" s="9" t="s">
        <v>6824</v>
      </c>
      <c r="D5697" s="10">
        <v>2561</v>
      </c>
      <c r="E5697" s="10">
        <v>1090</v>
      </c>
      <c r="F5697" s="10">
        <v>103</v>
      </c>
      <c r="G5697" s="10" t="s">
        <v>6888</v>
      </c>
      <c r="H5697" s="10" t="s">
        <v>6889</v>
      </c>
      <c r="I5697" s="10">
        <v>1.08</v>
      </c>
      <c r="J5697" s="10" t="s">
        <v>73</v>
      </c>
      <c r="K5697" s="10" t="s">
        <v>26</v>
      </c>
      <c r="L5697" s="11">
        <v>5924</v>
      </c>
      <c r="M5697" s="12">
        <v>4709182.5999999996</v>
      </c>
      <c r="N5697" s="10">
        <v>0.55100000000000005</v>
      </c>
      <c r="O5697" s="10">
        <v>648</v>
      </c>
      <c r="P5697" s="10">
        <v>4.38</v>
      </c>
      <c r="Q5697" s="10">
        <v>2</v>
      </c>
      <c r="R5697" s="1">
        <f t="shared" si="88"/>
        <v>2594759.6126000001</v>
      </c>
    </row>
    <row r="5698" spans="1:18" ht="21">
      <c r="A5698" s="3">
        <v>5697</v>
      </c>
      <c r="B5698" s="4" t="s">
        <v>6439</v>
      </c>
      <c r="C5698" s="4" t="s">
        <v>6824</v>
      </c>
      <c r="D5698" s="5">
        <v>2561</v>
      </c>
      <c r="E5698" s="5">
        <v>1090</v>
      </c>
      <c r="F5698" s="5">
        <v>103</v>
      </c>
      <c r="G5698" s="5" t="s">
        <v>6888</v>
      </c>
      <c r="H5698" s="5" t="s">
        <v>6890</v>
      </c>
      <c r="I5698" s="5">
        <v>1.06</v>
      </c>
      <c r="J5698" s="5" t="s">
        <v>73</v>
      </c>
      <c r="K5698" s="5" t="s">
        <v>26</v>
      </c>
      <c r="L5698" s="6">
        <v>5852</v>
      </c>
      <c r="M5698" s="7">
        <v>4652340.05</v>
      </c>
      <c r="N5698" s="5">
        <v>0.55000000000000004</v>
      </c>
      <c r="O5698" s="5">
        <v>648</v>
      </c>
      <c r="P5698" s="5">
        <v>4.3099999999999996</v>
      </c>
      <c r="Q5698" s="5">
        <v>2</v>
      </c>
      <c r="R5698" s="1">
        <f t="shared" si="88"/>
        <v>2558787.0275000003</v>
      </c>
    </row>
    <row r="5699" spans="1:18" ht="21">
      <c r="A5699" s="8">
        <v>5698</v>
      </c>
      <c r="B5699" s="9" t="s">
        <v>6439</v>
      </c>
      <c r="C5699" s="9" t="s">
        <v>6824</v>
      </c>
      <c r="D5699" s="10">
        <v>2561</v>
      </c>
      <c r="E5699" s="10">
        <v>1090</v>
      </c>
      <c r="F5699" s="10">
        <v>103</v>
      </c>
      <c r="G5699" s="10" t="s">
        <v>6888</v>
      </c>
      <c r="H5699" s="10" t="s">
        <v>6891</v>
      </c>
      <c r="I5699" s="10">
        <v>4.8099999999999996</v>
      </c>
      <c r="J5699" s="10" t="s">
        <v>73</v>
      </c>
      <c r="K5699" s="10" t="s">
        <v>26</v>
      </c>
      <c r="L5699" s="11">
        <v>26482</v>
      </c>
      <c r="M5699" s="12">
        <v>21053587.23</v>
      </c>
      <c r="N5699" s="10">
        <v>0.51700000000000002</v>
      </c>
      <c r="O5699" s="10">
        <v>642</v>
      </c>
      <c r="P5699" s="10">
        <v>3.99</v>
      </c>
      <c r="Q5699" s="10">
        <v>2</v>
      </c>
      <c r="R5699" s="1">
        <f t="shared" ref="R5699:R5762" si="89">M5699*N5699</f>
        <v>10884704.59791</v>
      </c>
    </row>
    <row r="5700" spans="1:18" ht="21">
      <c r="A5700" s="3">
        <v>5699</v>
      </c>
      <c r="B5700" s="4" t="s">
        <v>6439</v>
      </c>
      <c r="C5700" s="4" t="s">
        <v>6824</v>
      </c>
      <c r="D5700" s="5">
        <v>2561</v>
      </c>
      <c r="E5700" s="5">
        <v>1090</v>
      </c>
      <c r="F5700" s="5">
        <v>103</v>
      </c>
      <c r="G5700" s="5" t="s">
        <v>6888</v>
      </c>
      <c r="H5700" s="5" t="s">
        <v>6892</v>
      </c>
      <c r="I5700" s="5">
        <v>1.03</v>
      </c>
      <c r="J5700" s="5" t="s">
        <v>73</v>
      </c>
      <c r="K5700" s="5" t="s">
        <v>26</v>
      </c>
      <c r="L5700" s="6">
        <v>5654</v>
      </c>
      <c r="M5700" s="7">
        <v>4494929.99</v>
      </c>
      <c r="N5700" s="5">
        <v>0.51600000000000001</v>
      </c>
      <c r="O5700" s="5">
        <v>648</v>
      </c>
      <c r="P5700" s="5">
        <v>3.76</v>
      </c>
      <c r="Q5700" s="5">
        <v>2</v>
      </c>
      <c r="R5700" s="1">
        <f t="shared" si="89"/>
        <v>2319383.8748400002</v>
      </c>
    </row>
    <row r="5701" spans="1:18" ht="21">
      <c r="A5701" s="8">
        <v>5700</v>
      </c>
      <c r="B5701" s="9" t="s">
        <v>6439</v>
      </c>
      <c r="C5701" s="9" t="s">
        <v>6824</v>
      </c>
      <c r="D5701" s="10">
        <v>2561</v>
      </c>
      <c r="E5701" s="10">
        <v>1090</v>
      </c>
      <c r="F5701" s="10">
        <v>103</v>
      </c>
      <c r="G5701" s="10" t="s">
        <v>6888</v>
      </c>
      <c r="H5701" s="10" t="s">
        <v>6893</v>
      </c>
      <c r="I5701" s="10">
        <v>9.15</v>
      </c>
      <c r="J5701" s="10" t="s">
        <v>73</v>
      </c>
      <c r="K5701" s="10" t="s">
        <v>26</v>
      </c>
      <c r="L5701" s="11">
        <v>47780</v>
      </c>
      <c r="M5701" s="12">
        <v>37985497.159999996</v>
      </c>
      <c r="N5701" s="10">
        <v>0.76900000000000002</v>
      </c>
      <c r="O5701" s="10">
        <v>642</v>
      </c>
      <c r="P5701" s="10">
        <v>4.2</v>
      </c>
      <c r="Q5701" s="10">
        <v>2</v>
      </c>
      <c r="R5701" s="1">
        <f t="shared" si="89"/>
        <v>29210847.316039998</v>
      </c>
    </row>
    <row r="5702" spans="1:18" ht="21">
      <c r="A5702" s="3">
        <v>5701</v>
      </c>
      <c r="B5702" s="4" t="s">
        <v>6439</v>
      </c>
      <c r="C5702" s="4" t="s">
        <v>6824</v>
      </c>
      <c r="D5702" s="5">
        <v>2561</v>
      </c>
      <c r="E5702" s="5">
        <v>1090</v>
      </c>
      <c r="F5702" s="5">
        <v>103</v>
      </c>
      <c r="G5702" s="5" t="s">
        <v>6888</v>
      </c>
      <c r="H5702" s="5" t="s">
        <v>6894</v>
      </c>
      <c r="I5702" s="5">
        <v>9.14</v>
      </c>
      <c r="J5702" s="5" t="s">
        <v>73</v>
      </c>
      <c r="K5702" s="5" t="s">
        <v>26</v>
      </c>
      <c r="L5702" s="6">
        <v>54852</v>
      </c>
      <c r="M5702" s="7">
        <v>43607340.950000003</v>
      </c>
      <c r="N5702" s="5">
        <v>0.72399999999999998</v>
      </c>
      <c r="O5702" s="5">
        <v>642</v>
      </c>
      <c r="P5702" s="5">
        <v>3.84</v>
      </c>
      <c r="Q5702" s="5">
        <v>2</v>
      </c>
      <c r="R5702" s="1">
        <f t="shared" si="89"/>
        <v>31571714.847800002</v>
      </c>
    </row>
    <row r="5703" spans="1:18" ht="21">
      <c r="A5703" s="8">
        <v>5702</v>
      </c>
      <c r="B5703" s="9" t="s">
        <v>6439</v>
      </c>
      <c r="C5703" s="9" t="s">
        <v>6824</v>
      </c>
      <c r="D5703" s="10">
        <v>2561</v>
      </c>
      <c r="E5703" s="10">
        <v>1090</v>
      </c>
      <c r="F5703" s="10">
        <v>103</v>
      </c>
      <c r="G5703" s="10" t="s">
        <v>6888</v>
      </c>
      <c r="H5703" s="10" t="s">
        <v>6895</v>
      </c>
      <c r="I5703" s="10">
        <v>6.06</v>
      </c>
      <c r="J5703" s="10" t="s">
        <v>73</v>
      </c>
      <c r="K5703" s="10" t="s">
        <v>26</v>
      </c>
      <c r="L5703" s="11">
        <v>31797</v>
      </c>
      <c r="M5703" s="12">
        <v>25278614.949999999</v>
      </c>
      <c r="N5703" s="10">
        <v>0.67100000000000004</v>
      </c>
      <c r="O5703" s="10">
        <v>642</v>
      </c>
      <c r="P5703" s="10">
        <v>3.57</v>
      </c>
      <c r="Q5703" s="10">
        <v>2</v>
      </c>
      <c r="R5703" s="1">
        <f t="shared" si="89"/>
        <v>16961950.631450001</v>
      </c>
    </row>
    <row r="5704" spans="1:18" ht="21">
      <c r="A5704" s="3">
        <v>5703</v>
      </c>
      <c r="B5704" s="4" t="s">
        <v>6439</v>
      </c>
      <c r="C5704" s="4" t="s">
        <v>6824</v>
      </c>
      <c r="D5704" s="5">
        <v>2561</v>
      </c>
      <c r="E5704" s="5">
        <v>1090</v>
      </c>
      <c r="F5704" s="5">
        <v>103</v>
      </c>
      <c r="G5704" s="5" t="s">
        <v>6888</v>
      </c>
      <c r="H5704" s="5" t="s">
        <v>6896</v>
      </c>
      <c r="I5704" s="5">
        <v>4.09</v>
      </c>
      <c r="J5704" s="5" t="s">
        <v>73</v>
      </c>
      <c r="K5704" s="5" t="s">
        <v>26</v>
      </c>
      <c r="L5704" s="6">
        <v>18419</v>
      </c>
      <c r="M5704" s="7">
        <v>14642707.689999999</v>
      </c>
      <c r="N5704" s="5">
        <v>1.8240000000000001</v>
      </c>
      <c r="O5704" s="5">
        <v>642</v>
      </c>
      <c r="P5704" s="5">
        <v>4.21</v>
      </c>
      <c r="Q5704" s="5">
        <v>2</v>
      </c>
      <c r="R5704" s="1">
        <f t="shared" si="89"/>
        <v>26708298.826560002</v>
      </c>
    </row>
    <row r="5705" spans="1:18" ht="21">
      <c r="A5705" s="8">
        <v>5704</v>
      </c>
      <c r="B5705" s="9" t="s">
        <v>6439</v>
      </c>
      <c r="C5705" s="9" t="s">
        <v>6824</v>
      </c>
      <c r="D5705" s="10">
        <v>2561</v>
      </c>
      <c r="E5705" s="10">
        <v>1167</v>
      </c>
      <c r="F5705" s="10">
        <v>100</v>
      </c>
      <c r="G5705" s="10" t="s">
        <v>6897</v>
      </c>
      <c r="H5705" s="10" t="s">
        <v>5740</v>
      </c>
      <c r="I5705" s="10">
        <v>9.06</v>
      </c>
      <c r="J5705" s="10" t="s">
        <v>73</v>
      </c>
      <c r="K5705" s="10" t="s">
        <v>26</v>
      </c>
      <c r="L5705" s="11">
        <v>62428</v>
      </c>
      <c r="M5705" s="12">
        <v>49630260.5</v>
      </c>
      <c r="N5705" s="10">
        <v>1.778</v>
      </c>
      <c r="O5705" s="10">
        <v>793</v>
      </c>
      <c r="P5705" s="10">
        <v>3.84</v>
      </c>
      <c r="Q5705" s="10">
        <v>2</v>
      </c>
      <c r="R5705" s="1">
        <f t="shared" si="89"/>
        <v>88242603.169</v>
      </c>
    </row>
    <row r="5706" spans="1:18" ht="21">
      <c r="A5706" s="3">
        <v>5705</v>
      </c>
      <c r="B5706" s="4" t="s">
        <v>6439</v>
      </c>
      <c r="C5706" s="4" t="s">
        <v>6824</v>
      </c>
      <c r="D5706" s="5">
        <v>2561</v>
      </c>
      <c r="E5706" s="5">
        <v>1167</v>
      </c>
      <c r="F5706" s="5">
        <v>100</v>
      </c>
      <c r="G5706" s="5" t="s">
        <v>6897</v>
      </c>
      <c r="H5706" s="5" t="s">
        <v>6898</v>
      </c>
      <c r="I5706" s="5">
        <v>7.98</v>
      </c>
      <c r="J5706" s="5" t="s">
        <v>73</v>
      </c>
      <c r="K5706" s="5" t="s">
        <v>26</v>
      </c>
      <c r="L5706" s="6">
        <v>39929</v>
      </c>
      <c r="M5706" s="7">
        <v>31743555.32</v>
      </c>
      <c r="N5706" s="5">
        <v>2.1419999999999999</v>
      </c>
      <c r="O5706" s="5">
        <v>793</v>
      </c>
      <c r="P5706" s="5">
        <v>3.55</v>
      </c>
      <c r="Q5706" s="5">
        <v>2</v>
      </c>
      <c r="R5706" s="1">
        <f t="shared" si="89"/>
        <v>67994695.495439991</v>
      </c>
    </row>
    <row r="5707" spans="1:18" ht="21">
      <c r="A5707" s="8">
        <v>5706</v>
      </c>
      <c r="B5707" s="9" t="s">
        <v>6439</v>
      </c>
      <c r="C5707" s="9" t="s">
        <v>6824</v>
      </c>
      <c r="D5707" s="10">
        <v>2561</v>
      </c>
      <c r="E5707" s="10">
        <v>1175</v>
      </c>
      <c r="F5707" s="10">
        <v>100</v>
      </c>
      <c r="G5707" s="10" t="s">
        <v>6899</v>
      </c>
      <c r="H5707" s="10" t="s">
        <v>6900</v>
      </c>
      <c r="I5707" s="10">
        <v>9.08</v>
      </c>
      <c r="J5707" s="10" t="s">
        <v>80</v>
      </c>
      <c r="K5707" s="10" t="s">
        <v>26</v>
      </c>
      <c r="L5707" s="11">
        <v>31770</v>
      </c>
      <c r="M5707" s="12">
        <v>25256752.890000001</v>
      </c>
      <c r="N5707" s="10">
        <v>7.83</v>
      </c>
      <c r="O5707" s="11">
        <v>1525</v>
      </c>
      <c r="P5707" s="10">
        <v>4.1399999999999997</v>
      </c>
      <c r="Q5707" s="10">
        <v>2</v>
      </c>
      <c r="R5707" s="1">
        <f t="shared" si="89"/>
        <v>197760375.12870002</v>
      </c>
    </row>
    <row r="5708" spans="1:18" ht="21">
      <c r="A5708" s="3">
        <v>5707</v>
      </c>
      <c r="B5708" s="4" t="s">
        <v>6439</v>
      </c>
      <c r="C5708" s="4" t="s">
        <v>6824</v>
      </c>
      <c r="D5708" s="5">
        <v>2561</v>
      </c>
      <c r="E5708" s="5">
        <v>1175</v>
      </c>
      <c r="F5708" s="5">
        <v>100</v>
      </c>
      <c r="G5708" s="5" t="s">
        <v>6899</v>
      </c>
      <c r="H5708" s="5" t="s">
        <v>6901</v>
      </c>
      <c r="I5708" s="5">
        <v>8.07</v>
      </c>
      <c r="J5708" s="5" t="s">
        <v>80</v>
      </c>
      <c r="K5708" s="5" t="s">
        <v>26</v>
      </c>
      <c r="L5708" s="6">
        <v>28259</v>
      </c>
      <c r="M5708" s="7">
        <v>22465905.5</v>
      </c>
      <c r="N5708" s="5">
        <v>6.3979999999999997</v>
      </c>
      <c r="O5708" s="6">
        <v>1525</v>
      </c>
      <c r="P5708" s="5">
        <v>3.38</v>
      </c>
      <c r="Q5708" s="5">
        <v>2</v>
      </c>
      <c r="R5708" s="1">
        <f t="shared" si="89"/>
        <v>143736863.389</v>
      </c>
    </row>
    <row r="5709" spans="1:18" ht="21">
      <c r="A5709" s="8">
        <v>5708</v>
      </c>
      <c r="B5709" s="9" t="s">
        <v>6439</v>
      </c>
      <c r="C5709" s="9" t="s">
        <v>6824</v>
      </c>
      <c r="D5709" s="10">
        <v>2561</v>
      </c>
      <c r="E5709" s="10">
        <v>1175</v>
      </c>
      <c r="F5709" s="10">
        <v>100</v>
      </c>
      <c r="G5709" s="10" t="s">
        <v>6899</v>
      </c>
      <c r="H5709" s="10" t="s">
        <v>6902</v>
      </c>
      <c r="I5709" s="10">
        <v>5.01</v>
      </c>
      <c r="J5709" s="10" t="s">
        <v>80</v>
      </c>
      <c r="K5709" s="10" t="s">
        <v>26</v>
      </c>
      <c r="L5709" s="11">
        <v>17521</v>
      </c>
      <c r="M5709" s="12">
        <v>13929194.789999999</v>
      </c>
      <c r="N5709" s="10">
        <v>5.6929999999999996</v>
      </c>
      <c r="O5709" s="11">
        <v>1525</v>
      </c>
      <c r="P5709" s="10">
        <v>3.05</v>
      </c>
      <c r="Q5709" s="10">
        <v>2</v>
      </c>
      <c r="R5709" s="1">
        <f t="shared" si="89"/>
        <v>79298905.939469993</v>
      </c>
    </row>
    <row r="5710" spans="1:18" ht="21">
      <c r="A5710" s="3">
        <v>5709</v>
      </c>
      <c r="B5710" s="4" t="s">
        <v>6439</v>
      </c>
      <c r="C5710" s="4" t="s">
        <v>6824</v>
      </c>
      <c r="D5710" s="5">
        <v>2561</v>
      </c>
      <c r="E5710" s="5">
        <v>12</v>
      </c>
      <c r="F5710" s="5">
        <v>100</v>
      </c>
      <c r="G5710" s="5" t="s">
        <v>6903</v>
      </c>
      <c r="H5710" s="5" t="s">
        <v>6904</v>
      </c>
      <c r="I5710" s="5">
        <v>0.38</v>
      </c>
      <c r="J5710" s="5" t="s">
        <v>73</v>
      </c>
      <c r="K5710" s="5" t="s">
        <v>30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6439</v>
      </c>
      <c r="C5711" s="9" t="s">
        <v>6824</v>
      </c>
      <c r="D5711" s="10">
        <v>2561</v>
      </c>
      <c r="E5711" s="10">
        <v>12</v>
      </c>
      <c r="F5711" s="10">
        <v>100</v>
      </c>
      <c r="G5711" s="10" t="s">
        <v>6903</v>
      </c>
      <c r="H5711" s="10" t="s">
        <v>6905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2097600.0299999998</v>
      </c>
      <c r="N5711" s="10">
        <v>17.170000000000002</v>
      </c>
      <c r="O5711" s="11">
        <v>11088</v>
      </c>
      <c r="P5711" s="10">
        <v>2.34</v>
      </c>
      <c r="Q5711" s="10">
        <v>1.84</v>
      </c>
      <c r="R5711" s="1">
        <f t="shared" si="89"/>
        <v>36015792.515100002</v>
      </c>
    </row>
    <row r="5712" spans="1:18" ht="21">
      <c r="A5712" s="3">
        <v>5711</v>
      </c>
      <c r="B5712" s="4" t="s">
        <v>6439</v>
      </c>
      <c r="C5712" s="4" t="s">
        <v>6824</v>
      </c>
      <c r="D5712" s="5">
        <v>2561</v>
      </c>
      <c r="E5712" s="5">
        <v>12</v>
      </c>
      <c r="F5712" s="5">
        <v>100</v>
      </c>
      <c r="G5712" s="5" t="s">
        <v>6903</v>
      </c>
      <c r="H5712" s="5" t="s">
        <v>6906</v>
      </c>
      <c r="I5712" s="5">
        <v>1.08</v>
      </c>
      <c r="J5712" s="5" t="s">
        <v>73</v>
      </c>
      <c r="K5712" s="5" t="s">
        <v>30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6439</v>
      </c>
      <c r="C5713" s="9" t="s">
        <v>6824</v>
      </c>
      <c r="D5713" s="10">
        <v>2561</v>
      </c>
      <c r="E5713" s="10">
        <v>12</v>
      </c>
      <c r="F5713" s="10">
        <v>100</v>
      </c>
      <c r="G5713" s="10" t="s">
        <v>6903</v>
      </c>
      <c r="H5713" s="10" t="s">
        <v>6907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12262079.970000001</v>
      </c>
      <c r="N5713" s="10">
        <v>13.872</v>
      </c>
      <c r="O5713" s="11">
        <v>11076</v>
      </c>
      <c r="P5713" s="10">
        <v>1.97</v>
      </c>
      <c r="Q5713" s="10">
        <v>1.47</v>
      </c>
      <c r="R5713" s="1">
        <f t="shared" si="89"/>
        <v>170099573.34384</v>
      </c>
    </row>
    <row r="5714" spans="1:18" ht="21">
      <c r="A5714" s="3">
        <v>5713</v>
      </c>
      <c r="B5714" s="4" t="s">
        <v>6439</v>
      </c>
      <c r="C5714" s="4" t="s">
        <v>6824</v>
      </c>
      <c r="D5714" s="5">
        <v>2561</v>
      </c>
      <c r="E5714" s="5">
        <v>12</v>
      </c>
      <c r="F5714" s="5">
        <v>100</v>
      </c>
      <c r="G5714" s="5" t="s">
        <v>6903</v>
      </c>
      <c r="H5714" s="5" t="s">
        <v>6908</v>
      </c>
      <c r="I5714" s="5">
        <v>0.38</v>
      </c>
      <c r="J5714" s="5" t="s">
        <v>73</v>
      </c>
      <c r="K5714" s="5" t="s">
        <v>26</v>
      </c>
      <c r="L5714" s="6">
        <v>1900</v>
      </c>
      <c r="M5714" s="7">
        <v>1510499.98</v>
      </c>
      <c r="N5714" s="5">
        <v>32.703000000000003</v>
      </c>
      <c r="O5714" s="6">
        <v>11088</v>
      </c>
      <c r="P5714" s="5">
        <v>3.75</v>
      </c>
      <c r="Q5714" s="5">
        <v>2</v>
      </c>
      <c r="R5714" s="1">
        <f t="shared" si="89"/>
        <v>49397880.845940001</v>
      </c>
    </row>
    <row r="5715" spans="1:18" ht="21">
      <c r="A5715" s="8">
        <v>5714</v>
      </c>
      <c r="B5715" s="9" t="s">
        <v>6439</v>
      </c>
      <c r="C5715" s="9" t="s">
        <v>6824</v>
      </c>
      <c r="D5715" s="10">
        <v>2561</v>
      </c>
      <c r="E5715" s="10">
        <v>12</v>
      </c>
      <c r="F5715" s="10">
        <v>100</v>
      </c>
      <c r="G5715" s="10" t="s">
        <v>6903</v>
      </c>
      <c r="H5715" s="10" t="s">
        <v>6909</v>
      </c>
      <c r="I5715" s="10">
        <v>2.04</v>
      </c>
      <c r="J5715" s="10" t="s">
        <v>73</v>
      </c>
      <c r="K5715" s="10" t="s">
        <v>26</v>
      </c>
      <c r="L5715" s="11">
        <v>9202</v>
      </c>
      <c r="M5715" s="12">
        <v>7315987.3499999996</v>
      </c>
      <c r="N5715" s="10">
        <v>37.223999999999997</v>
      </c>
      <c r="O5715" s="11">
        <v>11078</v>
      </c>
      <c r="P5715" s="10">
        <v>3.51</v>
      </c>
      <c r="Q5715" s="10">
        <v>2</v>
      </c>
      <c r="R5715" s="1">
        <f t="shared" si="89"/>
        <v>272330313.11639994</v>
      </c>
    </row>
    <row r="5716" spans="1:18" ht="21">
      <c r="A5716" s="3">
        <v>5715</v>
      </c>
      <c r="B5716" s="4" t="s">
        <v>6439</v>
      </c>
      <c r="C5716" s="4" t="s">
        <v>6824</v>
      </c>
      <c r="D5716" s="5">
        <v>2561</v>
      </c>
      <c r="E5716" s="5">
        <v>12</v>
      </c>
      <c r="F5716" s="5">
        <v>100</v>
      </c>
      <c r="G5716" s="5" t="s">
        <v>6903</v>
      </c>
      <c r="H5716" s="5" t="s">
        <v>6910</v>
      </c>
      <c r="I5716" s="5">
        <v>0.92</v>
      </c>
      <c r="J5716" s="5" t="s">
        <v>73</v>
      </c>
      <c r="K5716" s="5" t="s">
        <v>26</v>
      </c>
      <c r="L5716" s="6">
        <v>4370</v>
      </c>
      <c r="M5716" s="7">
        <v>3474150.06</v>
      </c>
      <c r="N5716" s="5">
        <v>46.414999999999999</v>
      </c>
      <c r="O5716" s="6">
        <v>11088</v>
      </c>
      <c r="P5716" s="5">
        <v>5.35</v>
      </c>
      <c r="Q5716" s="5">
        <v>2</v>
      </c>
      <c r="R5716" s="1">
        <f t="shared" si="89"/>
        <v>161252675.03490001</v>
      </c>
    </row>
    <row r="5717" spans="1:18" ht="21">
      <c r="A5717" s="8">
        <v>5716</v>
      </c>
      <c r="B5717" s="9" t="s">
        <v>6439</v>
      </c>
      <c r="C5717" s="9" t="s">
        <v>6824</v>
      </c>
      <c r="D5717" s="10">
        <v>2561</v>
      </c>
      <c r="E5717" s="10">
        <v>12</v>
      </c>
      <c r="F5717" s="10">
        <v>100</v>
      </c>
      <c r="G5717" s="10" t="s">
        <v>6903</v>
      </c>
      <c r="H5717" s="10" t="s">
        <v>6911</v>
      </c>
      <c r="I5717" s="10">
        <v>1.01</v>
      </c>
      <c r="J5717" s="10" t="s">
        <v>73</v>
      </c>
      <c r="K5717" s="10" t="s">
        <v>26</v>
      </c>
      <c r="L5717" s="11">
        <v>4797</v>
      </c>
      <c r="M5717" s="12">
        <v>3814012.46</v>
      </c>
      <c r="N5717" s="10">
        <v>35.341999999999999</v>
      </c>
      <c r="O5717" s="11">
        <v>11088</v>
      </c>
      <c r="P5717" s="10">
        <v>3.69</v>
      </c>
      <c r="Q5717" s="10">
        <v>2</v>
      </c>
      <c r="R5717" s="1">
        <f t="shared" si="89"/>
        <v>134794828.36131999</v>
      </c>
    </row>
    <row r="5718" spans="1:18" ht="21">
      <c r="A5718" s="3">
        <v>5717</v>
      </c>
      <c r="B5718" s="4" t="s">
        <v>6439</v>
      </c>
      <c r="C5718" s="4" t="s">
        <v>6824</v>
      </c>
      <c r="D5718" s="5">
        <v>2561</v>
      </c>
      <c r="E5718" s="5">
        <v>12</v>
      </c>
      <c r="F5718" s="5">
        <v>100</v>
      </c>
      <c r="G5718" s="5" t="s">
        <v>6903</v>
      </c>
      <c r="H5718" s="5" t="s">
        <v>6912</v>
      </c>
      <c r="I5718" s="5">
        <v>1.28</v>
      </c>
      <c r="J5718" s="5" t="s">
        <v>73</v>
      </c>
      <c r="K5718" s="5" t="s">
        <v>26</v>
      </c>
      <c r="L5718" s="6">
        <v>6395</v>
      </c>
      <c r="M5718" s="7">
        <v>5084025.17</v>
      </c>
      <c r="N5718" s="5">
        <v>32.281999999999996</v>
      </c>
      <c r="O5718" s="6">
        <v>11075</v>
      </c>
      <c r="P5718" s="5">
        <v>3.71</v>
      </c>
      <c r="Q5718" s="5">
        <v>2</v>
      </c>
      <c r="R5718" s="1">
        <f t="shared" si="89"/>
        <v>164122500.53793997</v>
      </c>
    </row>
    <row r="5719" spans="1:18" ht="21">
      <c r="A5719" s="8">
        <v>5718</v>
      </c>
      <c r="B5719" s="9" t="s">
        <v>6439</v>
      </c>
      <c r="C5719" s="9" t="s">
        <v>6824</v>
      </c>
      <c r="D5719" s="10">
        <v>2561</v>
      </c>
      <c r="E5719" s="10">
        <v>12</v>
      </c>
      <c r="F5719" s="10">
        <v>100</v>
      </c>
      <c r="G5719" s="10" t="s">
        <v>6903</v>
      </c>
      <c r="H5719" s="10" t="s">
        <v>6913</v>
      </c>
      <c r="I5719" s="10">
        <v>0.55000000000000004</v>
      </c>
      <c r="J5719" s="10" t="s">
        <v>73</v>
      </c>
      <c r="K5719" s="10" t="s">
        <v>26</v>
      </c>
      <c r="L5719" s="11">
        <v>2807</v>
      </c>
      <c r="M5719" s="12">
        <v>2231712.96</v>
      </c>
      <c r="N5719" s="10">
        <v>37.869</v>
      </c>
      <c r="O5719" s="11">
        <v>11063</v>
      </c>
      <c r="P5719" s="10">
        <v>5.14</v>
      </c>
      <c r="Q5719" s="10">
        <v>2</v>
      </c>
      <c r="R5719" s="1">
        <f t="shared" si="89"/>
        <v>84512738.08224</v>
      </c>
    </row>
    <row r="5720" spans="1:18" ht="21">
      <c r="A5720" s="3">
        <v>5719</v>
      </c>
      <c r="B5720" s="4" t="s">
        <v>6439</v>
      </c>
      <c r="C5720" s="4" t="s">
        <v>6824</v>
      </c>
      <c r="D5720" s="5">
        <v>2561</v>
      </c>
      <c r="E5720" s="5">
        <v>12</v>
      </c>
      <c r="F5720" s="5">
        <v>100</v>
      </c>
      <c r="G5720" s="5" t="s">
        <v>6903</v>
      </c>
      <c r="H5720" s="5" t="s">
        <v>6914</v>
      </c>
      <c r="I5720" s="5">
        <v>1</v>
      </c>
      <c r="J5720" s="5" t="s">
        <v>73</v>
      </c>
      <c r="K5720" s="5" t="s">
        <v>26</v>
      </c>
      <c r="L5720" s="6">
        <v>5005</v>
      </c>
      <c r="M5720" s="7">
        <v>3978975.19</v>
      </c>
      <c r="N5720" s="5">
        <v>31.683</v>
      </c>
      <c r="O5720" s="6">
        <v>11088</v>
      </c>
      <c r="P5720" s="5">
        <v>3.63</v>
      </c>
      <c r="Q5720" s="5">
        <v>2</v>
      </c>
      <c r="R5720" s="1">
        <f t="shared" si="89"/>
        <v>126065870.94476999</v>
      </c>
    </row>
    <row r="5721" spans="1:18" ht="21">
      <c r="A5721" s="8">
        <v>5720</v>
      </c>
      <c r="B5721" s="9" t="s">
        <v>6439</v>
      </c>
      <c r="C5721" s="9" t="s">
        <v>6824</v>
      </c>
      <c r="D5721" s="10">
        <v>2561</v>
      </c>
      <c r="E5721" s="10">
        <v>12</v>
      </c>
      <c r="F5721" s="10">
        <v>100</v>
      </c>
      <c r="G5721" s="10" t="s">
        <v>6903</v>
      </c>
      <c r="H5721" s="10" t="s">
        <v>6915</v>
      </c>
      <c r="I5721" s="10">
        <v>1.01</v>
      </c>
      <c r="J5721" s="10" t="s">
        <v>21</v>
      </c>
      <c r="K5721" s="10" t="s">
        <v>26</v>
      </c>
      <c r="L5721" s="11">
        <v>6042</v>
      </c>
      <c r="M5721" s="12">
        <v>4803389.8499999996</v>
      </c>
      <c r="N5721" s="10">
        <v>20.587</v>
      </c>
      <c r="O5721" s="11">
        <v>11088</v>
      </c>
      <c r="P5721" s="10">
        <v>3.32</v>
      </c>
      <c r="Q5721" s="10">
        <v>2</v>
      </c>
      <c r="R5721" s="1">
        <f t="shared" si="89"/>
        <v>98887386.841949984</v>
      </c>
    </row>
    <row r="5722" spans="1:18" ht="21">
      <c r="A5722" s="3">
        <v>5721</v>
      </c>
      <c r="B5722" s="4" t="s">
        <v>6439</v>
      </c>
      <c r="C5722" s="4" t="s">
        <v>6824</v>
      </c>
      <c r="D5722" s="5">
        <v>2561</v>
      </c>
      <c r="E5722" s="5">
        <v>12</v>
      </c>
      <c r="F5722" s="5">
        <v>100</v>
      </c>
      <c r="G5722" s="5" t="s">
        <v>6903</v>
      </c>
      <c r="H5722" s="5" t="s">
        <v>6916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4915200.2300000004</v>
      </c>
      <c r="N5722" s="5">
        <v>16.780999999999999</v>
      </c>
      <c r="O5722" s="6">
        <v>11088</v>
      </c>
      <c r="P5722" s="5">
        <v>2.4</v>
      </c>
      <c r="Q5722" s="5">
        <v>1.9</v>
      </c>
      <c r="R5722" s="1">
        <f t="shared" si="89"/>
        <v>82481975.059630007</v>
      </c>
    </row>
    <row r="5723" spans="1:18" ht="21">
      <c r="A5723" s="8">
        <v>5722</v>
      </c>
      <c r="B5723" s="9" t="s">
        <v>6439</v>
      </c>
      <c r="C5723" s="9" t="s">
        <v>6824</v>
      </c>
      <c r="D5723" s="10">
        <v>2561</v>
      </c>
      <c r="E5723" s="10">
        <v>12</v>
      </c>
      <c r="F5723" s="10">
        <v>100</v>
      </c>
      <c r="G5723" s="10" t="s">
        <v>6903</v>
      </c>
      <c r="H5723" s="10" t="s">
        <v>6917</v>
      </c>
      <c r="I5723" s="10">
        <v>5.07</v>
      </c>
      <c r="J5723" s="10" t="s">
        <v>21</v>
      </c>
      <c r="K5723" s="10" t="s">
        <v>30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6439</v>
      </c>
      <c r="C5724" s="4" t="s">
        <v>6824</v>
      </c>
      <c r="D5724" s="5">
        <v>2561</v>
      </c>
      <c r="E5724" s="5">
        <v>12</v>
      </c>
      <c r="F5724" s="5">
        <v>100</v>
      </c>
      <c r="G5724" s="5" t="s">
        <v>6903</v>
      </c>
      <c r="H5724" s="5" t="s">
        <v>6918</v>
      </c>
      <c r="I5724" s="5">
        <v>0.69</v>
      </c>
      <c r="J5724" s="5" t="s">
        <v>21</v>
      </c>
      <c r="K5724" s="5" t="s">
        <v>30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6439</v>
      </c>
      <c r="C5725" s="9" t="s">
        <v>6824</v>
      </c>
      <c r="D5725" s="10">
        <v>2561</v>
      </c>
      <c r="E5725" s="10">
        <v>12</v>
      </c>
      <c r="F5725" s="10">
        <v>100</v>
      </c>
      <c r="G5725" s="10" t="s">
        <v>6903</v>
      </c>
      <c r="H5725" s="10" t="s">
        <v>6919</v>
      </c>
      <c r="I5725" s="10">
        <v>0.34</v>
      </c>
      <c r="J5725" s="10" t="s">
        <v>21</v>
      </c>
      <c r="K5725" s="10" t="s">
        <v>26</v>
      </c>
      <c r="L5725" s="11">
        <v>2010</v>
      </c>
      <c r="M5725" s="12">
        <v>1597950.04</v>
      </c>
      <c r="N5725" s="10">
        <v>20.494</v>
      </c>
      <c r="O5725" s="11">
        <v>11088</v>
      </c>
      <c r="P5725" s="10">
        <v>3.31</v>
      </c>
      <c r="Q5725" s="10">
        <v>2</v>
      </c>
      <c r="R5725" s="1">
        <f t="shared" si="89"/>
        <v>32748388.119759999</v>
      </c>
    </row>
    <row r="5726" spans="1:18" ht="21">
      <c r="A5726" s="3">
        <v>5725</v>
      </c>
      <c r="B5726" s="4" t="s">
        <v>6439</v>
      </c>
      <c r="C5726" s="4" t="s">
        <v>6824</v>
      </c>
      <c r="D5726" s="5">
        <v>2561</v>
      </c>
      <c r="E5726" s="5">
        <v>12</v>
      </c>
      <c r="F5726" s="5">
        <v>100</v>
      </c>
      <c r="G5726" s="5" t="s">
        <v>6903</v>
      </c>
      <c r="H5726" s="5" t="s">
        <v>6920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7">
        <v>2095818.78</v>
      </c>
      <c r="N5726" s="5">
        <v>41.941000000000003</v>
      </c>
      <c r="O5726" s="6">
        <v>11088</v>
      </c>
      <c r="P5726" s="5">
        <v>4.4800000000000004</v>
      </c>
      <c r="Q5726" s="5">
        <v>2</v>
      </c>
      <c r="R5726" s="1">
        <f t="shared" si="89"/>
        <v>87900735.45198001</v>
      </c>
    </row>
    <row r="5727" spans="1:18" ht="21">
      <c r="A5727" s="8">
        <v>5726</v>
      </c>
      <c r="B5727" s="9" t="s">
        <v>6439</v>
      </c>
      <c r="C5727" s="9" t="s">
        <v>6824</v>
      </c>
      <c r="D5727" s="10">
        <v>2561</v>
      </c>
      <c r="E5727" s="10">
        <v>12</v>
      </c>
      <c r="F5727" s="10">
        <v>100</v>
      </c>
      <c r="G5727" s="10" t="s">
        <v>6903</v>
      </c>
      <c r="H5727" s="10" t="s">
        <v>6921</v>
      </c>
      <c r="I5727" s="10">
        <v>0.24</v>
      </c>
      <c r="J5727" s="10" t="s">
        <v>21</v>
      </c>
      <c r="K5727" s="10" t="s">
        <v>26</v>
      </c>
      <c r="L5727" s="11">
        <v>1098</v>
      </c>
      <c r="M5727" s="12">
        <v>872910.01</v>
      </c>
      <c r="N5727" s="10">
        <v>47.710999999999999</v>
      </c>
      <c r="O5727" s="11">
        <v>11088</v>
      </c>
      <c r="P5727" s="10">
        <v>4.5999999999999996</v>
      </c>
      <c r="Q5727" s="10">
        <v>2</v>
      </c>
      <c r="R5727" s="1">
        <f t="shared" si="89"/>
        <v>41647409.487109996</v>
      </c>
    </row>
    <row r="5728" spans="1:18" ht="21">
      <c r="A5728" s="3">
        <v>5727</v>
      </c>
      <c r="B5728" s="4" t="s">
        <v>6439</v>
      </c>
      <c r="C5728" s="4" t="s">
        <v>6824</v>
      </c>
      <c r="D5728" s="5">
        <v>2561</v>
      </c>
      <c r="E5728" s="5">
        <v>12</v>
      </c>
      <c r="F5728" s="5">
        <v>100</v>
      </c>
      <c r="G5728" s="5" t="s">
        <v>6903</v>
      </c>
      <c r="H5728" s="5" t="s">
        <v>6922</v>
      </c>
      <c r="I5728" s="5">
        <v>0.2</v>
      </c>
      <c r="J5728" s="5" t="s">
        <v>21</v>
      </c>
      <c r="K5728" s="5" t="s">
        <v>26</v>
      </c>
      <c r="L5728" s="5">
        <v>950</v>
      </c>
      <c r="M5728" s="7">
        <v>755250.01</v>
      </c>
      <c r="N5728" s="5">
        <v>37.981999999999999</v>
      </c>
      <c r="O5728" s="6">
        <v>11088</v>
      </c>
      <c r="P5728" s="5">
        <v>3.97</v>
      </c>
      <c r="Q5728" s="5">
        <v>2</v>
      </c>
      <c r="R5728" s="1">
        <f t="shared" si="89"/>
        <v>28685905.87982</v>
      </c>
    </row>
    <row r="5729" spans="1:18" ht="21">
      <c r="A5729" s="8">
        <v>5728</v>
      </c>
      <c r="B5729" s="9" t="s">
        <v>6439</v>
      </c>
      <c r="C5729" s="9" t="s">
        <v>6824</v>
      </c>
      <c r="D5729" s="10">
        <v>2561</v>
      </c>
      <c r="E5729" s="10">
        <v>12</v>
      </c>
      <c r="F5729" s="10">
        <v>100</v>
      </c>
      <c r="G5729" s="10" t="s">
        <v>6903</v>
      </c>
      <c r="H5729" s="10" t="s">
        <v>6923</v>
      </c>
      <c r="I5729" s="10">
        <v>1</v>
      </c>
      <c r="J5729" s="10" t="s">
        <v>21</v>
      </c>
      <c r="K5729" s="10" t="s">
        <v>26</v>
      </c>
      <c r="L5729" s="11">
        <v>5500</v>
      </c>
      <c r="M5729" s="12">
        <v>4372500</v>
      </c>
      <c r="N5729" s="10">
        <v>21.638000000000002</v>
      </c>
      <c r="O5729" s="11">
        <v>11088</v>
      </c>
      <c r="P5729" s="10">
        <v>3.2</v>
      </c>
      <c r="Q5729" s="10">
        <v>2</v>
      </c>
      <c r="R5729" s="1">
        <f t="shared" si="89"/>
        <v>94612155</v>
      </c>
    </row>
    <row r="5730" spans="1:18" ht="21">
      <c r="A5730" s="3">
        <v>5729</v>
      </c>
      <c r="B5730" s="4" t="s">
        <v>6439</v>
      </c>
      <c r="C5730" s="4" t="s">
        <v>6824</v>
      </c>
      <c r="D5730" s="5">
        <v>2561</v>
      </c>
      <c r="E5730" s="5">
        <v>12</v>
      </c>
      <c r="F5730" s="5">
        <v>100</v>
      </c>
      <c r="G5730" s="5" t="s">
        <v>6903</v>
      </c>
      <c r="H5730" s="5" t="s">
        <v>6924</v>
      </c>
      <c r="I5730" s="5">
        <v>0.14000000000000001</v>
      </c>
      <c r="J5730" s="5" t="s">
        <v>21</v>
      </c>
      <c r="K5730" s="5" t="s">
        <v>26</v>
      </c>
      <c r="L5730" s="5">
        <v>700</v>
      </c>
      <c r="M5730" s="7">
        <v>556500</v>
      </c>
      <c r="N5730" s="5">
        <v>25.411999999999999</v>
      </c>
      <c r="O5730" s="6">
        <v>11088</v>
      </c>
      <c r="P5730" s="5">
        <v>3</v>
      </c>
      <c r="Q5730" s="5">
        <v>2</v>
      </c>
      <c r="R5730" s="1">
        <f t="shared" si="89"/>
        <v>14141778</v>
      </c>
    </row>
    <row r="5731" spans="1:18" ht="21">
      <c r="A5731" s="8">
        <v>5730</v>
      </c>
      <c r="B5731" s="9" t="s">
        <v>6439</v>
      </c>
      <c r="C5731" s="9" t="s">
        <v>6824</v>
      </c>
      <c r="D5731" s="10">
        <v>2561</v>
      </c>
      <c r="E5731" s="10">
        <v>12</v>
      </c>
      <c r="F5731" s="10">
        <v>100</v>
      </c>
      <c r="G5731" s="10" t="s">
        <v>6903</v>
      </c>
      <c r="H5731" s="10" t="s">
        <v>6925</v>
      </c>
      <c r="I5731" s="10">
        <v>1.05</v>
      </c>
      <c r="J5731" s="10" t="s">
        <v>21</v>
      </c>
      <c r="K5731" s="10" t="s">
        <v>26</v>
      </c>
      <c r="L5731" s="11">
        <v>4721</v>
      </c>
      <c r="M5731" s="12">
        <v>3752797.59</v>
      </c>
      <c r="N5731" s="10">
        <v>47.28</v>
      </c>
      <c r="O5731" s="11">
        <v>11088</v>
      </c>
      <c r="P5731" s="10">
        <v>4.54</v>
      </c>
      <c r="Q5731" s="10">
        <v>2</v>
      </c>
      <c r="R5731" s="1">
        <f t="shared" si="89"/>
        <v>177432270.05520001</v>
      </c>
    </row>
    <row r="5732" spans="1:18" ht="21">
      <c r="A5732" s="3">
        <v>5731</v>
      </c>
      <c r="B5732" s="4" t="s">
        <v>6439</v>
      </c>
      <c r="C5732" s="4" t="s">
        <v>6824</v>
      </c>
      <c r="D5732" s="5">
        <v>2561</v>
      </c>
      <c r="E5732" s="5">
        <v>12</v>
      </c>
      <c r="F5732" s="5">
        <v>100</v>
      </c>
      <c r="G5732" s="5" t="s">
        <v>6903</v>
      </c>
      <c r="H5732" s="5" t="s">
        <v>6926</v>
      </c>
      <c r="I5732" s="5">
        <v>1.01</v>
      </c>
      <c r="J5732" s="5" t="s">
        <v>80</v>
      </c>
      <c r="K5732" s="5" t="s">
        <v>26</v>
      </c>
      <c r="L5732" s="6">
        <v>4563</v>
      </c>
      <c r="M5732" s="7">
        <v>3627585.21</v>
      </c>
      <c r="N5732" s="5">
        <v>51.305999999999997</v>
      </c>
      <c r="O5732" s="6">
        <v>11088</v>
      </c>
      <c r="P5732" s="5">
        <v>5.16</v>
      </c>
      <c r="Q5732" s="5">
        <v>2</v>
      </c>
      <c r="R5732" s="1">
        <f t="shared" si="89"/>
        <v>186116886.78425997</v>
      </c>
    </row>
    <row r="5733" spans="1:18" ht="21">
      <c r="A5733" s="8">
        <v>5732</v>
      </c>
      <c r="B5733" s="9" t="s">
        <v>6439</v>
      </c>
      <c r="C5733" s="9" t="s">
        <v>6824</v>
      </c>
      <c r="D5733" s="10">
        <v>2561</v>
      </c>
      <c r="E5733" s="10">
        <v>12</v>
      </c>
      <c r="F5733" s="10">
        <v>100</v>
      </c>
      <c r="G5733" s="10" t="s">
        <v>6903</v>
      </c>
      <c r="H5733" s="10" t="s">
        <v>6927</v>
      </c>
      <c r="I5733" s="10">
        <v>0.55000000000000004</v>
      </c>
      <c r="J5733" s="10" t="s">
        <v>80</v>
      </c>
      <c r="K5733" s="10" t="s">
        <v>26</v>
      </c>
      <c r="L5733" s="11">
        <v>2727</v>
      </c>
      <c r="M5733" s="12">
        <v>2167765.6</v>
      </c>
      <c r="N5733" s="10">
        <v>39.345999999999997</v>
      </c>
      <c r="O5733" s="11">
        <v>11063</v>
      </c>
      <c r="P5733" s="10">
        <v>4.7699999999999996</v>
      </c>
      <c r="Q5733" s="10">
        <v>2</v>
      </c>
      <c r="R5733" s="1">
        <f t="shared" si="89"/>
        <v>85292905.297600001</v>
      </c>
    </row>
    <row r="5734" spans="1:18" ht="21">
      <c r="A5734" s="3">
        <v>5733</v>
      </c>
      <c r="B5734" s="4" t="s">
        <v>6439</v>
      </c>
      <c r="C5734" s="4" t="s">
        <v>6824</v>
      </c>
      <c r="D5734" s="5">
        <v>2561</v>
      </c>
      <c r="E5734" s="5">
        <v>12</v>
      </c>
      <c r="F5734" s="5">
        <v>100</v>
      </c>
      <c r="G5734" s="5" t="s">
        <v>6903</v>
      </c>
      <c r="H5734" s="5" t="s">
        <v>6928</v>
      </c>
      <c r="I5734" s="5">
        <v>1.04</v>
      </c>
      <c r="J5734" s="5" t="s">
        <v>80</v>
      </c>
      <c r="K5734" s="5" t="s">
        <v>26</v>
      </c>
      <c r="L5734" s="6">
        <v>5698</v>
      </c>
      <c r="M5734" s="7">
        <v>4529910.0599999996</v>
      </c>
      <c r="N5734" s="5">
        <v>27.831</v>
      </c>
      <c r="O5734" s="6">
        <v>11088</v>
      </c>
      <c r="P5734" s="5">
        <v>4.2</v>
      </c>
      <c r="Q5734" s="5">
        <v>2</v>
      </c>
      <c r="R5734" s="1">
        <f t="shared" si="89"/>
        <v>126071926.87985998</v>
      </c>
    </row>
    <row r="5735" spans="1:18" ht="21">
      <c r="A5735" s="8">
        <v>5734</v>
      </c>
      <c r="B5735" s="9" t="s">
        <v>6439</v>
      </c>
      <c r="C5735" s="9" t="s">
        <v>6824</v>
      </c>
      <c r="D5735" s="10">
        <v>2561</v>
      </c>
      <c r="E5735" s="10">
        <v>12</v>
      </c>
      <c r="F5735" s="10">
        <v>100</v>
      </c>
      <c r="G5735" s="10" t="s">
        <v>6903</v>
      </c>
      <c r="H5735" s="10" t="s">
        <v>6929</v>
      </c>
      <c r="I5735" s="10">
        <v>1.02</v>
      </c>
      <c r="J5735" s="10" t="s">
        <v>80</v>
      </c>
      <c r="K5735" s="10" t="s">
        <v>26</v>
      </c>
      <c r="L5735" s="11">
        <v>5100</v>
      </c>
      <c r="M5735" s="12">
        <v>4054499.92</v>
      </c>
      <c r="N5735" s="10">
        <v>32.207999999999998</v>
      </c>
      <c r="O5735" s="11">
        <v>11088</v>
      </c>
      <c r="P5735" s="10">
        <v>3.69</v>
      </c>
      <c r="Q5735" s="10">
        <v>2</v>
      </c>
      <c r="R5735" s="1">
        <f t="shared" si="89"/>
        <v>130587333.42335999</v>
      </c>
    </row>
    <row r="5736" spans="1:18" ht="21">
      <c r="A5736" s="3">
        <v>5735</v>
      </c>
      <c r="B5736" s="4" t="s">
        <v>6439</v>
      </c>
      <c r="C5736" s="4" t="s">
        <v>6824</v>
      </c>
      <c r="D5736" s="5">
        <v>2561</v>
      </c>
      <c r="E5736" s="5">
        <v>12</v>
      </c>
      <c r="F5736" s="5">
        <v>100</v>
      </c>
      <c r="G5736" s="5" t="s">
        <v>6903</v>
      </c>
      <c r="H5736" s="5" t="s">
        <v>6930</v>
      </c>
      <c r="I5736" s="5">
        <v>0.92</v>
      </c>
      <c r="J5736" s="5" t="s">
        <v>80</v>
      </c>
      <c r="K5736" s="5" t="s">
        <v>26</v>
      </c>
      <c r="L5736" s="6">
        <v>4370</v>
      </c>
      <c r="M5736" s="7">
        <v>3474150.06</v>
      </c>
      <c r="N5736" s="5">
        <v>41.22</v>
      </c>
      <c r="O5736" s="6">
        <v>11088</v>
      </c>
      <c r="P5736" s="5">
        <v>4.38</v>
      </c>
      <c r="Q5736" s="5">
        <v>2</v>
      </c>
      <c r="R5736" s="1">
        <f t="shared" si="89"/>
        <v>143204465.47319999</v>
      </c>
    </row>
    <row r="5737" spans="1:18" ht="21">
      <c r="A5737" s="8">
        <v>5736</v>
      </c>
      <c r="B5737" s="9" t="s">
        <v>6439</v>
      </c>
      <c r="C5737" s="9" t="s">
        <v>6824</v>
      </c>
      <c r="D5737" s="10">
        <v>2561</v>
      </c>
      <c r="E5737" s="10">
        <v>12</v>
      </c>
      <c r="F5737" s="10">
        <v>100</v>
      </c>
      <c r="G5737" s="10" t="s">
        <v>6903</v>
      </c>
      <c r="H5737" s="10" t="s">
        <v>6931</v>
      </c>
      <c r="I5737" s="10">
        <v>2.08</v>
      </c>
      <c r="J5737" s="10" t="s">
        <v>80</v>
      </c>
      <c r="K5737" s="10" t="s">
        <v>26</v>
      </c>
      <c r="L5737" s="11">
        <v>9378</v>
      </c>
      <c r="M5737" s="12">
        <v>7455509.9699999997</v>
      </c>
      <c r="N5737" s="10">
        <v>37.042000000000002</v>
      </c>
      <c r="O5737" s="11">
        <v>11078</v>
      </c>
      <c r="P5737" s="10">
        <v>3.5</v>
      </c>
      <c r="Q5737" s="10">
        <v>2</v>
      </c>
      <c r="R5737" s="1">
        <f t="shared" si="89"/>
        <v>276167000.30874002</v>
      </c>
    </row>
    <row r="5738" spans="1:18" ht="21">
      <c r="A5738" s="3">
        <v>5737</v>
      </c>
      <c r="B5738" s="4" t="s">
        <v>6439</v>
      </c>
      <c r="C5738" s="4" t="s">
        <v>6824</v>
      </c>
      <c r="D5738" s="5">
        <v>2561</v>
      </c>
      <c r="E5738" s="5">
        <v>12</v>
      </c>
      <c r="F5738" s="5">
        <v>100</v>
      </c>
      <c r="G5738" s="5" t="s">
        <v>6903</v>
      </c>
      <c r="H5738" s="5" t="s">
        <v>6932</v>
      </c>
      <c r="I5738" s="5">
        <v>0.38</v>
      </c>
      <c r="J5738" s="5" t="s">
        <v>80</v>
      </c>
      <c r="K5738" s="5" t="s">
        <v>26</v>
      </c>
      <c r="L5738" s="6">
        <v>1805</v>
      </c>
      <c r="M5738" s="7">
        <v>1434974.98</v>
      </c>
      <c r="N5738" s="5">
        <v>31.117999999999999</v>
      </c>
      <c r="O5738" s="6">
        <v>11088</v>
      </c>
      <c r="P5738" s="5">
        <v>3.28</v>
      </c>
      <c r="Q5738" s="5">
        <v>2</v>
      </c>
      <c r="R5738" s="1">
        <f t="shared" si="89"/>
        <v>44653551.427639998</v>
      </c>
    </row>
    <row r="5739" spans="1:18" ht="21">
      <c r="A5739" s="8">
        <v>5738</v>
      </c>
      <c r="B5739" s="9" t="s">
        <v>6439</v>
      </c>
      <c r="C5739" s="9" t="s">
        <v>6824</v>
      </c>
      <c r="D5739" s="10">
        <v>2561</v>
      </c>
      <c r="E5739" s="10">
        <v>12</v>
      </c>
      <c r="F5739" s="10">
        <v>100</v>
      </c>
      <c r="G5739" s="10" t="s">
        <v>6903</v>
      </c>
      <c r="H5739" s="10" t="s">
        <v>6933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11566079.75</v>
      </c>
      <c r="N5739" s="10">
        <v>14.942</v>
      </c>
      <c r="O5739" s="11">
        <v>11078</v>
      </c>
      <c r="P5739" s="10">
        <v>1.82</v>
      </c>
      <c r="Q5739" s="10">
        <v>1.32</v>
      </c>
      <c r="R5739" s="1">
        <f t="shared" si="89"/>
        <v>172820363.62450001</v>
      </c>
    </row>
    <row r="5740" spans="1:18" ht="21">
      <c r="A5740" s="3">
        <v>5739</v>
      </c>
      <c r="B5740" s="4" t="s">
        <v>6439</v>
      </c>
      <c r="C5740" s="4" t="s">
        <v>6824</v>
      </c>
      <c r="D5740" s="5">
        <v>2561</v>
      </c>
      <c r="E5740" s="5">
        <v>12</v>
      </c>
      <c r="F5740" s="5">
        <v>100</v>
      </c>
      <c r="G5740" s="5" t="s">
        <v>6903</v>
      </c>
      <c r="H5740" s="5" t="s">
        <v>6934</v>
      </c>
      <c r="I5740" s="5">
        <v>1.02</v>
      </c>
      <c r="J5740" s="5" t="s">
        <v>80</v>
      </c>
      <c r="K5740" s="5" t="s">
        <v>30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6439</v>
      </c>
      <c r="C5741" s="9" t="s">
        <v>6824</v>
      </c>
      <c r="D5741" s="10">
        <v>2561</v>
      </c>
      <c r="E5741" s="10">
        <v>12</v>
      </c>
      <c r="F5741" s="10">
        <v>100</v>
      </c>
      <c r="G5741" s="10" t="s">
        <v>6903</v>
      </c>
      <c r="H5741" s="10" t="s">
        <v>6935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1622400</v>
      </c>
      <c r="N5741" s="10">
        <v>17.62</v>
      </c>
      <c r="O5741" s="11">
        <v>11088</v>
      </c>
      <c r="P5741" s="10">
        <v>2.2799999999999998</v>
      </c>
      <c r="Q5741" s="10">
        <v>1.78</v>
      </c>
      <c r="R5741" s="1">
        <f t="shared" si="89"/>
        <v>28586688</v>
      </c>
    </row>
    <row r="5742" spans="1:18" ht="21">
      <c r="A5742" s="3">
        <v>5741</v>
      </c>
      <c r="B5742" s="4" t="s">
        <v>6439</v>
      </c>
      <c r="C5742" s="4" t="s">
        <v>6824</v>
      </c>
      <c r="D5742" s="5">
        <v>2561</v>
      </c>
      <c r="E5742" s="5">
        <v>12</v>
      </c>
      <c r="F5742" s="5">
        <v>100</v>
      </c>
      <c r="G5742" s="5" t="s">
        <v>6903</v>
      </c>
      <c r="H5742" s="5" t="s">
        <v>6936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2097600.0299999998</v>
      </c>
      <c r="N5742" s="5">
        <v>17.346</v>
      </c>
      <c r="O5742" s="6">
        <v>11088</v>
      </c>
      <c r="P5742" s="5">
        <v>2.3199999999999998</v>
      </c>
      <c r="Q5742" s="5">
        <v>1.82</v>
      </c>
      <c r="R5742" s="1">
        <f t="shared" si="89"/>
        <v>36384970.120379999</v>
      </c>
    </row>
    <row r="5743" spans="1:18" ht="21">
      <c r="A5743" s="8">
        <v>5742</v>
      </c>
      <c r="B5743" s="9" t="s">
        <v>6439</v>
      </c>
      <c r="C5743" s="9" t="s">
        <v>6824</v>
      </c>
      <c r="D5743" s="10">
        <v>2561</v>
      </c>
      <c r="E5743" s="10">
        <v>12</v>
      </c>
      <c r="F5743" s="10">
        <v>100</v>
      </c>
      <c r="G5743" s="10" t="s">
        <v>6903</v>
      </c>
      <c r="H5743" s="10" t="s">
        <v>6937</v>
      </c>
      <c r="I5743" s="10">
        <v>0.38</v>
      </c>
      <c r="J5743" s="10" t="s">
        <v>80</v>
      </c>
      <c r="K5743" s="10" t="s">
        <v>30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6439</v>
      </c>
      <c r="C5744" s="4" t="s">
        <v>6824</v>
      </c>
      <c r="D5744" s="5">
        <v>2561</v>
      </c>
      <c r="E5744" s="5">
        <v>12</v>
      </c>
      <c r="F5744" s="5">
        <v>100</v>
      </c>
      <c r="G5744" s="5" t="s">
        <v>6903</v>
      </c>
      <c r="H5744" s="5" t="s">
        <v>6938</v>
      </c>
      <c r="I5744" s="5">
        <v>1.08</v>
      </c>
      <c r="J5744" s="5" t="s">
        <v>34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6439</v>
      </c>
      <c r="C5745" s="9" t="s">
        <v>6824</v>
      </c>
      <c r="D5745" s="10">
        <v>2561</v>
      </c>
      <c r="E5745" s="10">
        <v>12</v>
      </c>
      <c r="F5745" s="10">
        <v>100</v>
      </c>
      <c r="G5745" s="10" t="s">
        <v>6903</v>
      </c>
      <c r="H5745" s="10" t="s">
        <v>6939</v>
      </c>
      <c r="I5745" s="10">
        <v>1.03</v>
      </c>
      <c r="J5745" s="10" t="s">
        <v>34</v>
      </c>
      <c r="K5745" s="10" t="s">
        <v>26</v>
      </c>
      <c r="L5745" s="11">
        <v>5687</v>
      </c>
      <c r="M5745" s="12">
        <v>4521165.17</v>
      </c>
      <c r="N5745" s="10">
        <v>24.285</v>
      </c>
      <c r="O5745" s="11">
        <v>11088</v>
      </c>
      <c r="P5745" s="10">
        <v>3.57</v>
      </c>
      <c r="Q5745" s="10">
        <v>2</v>
      </c>
      <c r="R5745" s="1">
        <f t="shared" si="89"/>
        <v>109796496.15345</v>
      </c>
    </row>
    <row r="5746" spans="1:18" ht="21">
      <c r="A5746" s="3">
        <v>5745</v>
      </c>
      <c r="B5746" s="4" t="s">
        <v>6439</v>
      </c>
      <c r="C5746" s="4" t="s">
        <v>6824</v>
      </c>
      <c r="D5746" s="5">
        <v>2561</v>
      </c>
      <c r="E5746" s="5">
        <v>12</v>
      </c>
      <c r="F5746" s="5">
        <v>100</v>
      </c>
      <c r="G5746" s="5" t="s">
        <v>6903</v>
      </c>
      <c r="H5746" s="5" t="s">
        <v>6940</v>
      </c>
      <c r="I5746" s="5">
        <v>0.24</v>
      </c>
      <c r="J5746" s="5" t="s">
        <v>34</v>
      </c>
      <c r="K5746" s="5" t="s">
        <v>26</v>
      </c>
      <c r="L5746" s="6">
        <v>1159</v>
      </c>
      <c r="M5746" s="7">
        <v>921405.01</v>
      </c>
      <c r="N5746" s="5">
        <v>27.821000000000002</v>
      </c>
      <c r="O5746" s="6">
        <v>11088</v>
      </c>
      <c r="P5746" s="5">
        <v>3</v>
      </c>
      <c r="Q5746" s="5">
        <v>2</v>
      </c>
      <c r="R5746" s="1">
        <f t="shared" si="89"/>
        <v>25634408.783210002</v>
      </c>
    </row>
    <row r="5747" spans="1:18" ht="21">
      <c r="A5747" s="8">
        <v>5746</v>
      </c>
      <c r="B5747" s="9" t="s">
        <v>6439</v>
      </c>
      <c r="C5747" s="9" t="s">
        <v>6824</v>
      </c>
      <c r="D5747" s="10">
        <v>2561</v>
      </c>
      <c r="E5747" s="10">
        <v>12</v>
      </c>
      <c r="F5747" s="10">
        <v>100</v>
      </c>
      <c r="G5747" s="10" t="s">
        <v>6903</v>
      </c>
      <c r="H5747" s="10" t="s">
        <v>6941</v>
      </c>
      <c r="I5747" s="10">
        <v>0.56000000000000005</v>
      </c>
      <c r="J5747" s="10" t="s">
        <v>34</v>
      </c>
      <c r="K5747" s="10" t="s">
        <v>26</v>
      </c>
      <c r="L5747" s="11">
        <v>2498</v>
      </c>
      <c r="M5747" s="12">
        <v>1985512.53</v>
      </c>
      <c r="N5747" s="10">
        <v>42.329000000000001</v>
      </c>
      <c r="O5747" s="11">
        <v>11088</v>
      </c>
      <c r="P5747" s="10">
        <v>3.98</v>
      </c>
      <c r="Q5747" s="10">
        <v>2</v>
      </c>
      <c r="R5747" s="1">
        <f t="shared" si="89"/>
        <v>84044759.882369995</v>
      </c>
    </row>
    <row r="5748" spans="1:18" ht="21">
      <c r="A5748" s="3">
        <v>5747</v>
      </c>
      <c r="B5748" s="4" t="s">
        <v>6439</v>
      </c>
      <c r="C5748" s="4" t="s">
        <v>6824</v>
      </c>
      <c r="D5748" s="5">
        <v>2561</v>
      </c>
      <c r="E5748" s="5">
        <v>12</v>
      </c>
      <c r="F5748" s="5">
        <v>100</v>
      </c>
      <c r="G5748" s="5" t="s">
        <v>6903</v>
      </c>
      <c r="H5748" s="5" t="s">
        <v>6942</v>
      </c>
      <c r="I5748" s="5">
        <v>0.69</v>
      </c>
      <c r="J5748" s="5" t="s">
        <v>34</v>
      </c>
      <c r="K5748" s="5" t="s">
        <v>30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6439</v>
      </c>
      <c r="C5749" s="9" t="s">
        <v>6824</v>
      </c>
      <c r="D5749" s="10">
        <v>2561</v>
      </c>
      <c r="E5749" s="10">
        <v>12</v>
      </c>
      <c r="F5749" s="10">
        <v>100</v>
      </c>
      <c r="G5749" s="10" t="s">
        <v>6903</v>
      </c>
      <c r="H5749" s="10" t="s">
        <v>6943</v>
      </c>
      <c r="I5749" s="10">
        <v>5.08</v>
      </c>
      <c r="J5749" s="10" t="s">
        <v>34</v>
      </c>
      <c r="K5749" s="10" t="s">
        <v>22</v>
      </c>
      <c r="L5749" s="11">
        <v>25390</v>
      </c>
      <c r="M5749" s="12">
        <v>24374400.329999998</v>
      </c>
      <c r="N5749" s="10">
        <v>17.602</v>
      </c>
      <c r="O5749" s="11">
        <v>11078</v>
      </c>
      <c r="P5749" s="10">
        <v>2.2799999999999998</v>
      </c>
      <c r="Q5749" s="10">
        <v>1.78</v>
      </c>
      <c r="R5749" s="1">
        <f t="shared" si="89"/>
        <v>429038194.60865998</v>
      </c>
    </row>
    <row r="5750" spans="1:18" ht="21">
      <c r="A5750" s="3">
        <v>5749</v>
      </c>
      <c r="B5750" s="4" t="s">
        <v>6439</v>
      </c>
      <c r="C5750" s="4" t="s">
        <v>6824</v>
      </c>
      <c r="D5750" s="5">
        <v>2561</v>
      </c>
      <c r="E5750" s="5">
        <v>12</v>
      </c>
      <c r="F5750" s="5">
        <v>100</v>
      </c>
      <c r="G5750" s="5" t="s">
        <v>6903</v>
      </c>
      <c r="H5750" s="5" t="s">
        <v>6944</v>
      </c>
      <c r="I5750" s="5">
        <v>1.0900000000000001</v>
      </c>
      <c r="J5750" s="5" t="s">
        <v>34</v>
      </c>
      <c r="K5750" s="5" t="s">
        <v>22</v>
      </c>
      <c r="L5750" s="6">
        <v>5450</v>
      </c>
      <c r="M5750" s="7">
        <v>5232000.16</v>
      </c>
      <c r="N5750" s="5">
        <v>19.469000000000001</v>
      </c>
      <c r="O5750" s="6">
        <v>11088</v>
      </c>
      <c r="P5750" s="5">
        <v>2.0499999999999998</v>
      </c>
      <c r="Q5750" s="5">
        <v>1.55</v>
      </c>
      <c r="R5750" s="1">
        <f t="shared" si="89"/>
        <v>101861811.11504</v>
      </c>
    </row>
    <row r="5751" spans="1:18" ht="21">
      <c r="A5751" s="8">
        <v>5750</v>
      </c>
      <c r="B5751" s="9" t="s">
        <v>6439</v>
      </c>
      <c r="C5751" s="9" t="s">
        <v>6824</v>
      </c>
      <c r="D5751" s="10">
        <v>2561</v>
      </c>
      <c r="E5751" s="10">
        <v>12</v>
      </c>
      <c r="F5751" s="10">
        <v>100</v>
      </c>
      <c r="G5751" s="10" t="s">
        <v>6903</v>
      </c>
      <c r="H5751" s="10" t="s">
        <v>6945</v>
      </c>
      <c r="I5751" s="10">
        <v>1.01</v>
      </c>
      <c r="J5751" s="10" t="s">
        <v>34</v>
      </c>
      <c r="K5751" s="10" t="s">
        <v>26</v>
      </c>
      <c r="L5751" s="11">
        <v>6060</v>
      </c>
      <c r="M5751" s="12">
        <v>4817699.95</v>
      </c>
      <c r="N5751" s="10">
        <v>25.885999999999999</v>
      </c>
      <c r="O5751" s="11">
        <v>11088</v>
      </c>
      <c r="P5751" s="10">
        <v>4.21</v>
      </c>
      <c r="Q5751" s="10">
        <v>2</v>
      </c>
      <c r="R5751" s="1">
        <f t="shared" si="89"/>
        <v>124710980.9057</v>
      </c>
    </row>
    <row r="5752" spans="1:18" ht="21">
      <c r="A5752" s="3">
        <v>5751</v>
      </c>
      <c r="B5752" s="4" t="s">
        <v>6439</v>
      </c>
      <c r="C5752" s="4" t="s">
        <v>6824</v>
      </c>
      <c r="D5752" s="5">
        <v>2561</v>
      </c>
      <c r="E5752" s="5">
        <v>12</v>
      </c>
      <c r="F5752" s="5">
        <v>100</v>
      </c>
      <c r="G5752" s="5" t="s">
        <v>6903</v>
      </c>
      <c r="H5752" s="5" t="s">
        <v>6946</v>
      </c>
      <c r="I5752" s="5">
        <v>2.0299999999999998</v>
      </c>
      <c r="J5752" s="5" t="s">
        <v>34</v>
      </c>
      <c r="K5752" s="5" t="s">
        <v>30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6439</v>
      </c>
      <c r="C5753" s="9" t="s">
        <v>6824</v>
      </c>
      <c r="D5753" s="10">
        <v>2561</v>
      </c>
      <c r="E5753" s="10">
        <v>1206</v>
      </c>
      <c r="F5753" s="10">
        <v>100</v>
      </c>
      <c r="G5753" s="10" t="s">
        <v>6947</v>
      </c>
      <c r="H5753" s="10" t="s">
        <v>6948</v>
      </c>
      <c r="I5753" s="10">
        <v>9.93</v>
      </c>
      <c r="J5753" s="10" t="s">
        <v>73</v>
      </c>
      <c r="K5753" s="10" t="s">
        <v>26</v>
      </c>
      <c r="L5753" s="11">
        <v>39740</v>
      </c>
      <c r="M5753" s="12">
        <v>31593299.82</v>
      </c>
      <c r="N5753" s="10">
        <v>12.206</v>
      </c>
      <c r="O5753" s="11">
        <v>3531</v>
      </c>
      <c r="P5753" s="10">
        <v>2.97</v>
      </c>
      <c r="Q5753" s="10">
        <v>2</v>
      </c>
      <c r="R5753" s="1">
        <f t="shared" si="89"/>
        <v>385627817.60292</v>
      </c>
    </row>
    <row r="5754" spans="1:18" ht="21">
      <c r="A5754" s="3">
        <v>5753</v>
      </c>
      <c r="B5754" s="4" t="s">
        <v>6439</v>
      </c>
      <c r="C5754" s="4" t="s">
        <v>6824</v>
      </c>
      <c r="D5754" s="5">
        <v>2561</v>
      </c>
      <c r="E5754" s="5">
        <v>1206</v>
      </c>
      <c r="F5754" s="5">
        <v>100</v>
      </c>
      <c r="G5754" s="5" t="s">
        <v>6947</v>
      </c>
      <c r="H5754" s="5" t="s">
        <v>6949</v>
      </c>
      <c r="I5754" s="5">
        <v>2.98</v>
      </c>
      <c r="J5754" s="5" t="s">
        <v>73</v>
      </c>
      <c r="K5754" s="5" t="s">
        <v>26</v>
      </c>
      <c r="L5754" s="6">
        <v>13894</v>
      </c>
      <c r="M5754" s="7">
        <v>11045729.949999999</v>
      </c>
      <c r="N5754" s="5">
        <v>10.275</v>
      </c>
      <c r="O5754" s="6">
        <v>3531</v>
      </c>
      <c r="P5754" s="5">
        <v>3.12</v>
      </c>
      <c r="Q5754" s="5">
        <v>2</v>
      </c>
      <c r="R5754" s="1">
        <f t="shared" si="89"/>
        <v>113494875.23625</v>
      </c>
    </row>
    <row r="5755" spans="1:18" ht="21">
      <c r="A5755" s="8">
        <v>5754</v>
      </c>
      <c r="B5755" s="9" t="s">
        <v>6439</v>
      </c>
      <c r="C5755" s="9" t="s">
        <v>6824</v>
      </c>
      <c r="D5755" s="10">
        <v>2561</v>
      </c>
      <c r="E5755" s="10">
        <v>1206</v>
      </c>
      <c r="F5755" s="10">
        <v>100</v>
      </c>
      <c r="G5755" s="10" t="s">
        <v>6947</v>
      </c>
      <c r="H5755" s="10" t="s">
        <v>6950</v>
      </c>
      <c r="I5755" s="10">
        <v>8.9600000000000009</v>
      </c>
      <c r="J5755" s="10" t="s">
        <v>73</v>
      </c>
      <c r="K5755" s="10" t="s">
        <v>26</v>
      </c>
      <c r="L5755" s="11">
        <v>40329</v>
      </c>
      <c r="M5755" s="12">
        <v>32061554.620000001</v>
      </c>
      <c r="N5755" s="10">
        <v>12.944000000000001</v>
      </c>
      <c r="O5755" s="11">
        <v>3531</v>
      </c>
      <c r="P5755" s="10">
        <v>3.64</v>
      </c>
      <c r="Q5755" s="10">
        <v>2</v>
      </c>
      <c r="R5755" s="1">
        <f t="shared" si="89"/>
        <v>415004763.00128007</v>
      </c>
    </row>
    <row r="5756" spans="1:18" ht="21">
      <c r="A5756" s="3">
        <v>5755</v>
      </c>
      <c r="B5756" s="4" t="s">
        <v>6439</v>
      </c>
      <c r="C5756" s="4" t="s">
        <v>6824</v>
      </c>
      <c r="D5756" s="5">
        <v>2561</v>
      </c>
      <c r="E5756" s="5">
        <v>1206</v>
      </c>
      <c r="F5756" s="5">
        <v>100</v>
      </c>
      <c r="G5756" s="5" t="s">
        <v>6947</v>
      </c>
      <c r="H5756" s="5" t="s">
        <v>6951</v>
      </c>
      <c r="I5756" s="5">
        <v>0.66</v>
      </c>
      <c r="J5756" s="5" t="s">
        <v>21</v>
      </c>
      <c r="K5756" s="5" t="s">
        <v>26</v>
      </c>
      <c r="L5756" s="6">
        <v>3936</v>
      </c>
      <c r="M5756" s="7">
        <v>3129120.09</v>
      </c>
      <c r="N5756" s="5">
        <v>11.3</v>
      </c>
      <c r="O5756" s="6">
        <v>3541</v>
      </c>
      <c r="P5756" s="5">
        <v>5.56</v>
      </c>
      <c r="Q5756" s="5">
        <v>2</v>
      </c>
      <c r="R5756" s="1">
        <f t="shared" si="89"/>
        <v>35359057.016999997</v>
      </c>
    </row>
    <row r="5757" spans="1:18" ht="21">
      <c r="A5757" s="8">
        <v>5756</v>
      </c>
      <c r="B5757" s="9" t="s">
        <v>6439</v>
      </c>
      <c r="C5757" s="9" t="s">
        <v>6824</v>
      </c>
      <c r="D5757" s="10">
        <v>2561</v>
      </c>
      <c r="E5757" s="10">
        <v>1215</v>
      </c>
      <c r="F5757" s="10">
        <v>100</v>
      </c>
      <c r="G5757" s="10" t="s">
        <v>6952</v>
      </c>
      <c r="H5757" s="10" t="s">
        <v>6953</v>
      </c>
      <c r="I5757" s="10">
        <v>6.03</v>
      </c>
      <c r="J5757" s="10" t="s">
        <v>73</v>
      </c>
      <c r="K5757" s="10" t="s">
        <v>26</v>
      </c>
      <c r="L5757" s="11">
        <v>27140</v>
      </c>
      <c r="M5757" s="12">
        <v>21575902.780000001</v>
      </c>
      <c r="N5757" s="10">
        <v>3.0430000000000001</v>
      </c>
      <c r="O5757" s="11">
        <v>1128</v>
      </c>
      <c r="P5757" s="10">
        <v>4.13</v>
      </c>
      <c r="Q5757" s="10">
        <v>2</v>
      </c>
      <c r="R5757" s="1">
        <f t="shared" si="89"/>
        <v>65655472.159540005</v>
      </c>
    </row>
    <row r="5758" spans="1:18" ht="21">
      <c r="A5758" s="3">
        <v>5757</v>
      </c>
      <c r="B5758" s="4" t="s">
        <v>6439</v>
      </c>
      <c r="C5758" s="4" t="s">
        <v>6824</v>
      </c>
      <c r="D5758" s="5">
        <v>2561</v>
      </c>
      <c r="E5758" s="5">
        <v>1267</v>
      </c>
      <c r="F5758" s="5">
        <v>100</v>
      </c>
      <c r="G5758" s="5" t="s">
        <v>6954</v>
      </c>
      <c r="H5758" s="5" t="s">
        <v>6955</v>
      </c>
      <c r="I5758" s="5">
        <v>9.2799999999999994</v>
      </c>
      <c r="J5758" s="5" t="s">
        <v>80</v>
      </c>
      <c r="K5758" s="5" t="s">
        <v>26</v>
      </c>
      <c r="L5758" s="6">
        <v>51062</v>
      </c>
      <c r="M5758" s="7">
        <v>40594290.170000002</v>
      </c>
      <c r="N5758" s="5">
        <v>0.41</v>
      </c>
      <c r="O5758" s="5">
        <v>340</v>
      </c>
      <c r="P5758" s="5">
        <v>5.22</v>
      </c>
      <c r="Q5758" s="5">
        <v>2</v>
      </c>
      <c r="R5758" s="1">
        <f t="shared" si="89"/>
        <v>16643658.969699999</v>
      </c>
    </row>
    <row r="5759" spans="1:18" ht="21">
      <c r="A5759" s="8">
        <v>5758</v>
      </c>
      <c r="B5759" s="9" t="s">
        <v>6439</v>
      </c>
      <c r="C5759" s="9" t="s">
        <v>6824</v>
      </c>
      <c r="D5759" s="10">
        <v>2561</v>
      </c>
      <c r="E5759" s="10">
        <v>1267</v>
      </c>
      <c r="F5759" s="10">
        <v>100</v>
      </c>
      <c r="G5759" s="10" t="s">
        <v>6954</v>
      </c>
      <c r="H5759" s="10" t="s">
        <v>6956</v>
      </c>
      <c r="I5759" s="10">
        <v>9.32</v>
      </c>
      <c r="J5759" s="10" t="s">
        <v>80</v>
      </c>
      <c r="K5759" s="10" t="s">
        <v>26</v>
      </c>
      <c r="L5759" s="11">
        <v>51271</v>
      </c>
      <c r="M5759" s="12">
        <v>40760444.600000001</v>
      </c>
      <c r="N5759" s="10">
        <v>0.41199999999999998</v>
      </c>
      <c r="O5759" s="10">
        <v>340</v>
      </c>
      <c r="P5759" s="10">
        <v>5.42</v>
      </c>
      <c r="Q5759" s="10">
        <v>2</v>
      </c>
      <c r="R5759" s="1">
        <f t="shared" si="89"/>
        <v>16793303.1752</v>
      </c>
    </row>
    <row r="5760" spans="1:18" ht="21">
      <c r="A5760" s="3">
        <v>5759</v>
      </c>
      <c r="B5760" s="4" t="s">
        <v>6439</v>
      </c>
      <c r="C5760" s="4" t="s">
        <v>6824</v>
      </c>
      <c r="D5760" s="5">
        <v>2561</v>
      </c>
      <c r="E5760" s="5">
        <v>1267</v>
      </c>
      <c r="F5760" s="5">
        <v>100</v>
      </c>
      <c r="G5760" s="5" t="s">
        <v>6954</v>
      </c>
      <c r="H5760" s="5" t="s">
        <v>6957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6439</v>
      </c>
      <c r="C5761" s="9" t="s">
        <v>6824</v>
      </c>
      <c r="D5761" s="10">
        <v>2561</v>
      </c>
      <c r="E5761" s="10">
        <v>1267</v>
      </c>
      <c r="F5761" s="10">
        <v>100</v>
      </c>
      <c r="G5761" s="10" t="s">
        <v>6954</v>
      </c>
      <c r="H5761" s="10" t="s">
        <v>6958</v>
      </c>
      <c r="I5761" s="10">
        <v>6.18</v>
      </c>
      <c r="J5761" s="10" t="s">
        <v>80</v>
      </c>
      <c r="K5761" s="10" t="s">
        <v>26</v>
      </c>
      <c r="L5761" s="11">
        <v>33979</v>
      </c>
      <c r="M5761" s="12">
        <v>27013305.399999999</v>
      </c>
      <c r="N5761" s="10">
        <v>0.41599999999999998</v>
      </c>
      <c r="O5761" s="10">
        <v>340</v>
      </c>
      <c r="P5761" s="10">
        <v>5.72</v>
      </c>
      <c r="Q5761" s="10">
        <v>2</v>
      </c>
      <c r="R5761" s="1">
        <f t="shared" si="89"/>
        <v>11237535.046399999</v>
      </c>
    </row>
    <row r="5762" spans="1:18" ht="21">
      <c r="A5762" s="3">
        <v>5761</v>
      </c>
      <c r="B5762" s="4" t="s">
        <v>6439</v>
      </c>
      <c r="C5762" s="4" t="s">
        <v>6824</v>
      </c>
      <c r="D5762" s="5">
        <v>2561</v>
      </c>
      <c r="E5762" s="5">
        <v>1288</v>
      </c>
      <c r="F5762" s="5">
        <v>100</v>
      </c>
      <c r="G5762" s="5" t="s">
        <v>6959</v>
      </c>
      <c r="H5762" s="5" t="s">
        <v>6960</v>
      </c>
      <c r="I5762" s="5">
        <v>6.05</v>
      </c>
      <c r="J5762" s="5" t="s">
        <v>73</v>
      </c>
      <c r="K5762" s="5" t="s">
        <v>26</v>
      </c>
      <c r="L5762" s="6">
        <v>39357</v>
      </c>
      <c r="M5762" s="7">
        <v>31289212.23</v>
      </c>
      <c r="N5762" s="5">
        <v>1.7629999999999999</v>
      </c>
      <c r="O5762" s="5">
        <v>707</v>
      </c>
      <c r="P5762" s="5">
        <v>5.64</v>
      </c>
      <c r="Q5762" s="5">
        <v>2</v>
      </c>
      <c r="R5762" s="1">
        <f t="shared" si="89"/>
        <v>55162881.161490001</v>
      </c>
    </row>
    <row r="5763" spans="1:18" ht="21">
      <c r="A5763" s="8">
        <v>5762</v>
      </c>
      <c r="B5763" s="9" t="s">
        <v>6439</v>
      </c>
      <c r="C5763" s="9" t="s">
        <v>6824</v>
      </c>
      <c r="D5763" s="10">
        <v>2561</v>
      </c>
      <c r="E5763" s="10">
        <v>1288</v>
      </c>
      <c r="F5763" s="10">
        <v>100</v>
      </c>
      <c r="G5763" s="10" t="s">
        <v>6959</v>
      </c>
      <c r="H5763" s="10" t="s">
        <v>6961</v>
      </c>
      <c r="I5763" s="10">
        <v>9.11</v>
      </c>
      <c r="J5763" s="10" t="s">
        <v>73</v>
      </c>
      <c r="K5763" s="10" t="s">
        <v>26</v>
      </c>
      <c r="L5763" s="11">
        <v>56182</v>
      </c>
      <c r="M5763" s="12">
        <v>44664292.799999997</v>
      </c>
      <c r="N5763" s="10">
        <v>1.35</v>
      </c>
      <c r="O5763" s="10">
        <v>707</v>
      </c>
      <c r="P5763" s="10">
        <v>4.5999999999999996</v>
      </c>
      <c r="Q5763" s="10">
        <v>2</v>
      </c>
      <c r="R5763" s="1">
        <f t="shared" ref="R5763:R5826" si="90">M5763*N5763</f>
        <v>60296795.280000001</v>
      </c>
    </row>
    <row r="5764" spans="1:18" ht="21">
      <c r="A5764" s="3">
        <v>5763</v>
      </c>
      <c r="B5764" s="4" t="s">
        <v>6439</v>
      </c>
      <c r="C5764" s="4" t="s">
        <v>6824</v>
      </c>
      <c r="D5764" s="5">
        <v>2561</v>
      </c>
      <c r="E5764" s="5">
        <v>1288</v>
      </c>
      <c r="F5764" s="5">
        <v>100</v>
      </c>
      <c r="G5764" s="5" t="s">
        <v>6959</v>
      </c>
      <c r="H5764" s="5" t="s">
        <v>6962</v>
      </c>
      <c r="I5764" s="5">
        <v>3.05</v>
      </c>
      <c r="J5764" s="5" t="s">
        <v>73</v>
      </c>
      <c r="K5764" s="5" t="s">
        <v>26</v>
      </c>
      <c r="L5764" s="6">
        <v>19825</v>
      </c>
      <c r="M5764" s="7">
        <v>15760874.75</v>
      </c>
      <c r="N5764" s="5">
        <v>1.302</v>
      </c>
      <c r="O5764" s="5">
        <v>707</v>
      </c>
      <c r="P5764" s="5">
        <v>3.72</v>
      </c>
      <c r="Q5764" s="5">
        <v>2</v>
      </c>
      <c r="R5764" s="1">
        <f t="shared" si="90"/>
        <v>20520658.9245</v>
      </c>
    </row>
    <row r="5765" spans="1:18" ht="21">
      <c r="A5765" s="8">
        <v>5764</v>
      </c>
      <c r="B5765" s="9" t="s">
        <v>6439</v>
      </c>
      <c r="C5765" s="9" t="s">
        <v>6824</v>
      </c>
      <c r="D5765" s="10">
        <v>2561</v>
      </c>
      <c r="E5765" s="10">
        <v>1288</v>
      </c>
      <c r="F5765" s="10">
        <v>100</v>
      </c>
      <c r="G5765" s="10" t="s">
        <v>6959</v>
      </c>
      <c r="H5765" s="10" t="s">
        <v>6963</v>
      </c>
      <c r="I5765" s="10">
        <v>6.15</v>
      </c>
      <c r="J5765" s="10" t="s">
        <v>73</v>
      </c>
      <c r="K5765" s="10" t="s">
        <v>26</v>
      </c>
      <c r="L5765" s="11">
        <v>37418</v>
      </c>
      <c r="M5765" s="12">
        <v>29746912.609999999</v>
      </c>
      <c r="N5765" s="10">
        <v>1.258</v>
      </c>
      <c r="O5765" s="10">
        <v>707</v>
      </c>
      <c r="P5765" s="10">
        <v>4.5</v>
      </c>
      <c r="Q5765" s="10">
        <v>2</v>
      </c>
      <c r="R5765" s="1">
        <f t="shared" si="90"/>
        <v>37421616.063380003</v>
      </c>
    </row>
    <row r="5766" spans="1:18" ht="21">
      <c r="A5766" s="3">
        <v>5765</v>
      </c>
      <c r="B5766" s="4" t="s">
        <v>6439</v>
      </c>
      <c r="C5766" s="4" t="s">
        <v>6824</v>
      </c>
      <c r="D5766" s="5">
        <v>2561</v>
      </c>
      <c r="E5766" s="5">
        <v>1288</v>
      </c>
      <c r="F5766" s="5">
        <v>100</v>
      </c>
      <c r="G5766" s="5" t="s">
        <v>6959</v>
      </c>
      <c r="H5766" s="5" t="s">
        <v>6964</v>
      </c>
      <c r="I5766" s="5">
        <v>2</v>
      </c>
      <c r="J5766" s="5" t="s">
        <v>73</v>
      </c>
      <c r="K5766" s="5" t="s">
        <v>26</v>
      </c>
      <c r="L5766" s="6">
        <v>14014</v>
      </c>
      <c r="M5766" s="7">
        <v>11141129.859999999</v>
      </c>
      <c r="N5766" s="5">
        <v>1.0349999999999999</v>
      </c>
      <c r="O5766" s="5">
        <v>707</v>
      </c>
      <c r="P5766" s="5">
        <v>3.74</v>
      </c>
      <c r="Q5766" s="5">
        <v>2</v>
      </c>
      <c r="R5766" s="1">
        <f t="shared" si="90"/>
        <v>11531069.405099999</v>
      </c>
    </row>
    <row r="5767" spans="1:18" ht="21">
      <c r="A5767" s="8">
        <v>5766</v>
      </c>
      <c r="B5767" s="9" t="s">
        <v>6439</v>
      </c>
      <c r="C5767" s="9" t="s">
        <v>6824</v>
      </c>
      <c r="D5767" s="10">
        <v>2561</v>
      </c>
      <c r="E5767" s="10">
        <v>1288</v>
      </c>
      <c r="F5767" s="10">
        <v>100</v>
      </c>
      <c r="G5767" s="10" t="s">
        <v>6959</v>
      </c>
      <c r="H5767" s="10" t="s">
        <v>6965</v>
      </c>
      <c r="I5767" s="10">
        <v>2.0499999999999998</v>
      </c>
      <c r="J5767" s="10" t="s">
        <v>73</v>
      </c>
      <c r="K5767" s="10" t="s">
        <v>30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6439</v>
      </c>
      <c r="C5768" s="4" t="s">
        <v>6824</v>
      </c>
      <c r="D5768" s="5">
        <v>2561</v>
      </c>
      <c r="E5768" s="5">
        <v>1288</v>
      </c>
      <c r="F5768" s="5">
        <v>100</v>
      </c>
      <c r="G5768" s="5" t="s">
        <v>6959</v>
      </c>
      <c r="H5768" s="5" t="s">
        <v>6966</v>
      </c>
      <c r="I5768" s="5">
        <v>3.13</v>
      </c>
      <c r="J5768" s="5" t="s">
        <v>73</v>
      </c>
      <c r="K5768" s="5" t="s">
        <v>26</v>
      </c>
      <c r="L5768" s="6">
        <v>18756</v>
      </c>
      <c r="M5768" s="7">
        <v>14911020.220000001</v>
      </c>
      <c r="N5768" s="5">
        <v>0.95499999999999996</v>
      </c>
      <c r="O5768" s="5">
        <v>707</v>
      </c>
      <c r="P5768" s="5">
        <v>3.52</v>
      </c>
      <c r="Q5768" s="5">
        <v>2</v>
      </c>
      <c r="R5768" s="1">
        <f t="shared" si="90"/>
        <v>14240024.3101</v>
      </c>
    </row>
    <row r="5769" spans="1:18" ht="21">
      <c r="A5769" s="8">
        <v>5768</v>
      </c>
      <c r="B5769" s="9" t="s">
        <v>6439</v>
      </c>
      <c r="C5769" s="9" t="s">
        <v>6824</v>
      </c>
      <c r="D5769" s="10">
        <v>2561</v>
      </c>
      <c r="E5769" s="10">
        <v>1288</v>
      </c>
      <c r="F5769" s="10">
        <v>100</v>
      </c>
      <c r="G5769" s="10" t="s">
        <v>6959</v>
      </c>
      <c r="H5769" s="10" t="s">
        <v>6967</v>
      </c>
      <c r="I5769" s="10">
        <v>3.03</v>
      </c>
      <c r="J5769" s="10" t="s">
        <v>73</v>
      </c>
      <c r="K5769" s="10" t="s">
        <v>26</v>
      </c>
      <c r="L5769" s="11">
        <v>18162</v>
      </c>
      <c r="M5769" s="12">
        <v>14438789.76</v>
      </c>
      <c r="N5769" s="10">
        <v>0.96799999999999997</v>
      </c>
      <c r="O5769" s="10">
        <v>707</v>
      </c>
      <c r="P5769" s="10">
        <v>3.57</v>
      </c>
      <c r="Q5769" s="10">
        <v>2</v>
      </c>
      <c r="R5769" s="1">
        <f t="shared" si="90"/>
        <v>13976748.487679999</v>
      </c>
    </row>
    <row r="5770" spans="1:18" ht="31.5">
      <c r="A5770" s="3">
        <v>5769</v>
      </c>
      <c r="B5770" s="4" t="s">
        <v>6439</v>
      </c>
      <c r="C5770" s="4" t="s">
        <v>6824</v>
      </c>
      <c r="D5770" s="5">
        <v>2561</v>
      </c>
      <c r="E5770" s="5">
        <v>1355</v>
      </c>
      <c r="F5770" s="5">
        <v>101</v>
      </c>
      <c r="G5770" s="5" t="s">
        <v>6968</v>
      </c>
      <c r="H5770" s="5" t="s">
        <v>6969</v>
      </c>
      <c r="I5770" s="5">
        <v>0.79</v>
      </c>
      <c r="J5770" s="5" t="s">
        <v>34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6439</v>
      </c>
      <c r="C5771" s="9" t="s">
        <v>6824</v>
      </c>
      <c r="D5771" s="10">
        <v>2561</v>
      </c>
      <c r="E5771" s="10">
        <v>1355</v>
      </c>
      <c r="F5771" s="10">
        <v>102</v>
      </c>
      <c r="G5771" s="10" t="s">
        <v>6970</v>
      </c>
      <c r="H5771" s="10" t="s">
        <v>6971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6439</v>
      </c>
      <c r="C5772" s="4" t="s">
        <v>6824</v>
      </c>
      <c r="D5772" s="5">
        <v>2561</v>
      </c>
      <c r="E5772" s="5">
        <v>1355</v>
      </c>
      <c r="F5772" s="5">
        <v>102</v>
      </c>
      <c r="G5772" s="5" t="s">
        <v>6970</v>
      </c>
      <c r="H5772" s="5" t="s">
        <v>6972</v>
      </c>
      <c r="I5772" s="5">
        <v>0.67</v>
      </c>
      <c r="J5772" s="5" t="s">
        <v>34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6439</v>
      </c>
      <c r="C5773" s="9" t="s">
        <v>6824</v>
      </c>
      <c r="D5773" s="10">
        <v>2561</v>
      </c>
      <c r="E5773" s="10">
        <v>1402</v>
      </c>
      <c r="F5773" s="10">
        <v>100</v>
      </c>
      <c r="G5773" s="10" t="s">
        <v>6973</v>
      </c>
      <c r="H5773" s="10" t="s">
        <v>6974</v>
      </c>
      <c r="I5773" s="10">
        <v>3.3</v>
      </c>
      <c r="J5773" s="10" t="s">
        <v>34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6319</v>
      </c>
      <c r="C5774" s="4" t="s">
        <v>6975</v>
      </c>
      <c r="D5774" s="5">
        <v>2561</v>
      </c>
      <c r="E5774" s="5">
        <v>11</v>
      </c>
      <c r="F5774" s="5">
        <v>401</v>
      </c>
      <c r="G5774" s="5" t="s">
        <v>6976</v>
      </c>
      <c r="H5774" s="5" t="s">
        <v>6977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23063041.079999998</v>
      </c>
      <c r="N5774" s="5">
        <v>17.417999999999999</v>
      </c>
      <c r="O5774" s="6">
        <v>14577</v>
      </c>
      <c r="P5774" s="5">
        <v>2.13</v>
      </c>
      <c r="Q5774" s="5">
        <v>1.63</v>
      </c>
      <c r="R5774" s="1">
        <f t="shared" si="90"/>
        <v>401712049.53143996</v>
      </c>
    </row>
    <row r="5775" spans="1:18" ht="21">
      <c r="A5775" s="8">
        <v>5774</v>
      </c>
      <c r="B5775" s="9" t="s">
        <v>6319</v>
      </c>
      <c r="C5775" s="9" t="s">
        <v>6975</v>
      </c>
      <c r="D5775" s="10">
        <v>2561</v>
      </c>
      <c r="E5775" s="10">
        <v>11</v>
      </c>
      <c r="F5775" s="10">
        <v>401</v>
      </c>
      <c r="G5775" s="10" t="s">
        <v>6976</v>
      </c>
      <c r="H5775" s="10" t="s">
        <v>6978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34594561.609999999</v>
      </c>
      <c r="N5775" s="10">
        <v>18.594000000000001</v>
      </c>
      <c r="O5775" s="11">
        <v>14577</v>
      </c>
      <c r="P5775" s="10">
        <v>1.97</v>
      </c>
      <c r="Q5775" s="10">
        <v>1.47</v>
      </c>
      <c r="R5775" s="1">
        <f t="shared" si="90"/>
        <v>643251278.57634008</v>
      </c>
    </row>
    <row r="5776" spans="1:18" ht="21">
      <c r="A5776" s="3">
        <v>5775</v>
      </c>
      <c r="B5776" s="4" t="s">
        <v>6319</v>
      </c>
      <c r="C5776" s="4" t="s">
        <v>6975</v>
      </c>
      <c r="D5776" s="5">
        <v>2561</v>
      </c>
      <c r="E5776" s="5">
        <v>11</v>
      </c>
      <c r="F5776" s="5">
        <v>401</v>
      </c>
      <c r="G5776" s="5" t="s">
        <v>6976</v>
      </c>
      <c r="H5776" s="5" t="s">
        <v>6979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51886081.469999999</v>
      </c>
      <c r="N5776" s="5">
        <v>18.338000000000001</v>
      </c>
      <c r="O5776" s="6">
        <v>14577</v>
      </c>
      <c r="P5776" s="5">
        <v>2</v>
      </c>
      <c r="Q5776" s="5">
        <v>1.5</v>
      </c>
      <c r="R5776" s="1">
        <f t="shared" si="90"/>
        <v>951486961.99686003</v>
      </c>
    </row>
    <row r="5777" spans="1:18" ht="21">
      <c r="A5777" s="8">
        <v>5776</v>
      </c>
      <c r="B5777" s="9" t="s">
        <v>6319</v>
      </c>
      <c r="C5777" s="9" t="s">
        <v>6975</v>
      </c>
      <c r="D5777" s="10">
        <v>2561</v>
      </c>
      <c r="E5777" s="10">
        <v>11</v>
      </c>
      <c r="F5777" s="10">
        <v>401</v>
      </c>
      <c r="G5777" s="10" t="s">
        <v>6976</v>
      </c>
      <c r="H5777" s="10" t="s">
        <v>6980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17280000</v>
      </c>
      <c r="N5777" s="10">
        <v>15.234</v>
      </c>
      <c r="O5777" s="11">
        <v>14587</v>
      </c>
      <c r="P5777" s="10">
        <v>2.4700000000000002</v>
      </c>
      <c r="Q5777" s="10">
        <v>1.97</v>
      </c>
      <c r="R5777" s="1">
        <f t="shared" si="90"/>
        <v>263243520</v>
      </c>
    </row>
    <row r="5778" spans="1:18" ht="21">
      <c r="A5778" s="3">
        <v>5777</v>
      </c>
      <c r="B5778" s="4" t="s">
        <v>6319</v>
      </c>
      <c r="C5778" s="4" t="s">
        <v>6975</v>
      </c>
      <c r="D5778" s="5">
        <v>2561</v>
      </c>
      <c r="E5778" s="5">
        <v>11</v>
      </c>
      <c r="F5778" s="5">
        <v>401</v>
      </c>
      <c r="G5778" s="5" t="s">
        <v>6976</v>
      </c>
      <c r="H5778" s="5" t="s">
        <v>6981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8760960.5</v>
      </c>
      <c r="N5778" s="5">
        <v>28.791</v>
      </c>
      <c r="O5778" s="6">
        <v>14577</v>
      </c>
      <c r="P5778" s="5">
        <v>2.09</v>
      </c>
      <c r="Q5778" s="5">
        <v>1.59</v>
      </c>
      <c r="R5778" s="1">
        <f t="shared" si="90"/>
        <v>252236813.75549999</v>
      </c>
    </row>
    <row r="5779" spans="1:18" ht="21">
      <c r="A5779" s="8">
        <v>5778</v>
      </c>
      <c r="B5779" s="9" t="s">
        <v>6319</v>
      </c>
      <c r="C5779" s="9" t="s">
        <v>6975</v>
      </c>
      <c r="D5779" s="10">
        <v>2561</v>
      </c>
      <c r="E5779" s="10">
        <v>11</v>
      </c>
      <c r="F5779" s="10">
        <v>401</v>
      </c>
      <c r="G5779" s="10" t="s">
        <v>6976</v>
      </c>
      <c r="H5779" s="10" t="s">
        <v>6982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8726399.9199999999</v>
      </c>
      <c r="N5779" s="10">
        <v>26.809000000000001</v>
      </c>
      <c r="O5779" s="11">
        <v>14577</v>
      </c>
      <c r="P5779" s="10">
        <v>2.29</v>
      </c>
      <c r="Q5779" s="10">
        <v>1.79</v>
      </c>
      <c r="R5779" s="1">
        <f t="shared" si="90"/>
        <v>233946055.45528001</v>
      </c>
    </row>
    <row r="5780" spans="1:18" ht="21">
      <c r="A5780" s="3">
        <v>5779</v>
      </c>
      <c r="B5780" s="4" t="s">
        <v>6319</v>
      </c>
      <c r="C5780" s="4" t="s">
        <v>6975</v>
      </c>
      <c r="D5780" s="5">
        <v>2561</v>
      </c>
      <c r="E5780" s="5">
        <v>11</v>
      </c>
      <c r="F5780" s="5">
        <v>401</v>
      </c>
      <c r="G5780" s="5" t="s">
        <v>6976</v>
      </c>
      <c r="H5780" s="5" t="s">
        <v>6983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4427999.9000000004</v>
      </c>
      <c r="N5780" s="5">
        <v>27.65</v>
      </c>
      <c r="O5780" s="6">
        <v>14587</v>
      </c>
      <c r="P5780" s="5">
        <v>2.2000000000000002</v>
      </c>
      <c r="Q5780" s="5">
        <v>1.7</v>
      </c>
      <c r="R5780" s="1">
        <f t="shared" si="90"/>
        <v>122434197.235</v>
      </c>
    </row>
    <row r="5781" spans="1:18" ht="21">
      <c r="A5781" s="8">
        <v>5780</v>
      </c>
      <c r="B5781" s="9" t="s">
        <v>6319</v>
      </c>
      <c r="C5781" s="9" t="s">
        <v>6975</v>
      </c>
      <c r="D5781" s="10">
        <v>2561</v>
      </c>
      <c r="E5781" s="10">
        <v>11</v>
      </c>
      <c r="F5781" s="10">
        <v>401</v>
      </c>
      <c r="G5781" s="10" t="s">
        <v>6976</v>
      </c>
      <c r="H5781" s="10" t="s">
        <v>6984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4332960.09</v>
      </c>
      <c r="N5781" s="10">
        <v>25.827000000000002</v>
      </c>
      <c r="O5781" s="11">
        <v>14587</v>
      </c>
      <c r="P5781" s="10">
        <v>2.39</v>
      </c>
      <c r="Q5781" s="10">
        <v>1.89</v>
      </c>
      <c r="R5781" s="1">
        <f t="shared" si="90"/>
        <v>111907360.24443001</v>
      </c>
    </row>
    <row r="5782" spans="1:18" ht="21">
      <c r="A5782" s="3">
        <v>5781</v>
      </c>
      <c r="B5782" s="4" t="s">
        <v>6319</v>
      </c>
      <c r="C5782" s="4" t="s">
        <v>6975</v>
      </c>
      <c r="D5782" s="5">
        <v>2561</v>
      </c>
      <c r="E5782" s="5">
        <v>11</v>
      </c>
      <c r="F5782" s="5">
        <v>401</v>
      </c>
      <c r="G5782" s="5" t="s">
        <v>6976</v>
      </c>
      <c r="H5782" s="5" t="s">
        <v>6985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6319</v>
      </c>
      <c r="C5783" s="9" t="s">
        <v>6975</v>
      </c>
      <c r="D5783" s="10">
        <v>2561</v>
      </c>
      <c r="E5783" s="10">
        <v>11</v>
      </c>
      <c r="F5783" s="10">
        <v>401</v>
      </c>
      <c r="G5783" s="10" t="s">
        <v>6976</v>
      </c>
      <c r="H5783" s="10" t="s">
        <v>6986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3188159.89</v>
      </c>
      <c r="N5783" s="10">
        <v>29.533999999999999</v>
      </c>
      <c r="O5783" s="11">
        <v>14587</v>
      </c>
      <c r="P5783" s="10">
        <v>2.0099999999999998</v>
      </c>
      <c r="Q5783" s="10">
        <v>1.51</v>
      </c>
      <c r="R5783" s="1">
        <f t="shared" si="90"/>
        <v>94159114.191259995</v>
      </c>
    </row>
    <row r="5784" spans="1:18" ht="21">
      <c r="A5784" s="3">
        <v>5783</v>
      </c>
      <c r="B5784" s="4" t="s">
        <v>6319</v>
      </c>
      <c r="C5784" s="4" t="s">
        <v>6975</v>
      </c>
      <c r="D5784" s="5">
        <v>2561</v>
      </c>
      <c r="E5784" s="5">
        <v>11</v>
      </c>
      <c r="F5784" s="5">
        <v>401</v>
      </c>
      <c r="G5784" s="5" t="s">
        <v>6976</v>
      </c>
      <c r="H5784" s="5" t="s">
        <v>6987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9884159.9499999993</v>
      </c>
      <c r="N5784" s="5">
        <v>29.963999999999999</v>
      </c>
      <c r="O5784" s="6">
        <v>14573</v>
      </c>
      <c r="P5784" s="5">
        <v>1.97</v>
      </c>
      <c r="Q5784" s="5">
        <v>1.47</v>
      </c>
      <c r="R5784" s="1">
        <f t="shared" si="90"/>
        <v>296168968.74179995</v>
      </c>
    </row>
    <row r="5785" spans="1:18" ht="21">
      <c r="A5785" s="8">
        <v>5784</v>
      </c>
      <c r="B5785" s="9" t="s">
        <v>6319</v>
      </c>
      <c r="C5785" s="9" t="s">
        <v>6975</v>
      </c>
      <c r="D5785" s="10">
        <v>2561</v>
      </c>
      <c r="E5785" s="10">
        <v>11</v>
      </c>
      <c r="F5785" s="10">
        <v>401</v>
      </c>
      <c r="G5785" s="10" t="s">
        <v>6976</v>
      </c>
      <c r="H5785" s="10" t="s">
        <v>6988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6319</v>
      </c>
      <c r="C5786" s="4" t="s">
        <v>6975</v>
      </c>
      <c r="D5786" s="5">
        <v>2561</v>
      </c>
      <c r="E5786" s="5">
        <v>11</v>
      </c>
      <c r="F5786" s="5">
        <v>401</v>
      </c>
      <c r="G5786" s="5" t="s">
        <v>6976</v>
      </c>
      <c r="H5786" s="5" t="s">
        <v>6989</v>
      </c>
      <c r="I5786" s="5">
        <v>1.04</v>
      </c>
      <c r="J5786" s="5" t="s">
        <v>21</v>
      </c>
      <c r="K5786" s="5" t="s">
        <v>26</v>
      </c>
      <c r="L5786" s="6">
        <v>4698</v>
      </c>
      <c r="M5786" s="7">
        <v>3734910.11</v>
      </c>
      <c r="N5786" s="5">
        <v>43.103999999999999</v>
      </c>
      <c r="O5786" s="6">
        <v>14587</v>
      </c>
      <c r="P5786" s="5">
        <v>3.19</v>
      </c>
      <c r="Q5786" s="5">
        <v>2</v>
      </c>
      <c r="R5786" s="1">
        <f t="shared" si="90"/>
        <v>160989565.38143998</v>
      </c>
    </row>
    <row r="5787" spans="1:18" ht="21">
      <c r="A5787" s="8">
        <v>5786</v>
      </c>
      <c r="B5787" s="9" t="s">
        <v>6319</v>
      </c>
      <c r="C5787" s="9" t="s">
        <v>6975</v>
      </c>
      <c r="D5787" s="10">
        <v>2561</v>
      </c>
      <c r="E5787" s="10">
        <v>11</v>
      </c>
      <c r="F5787" s="10">
        <v>401</v>
      </c>
      <c r="G5787" s="10" t="s">
        <v>6976</v>
      </c>
      <c r="H5787" s="10" t="s">
        <v>6990</v>
      </c>
      <c r="I5787" s="10">
        <v>1.05</v>
      </c>
      <c r="J5787" s="10" t="s">
        <v>21</v>
      </c>
      <c r="K5787" s="10" t="s">
        <v>30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6319</v>
      </c>
      <c r="C5788" s="4" t="s">
        <v>6975</v>
      </c>
      <c r="D5788" s="5">
        <v>2561</v>
      </c>
      <c r="E5788" s="5">
        <v>11</v>
      </c>
      <c r="F5788" s="5">
        <v>401</v>
      </c>
      <c r="G5788" s="5" t="s">
        <v>6976</v>
      </c>
      <c r="H5788" s="5" t="s">
        <v>6991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4108319.89</v>
      </c>
      <c r="N5788" s="5">
        <v>25.762</v>
      </c>
      <c r="O5788" s="6">
        <v>14587</v>
      </c>
      <c r="P5788" s="5">
        <v>2.4</v>
      </c>
      <c r="Q5788" s="5">
        <v>1.9</v>
      </c>
      <c r="R5788" s="1">
        <f t="shared" si="90"/>
        <v>105838537.00618</v>
      </c>
    </row>
    <row r="5789" spans="1:18" ht="21">
      <c r="A5789" s="8">
        <v>5788</v>
      </c>
      <c r="B5789" s="9" t="s">
        <v>6319</v>
      </c>
      <c r="C5789" s="9" t="s">
        <v>6975</v>
      </c>
      <c r="D5789" s="10">
        <v>2561</v>
      </c>
      <c r="E5789" s="10">
        <v>11</v>
      </c>
      <c r="F5789" s="10">
        <v>401</v>
      </c>
      <c r="G5789" s="10" t="s">
        <v>6976</v>
      </c>
      <c r="H5789" s="10" t="s">
        <v>6992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2112479.9700000002</v>
      </c>
      <c r="N5789" s="10">
        <v>31.117000000000001</v>
      </c>
      <c r="O5789" s="11">
        <v>14587</v>
      </c>
      <c r="P5789" s="10">
        <v>1.86</v>
      </c>
      <c r="Q5789" s="10">
        <v>1.36</v>
      </c>
      <c r="R5789" s="1">
        <f t="shared" si="90"/>
        <v>65734039.226490006</v>
      </c>
    </row>
    <row r="5790" spans="1:18" ht="21">
      <c r="A5790" s="3">
        <v>5789</v>
      </c>
      <c r="B5790" s="4" t="s">
        <v>6319</v>
      </c>
      <c r="C5790" s="4" t="s">
        <v>6975</v>
      </c>
      <c r="D5790" s="5">
        <v>2561</v>
      </c>
      <c r="E5790" s="5">
        <v>11</v>
      </c>
      <c r="F5790" s="5">
        <v>401</v>
      </c>
      <c r="G5790" s="5" t="s">
        <v>6976</v>
      </c>
      <c r="H5790" s="5" t="s">
        <v>6993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4488480.1500000004</v>
      </c>
      <c r="N5790" s="5">
        <v>29.975000000000001</v>
      </c>
      <c r="O5790" s="6">
        <v>14587</v>
      </c>
      <c r="P5790" s="5">
        <v>1.97</v>
      </c>
      <c r="Q5790" s="5">
        <v>1.47</v>
      </c>
      <c r="R5790" s="1">
        <f t="shared" si="90"/>
        <v>134542192.49625</v>
      </c>
    </row>
    <row r="5791" spans="1:18" ht="21">
      <c r="A5791" s="8">
        <v>5790</v>
      </c>
      <c r="B5791" s="9" t="s">
        <v>6319</v>
      </c>
      <c r="C5791" s="9" t="s">
        <v>6975</v>
      </c>
      <c r="D5791" s="10">
        <v>2561</v>
      </c>
      <c r="E5791" s="10">
        <v>11</v>
      </c>
      <c r="F5791" s="10">
        <v>401</v>
      </c>
      <c r="G5791" s="10" t="s">
        <v>6976</v>
      </c>
      <c r="H5791" s="10" t="s">
        <v>6994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2380320</v>
      </c>
      <c r="N5791" s="10">
        <v>30.94</v>
      </c>
      <c r="O5791" s="11">
        <v>14587</v>
      </c>
      <c r="P5791" s="10">
        <v>1.88</v>
      </c>
      <c r="Q5791" s="10">
        <v>1.38</v>
      </c>
      <c r="R5791" s="1">
        <f t="shared" si="90"/>
        <v>73647100.799999997</v>
      </c>
    </row>
    <row r="5792" spans="1:18" ht="21">
      <c r="A5792" s="3">
        <v>5791</v>
      </c>
      <c r="B5792" s="4" t="s">
        <v>6319</v>
      </c>
      <c r="C5792" s="4" t="s">
        <v>6975</v>
      </c>
      <c r="D5792" s="5">
        <v>2561</v>
      </c>
      <c r="E5792" s="5">
        <v>11</v>
      </c>
      <c r="F5792" s="5">
        <v>401</v>
      </c>
      <c r="G5792" s="5" t="s">
        <v>6976</v>
      </c>
      <c r="H5792" s="5" t="s">
        <v>6995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1745280.06</v>
      </c>
      <c r="N5792" s="5">
        <v>26.457999999999998</v>
      </c>
      <c r="O5792" s="6">
        <v>14587</v>
      </c>
      <c r="P5792" s="5">
        <v>2.3199999999999998</v>
      </c>
      <c r="Q5792" s="5">
        <v>1.82</v>
      </c>
      <c r="R5792" s="1">
        <f t="shared" si="90"/>
        <v>46176619.827479996</v>
      </c>
    </row>
    <row r="5793" spans="1:18" ht="21">
      <c r="A5793" s="8">
        <v>5792</v>
      </c>
      <c r="B5793" s="9" t="s">
        <v>6319</v>
      </c>
      <c r="C5793" s="9" t="s">
        <v>6975</v>
      </c>
      <c r="D5793" s="10">
        <v>2561</v>
      </c>
      <c r="E5793" s="10">
        <v>11</v>
      </c>
      <c r="F5793" s="10">
        <v>401</v>
      </c>
      <c r="G5793" s="10" t="s">
        <v>6976</v>
      </c>
      <c r="H5793" s="10" t="s">
        <v>6996</v>
      </c>
      <c r="I5793" s="10">
        <v>1.96</v>
      </c>
      <c r="J5793" s="10" t="s">
        <v>21</v>
      </c>
      <c r="K5793" s="10" t="s">
        <v>30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6319</v>
      </c>
      <c r="C5794" s="4" t="s">
        <v>6975</v>
      </c>
      <c r="D5794" s="5">
        <v>2561</v>
      </c>
      <c r="E5794" s="5">
        <v>11</v>
      </c>
      <c r="F5794" s="5">
        <v>401</v>
      </c>
      <c r="G5794" s="5" t="s">
        <v>6976</v>
      </c>
      <c r="H5794" s="5" t="s">
        <v>6997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6484319.9400000004</v>
      </c>
      <c r="N5794" s="5">
        <v>29.175999999999998</v>
      </c>
      <c r="O5794" s="6">
        <v>14577</v>
      </c>
      <c r="P5794" s="5">
        <v>2.0499999999999998</v>
      </c>
      <c r="Q5794" s="5">
        <v>1.55</v>
      </c>
      <c r="R5794" s="1">
        <f t="shared" si="90"/>
        <v>189186518.56944001</v>
      </c>
    </row>
    <row r="5795" spans="1:18" ht="21">
      <c r="A5795" s="8">
        <v>5794</v>
      </c>
      <c r="B5795" s="9" t="s">
        <v>6319</v>
      </c>
      <c r="C5795" s="9" t="s">
        <v>6975</v>
      </c>
      <c r="D5795" s="10">
        <v>2561</v>
      </c>
      <c r="E5795" s="10">
        <v>11</v>
      </c>
      <c r="F5795" s="10">
        <v>401</v>
      </c>
      <c r="G5795" s="10" t="s">
        <v>6976</v>
      </c>
      <c r="H5795" s="10" t="s">
        <v>6998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3352320.1</v>
      </c>
      <c r="N5795" s="10">
        <v>25.352</v>
      </c>
      <c r="O5795" s="11">
        <v>14587</v>
      </c>
      <c r="P5795" s="10">
        <v>2.44</v>
      </c>
      <c r="Q5795" s="10">
        <v>1.94</v>
      </c>
      <c r="R5795" s="1">
        <f t="shared" si="90"/>
        <v>84988019.1752</v>
      </c>
    </row>
    <row r="5796" spans="1:18" ht="21">
      <c r="A5796" s="3">
        <v>5795</v>
      </c>
      <c r="B5796" s="4" t="s">
        <v>6319</v>
      </c>
      <c r="C5796" s="4" t="s">
        <v>6975</v>
      </c>
      <c r="D5796" s="5">
        <v>2561</v>
      </c>
      <c r="E5796" s="5">
        <v>11</v>
      </c>
      <c r="F5796" s="5">
        <v>401</v>
      </c>
      <c r="G5796" s="5" t="s">
        <v>6976</v>
      </c>
      <c r="H5796" s="5" t="s">
        <v>6999</v>
      </c>
      <c r="I5796" s="5">
        <v>0.12</v>
      </c>
      <c r="J5796" s="5" t="s">
        <v>21</v>
      </c>
      <c r="K5796" s="5" t="s">
        <v>30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6319</v>
      </c>
      <c r="C5797" s="9" t="s">
        <v>6975</v>
      </c>
      <c r="D5797" s="10">
        <v>2561</v>
      </c>
      <c r="E5797" s="10">
        <v>11</v>
      </c>
      <c r="F5797" s="10">
        <v>401</v>
      </c>
      <c r="G5797" s="10" t="s">
        <v>6976</v>
      </c>
      <c r="H5797" s="10" t="s">
        <v>7000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9897120.0399999991</v>
      </c>
      <c r="N5797" s="10">
        <v>29.677</v>
      </c>
      <c r="O5797" s="11">
        <v>14577</v>
      </c>
      <c r="P5797" s="10">
        <v>2</v>
      </c>
      <c r="Q5797" s="10">
        <v>1.5</v>
      </c>
      <c r="R5797" s="1">
        <f t="shared" si="90"/>
        <v>293716831.42707998</v>
      </c>
    </row>
    <row r="5798" spans="1:18" ht="21">
      <c r="A5798" s="3">
        <v>5797</v>
      </c>
      <c r="B5798" s="4" t="s">
        <v>6319</v>
      </c>
      <c r="C5798" s="4" t="s">
        <v>6975</v>
      </c>
      <c r="D5798" s="5">
        <v>2561</v>
      </c>
      <c r="E5798" s="5">
        <v>11</v>
      </c>
      <c r="F5798" s="5">
        <v>401</v>
      </c>
      <c r="G5798" s="5" t="s">
        <v>6976</v>
      </c>
      <c r="H5798" s="5" t="s">
        <v>7001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5400000</v>
      </c>
      <c r="N5798" s="5">
        <v>33.301000000000002</v>
      </c>
      <c r="O5798" s="6">
        <v>14587</v>
      </c>
      <c r="P5798" s="5">
        <v>1.66</v>
      </c>
      <c r="Q5798" s="5">
        <v>1.1599999999999999</v>
      </c>
      <c r="R5798" s="1">
        <f t="shared" si="90"/>
        <v>179825400</v>
      </c>
    </row>
    <row r="5799" spans="1:18" ht="21">
      <c r="A5799" s="8">
        <v>5798</v>
      </c>
      <c r="B5799" s="9" t="s">
        <v>6319</v>
      </c>
      <c r="C5799" s="9" t="s">
        <v>6975</v>
      </c>
      <c r="D5799" s="10">
        <v>2561</v>
      </c>
      <c r="E5799" s="10">
        <v>11</v>
      </c>
      <c r="F5799" s="10">
        <v>401</v>
      </c>
      <c r="G5799" s="10" t="s">
        <v>6976</v>
      </c>
      <c r="H5799" s="10" t="s">
        <v>7002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5853600.0800000001</v>
      </c>
      <c r="N5799" s="10">
        <v>36.826999999999998</v>
      </c>
      <c r="O5799" s="11">
        <v>14587</v>
      </c>
      <c r="P5799" s="10">
        <v>1.35</v>
      </c>
      <c r="Q5799" s="10">
        <v>0.85</v>
      </c>
      <c r="R5799" s="1">
        <f t="shared" si="90"/>
        <v>215570530.14616001</v>
      </c>
    </row>
    <row r="5800" spans="1:18" ht="21">
      <c r="A5800" s="3">
        <v>5799</v>
      </c>
      <c r="B5800" s="4" t="s">
        <v>6319</v>
      </c>
      <c r="C5800" s="4" t="s">
        <v>6975</v>
      </c>
      <c r="D5800" s="5">
        <v>2561</v>
      </c>
      <c r="E5800" s="5">
        <v>11</v>
      </c>
      <c r="F5800" s="5">
        <v>401</v>
      </c>
      <c r="G5800" s="5" t="s">
        <v>6976</v>
      </c>
      <c r="H5800" s="5" t="s">
        <v>7003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8946719.9100000001</v>
      </c>
      <c r="N5800" s="5">
        <v>31.591000000000001</v>
      </c>
      <c r="O5800" s="6">
        <v>14577</v>
      </c>
      <c r="P5800" s="5">
        <v>1.81</v>
      </c>
      <c r="Q5800" s="5">
        <v>1.31</v>
      </c>
      <c r="R5800" s="1">
        <f t="shared" si="90"/>
        <v>282635828.67681003</v>
      </c>
    </row>
    <row r="5801" spans="1:18" ht="21">
      <c r="A5801" s="8">
        <v>5800</v>
      </c>
      <c r="B5801" s="9" t="s">
        <v>6319</v>
      </c>
      <c r="C5801" s="9" t="s">
        <v>6975</v>
      </c>
      <c r="D5801" s="10">
        <v>2561</v>
      </c>
      <c r="E5801" s="10">
        <v>11</v>
      </c>
      <c r="F5801" s="10">
        <v>401</v>
      </c>
      <c r="G5801" s="10" t="s">
        <v>6976</v>
      </c>
      <c r="H5801" s="10" t="s">
        <v>7004</v>
      </c>
      <c r="I5801" s="10">
        <v>0.23</v>
      </c>
      <c r="J5801" s="10" t="s">
        <v>21</v>
      </c>
      <c r="K5801" s="10" t="s">
        <v>30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6319</v>
      </c>
      <c r="C5802" s="4" t="s">
        <v>6975</v>
      </c>
      <c r="D5802" s="5">
        <v>2561</v>
      </c>
      <c r="E5802" s="5">
        <v>11</v>
      </c>
      <c r="F5802" s="5">
        <v>401</v>
      </c>
      <c r="G5802" s="5" t="s">
        <v>6976</v>
      </c>
      <c r="H5802" s="5" t="s">
        <v>7005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8786879.6500000004</v>
      </c>
      <c r="N5802" s="5">
        <v>31.888999999999999</v>
      </c>
      <c r="O5802" s="6">
        <v>14577</v>
      </c>
      <c r="P5802" s="5">
        <v>1.79</v>
      </c>
      <c r="Q5802" s="5">
        <v>1.29</v>
      </c>
      <c r="R5802" s="1">
        <f t="shared" si="90"/>
        <v>280204805.15885001</v>
      </c>
    </row>
    <row r="5803" spans="1:18" ht="21">
      <c r="A5803" s="8">
        <v>5802</v>
      </c>
      <c r="B5803" s="9" t="s">
        <v>6319</v>
      </c>
      <c r="C5803" s="9" t="s">
        <v>6975</v>
      </c>
      <c r="D5803" s="10">
        <v>2561</v>
      </c>
      <c r="E5803" s="10">
        <v>11</v>
      </c>
      <c r="F5803" s="10">
        <v>401</v>
      </c>
      <c r="G5803" s="10" t="s">
        <v>6976</v>
      </c>
      <c r="H5803" s="10" t="s">
        <v>7006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4039200.01</v>
      </c>
      <c r="N5803" s="10">
        <v>27.128</v>
      </c>
      <c r="O5803" s="11">
        <v>14587</v>
      </c>
      <c r="P5803" s="10">
        <v>2.25</v>
      </c>
      <c r="Q5803" s="10">
        <v>1.75</v>
      </c>
      <c r="R5803" s="1">
        <f t="shared" si="90"/>
        <v>109575417.87128</v>
      </c>
    </row>
    <row r="5804" spans="1:18" ht="21">
      <c r="A5804" s="3">
        <v>5803</v>
      </c>
      <c r="B5804" s="4" t="s">
        <v>6319</v>
      </c>
      <c r="C5804" s="4" t="s">
        <v>6975</v>
      </c>
      <c r="D5804" s="5">
        <v>2561</v>
      </c>
      <c r="E5804" s="5">
        <v>11</v>
      </c>
      <c r="F5804" s="5">
        <v>401</v>
      </c>
      <c r="G5804" s="5" t="s">
        <v>6976</v>
      </c>
      <c r="H5804" s="5" t="s">
        <v>7007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8752320.0999999996</v>
      </c>
      <c r="N5804" s="5">
        <v>28.928999999999998</v>
      </c>
      <c r="O5804" s="6">
        <v>14577</v>
      </c>
      <c r="P5804" s="5">
        <v>2.0699999999999998</v>
      </c>
      <c r="Q5804" s="5">
        <v>1.57</v>
      </c>
      <c r="R5804" s="1">
        <f t="shared" si="90"/>
        <v>253195868.17289996</v>
      </c>
    </row>
    <row r="5805" spans="1:18" ht="21">
      <c r="A5805" s="8">
        <v>5804</v>
      </c>
      <c r="B5805" s="9" t="s">
        <v>6319</v>
      </c>
      <c r="C5805" s="9" t="s">
        <v>6975</v>
      </c>
      <c r="D5805" s="10">
        <v>2561</v>
      </c>
      <c r="E5805" s="10">
        <v>11</v>
      </c>
      <c r="F5805" s="10">
        <v>401</v>
      </c>
      <c r="G5805" s="10" t="s">
        <v>6976</v>
      </c>
      <c r="H5805" s="10" t="s">
        <v>7008</v>
      </c>
      <c r="I5805" s="10">
        <v>2.0299999999999998</v>
      </c>
      <c r="J5805" s="10" t="s">
        <v>21</v>
      </c>
      <c r="K5805" s="10" t="s">
        <v>30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6319</v>
      </c>
      <c r="C5806" s="4" t="s">
        <v>6975</v>
      </c>
      <c r="D5806" s="5">
        <v>2561</v>
      </c>
      <c r="E5806" s="5">
        <v>11</v>
      </c>
      <c r="F5806" s="5">
        <v>401</v>
      </c>
      <c r="G5806" s="5" t="s">
        <v>6976</v>
      </c>
      <c r="H5806" s="5" t="s">
        <v>7009</v>
      </c>
      <c r="I5806" s="5">
        <v>1.29</v>
      </c>
      <c r="J5806" s="5" t="s">
        <v>21</v>
      </c>
      <c r="K5806" s="5" t="s">
        <v>30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6319</v>
      </c>
      <c r="C5807" s="9" t="s">
        <v>6975</v>
      </c>
      <c r="D5807" s="10">
        <v>2561</v>
      </c>
      <c r="E5807" s="10">
        <v>11</v>
      </c>
      <c r="F5807" s="10">
        <v>401</v>
      </c>
      <c r="G5807" s="10" t="s">
        <v>6976</v>
      </c>
      <c r="H5807" s="10" t="s">
        <v>7010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3797280.04</v>
      </c>
      <c r="N5807" s="10">
        <v>29.123000000000001</v>
      </c>
      <c r="O5807" s="11">
        <v>14587</v>
      </c>
      <c r="P5807" s="10">
        <v>2.0499999999999998</v>
      </c>
      <c r="Q5807" s="10">
        <v>1.55</v>
      </c>
      <c r="R5807" s="1">
        <f t="shared" si="90"/>
        <v>110588186.60492</v>
      </c>
    </row>
    <row r="5808" spans="1:18" ht="21">
      <c r="A5808" s="3">
        <v>5807</v>
      </c>
      <c r="B5808" s="4" t="s">
        <v>6319</v>
      </c>
      <c r="C5808" s="4" t="s">
        <v>6975</v>
      </c>
      <c r="D5808" s="5">
        <v>2561</v>
      </c>
      <c r="E5808" s="5">
        <v>11</v>
      </c>
      <c r="F5808" s="5">
        <v>401</v>
      </c>
      <c r="G5808" s="5" t="s">
        <v>6976</v>
      </c>
      <c r="H5808" s="5" t="s">
        <v>7011</v>
      </c>
      <c r="I5808" s="5">
        <v>0.22</v>
      </c>
      <c r="J5808" s="5" t="s">
        <v>50</v>
      </c>
      <c r="K5808" s="5" t="s">
        <v>30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6319</v>
      </c>
      <c r="C5809" s="9" t="s">
        <v>6975</v>
      </c>
      <c r="D5809" s="10">
        <v>2561</v>
      </c>
      <c r="E5809" s="10">
        <v>11</v>
      </c>
      <c r="F5809" s="10">
        <v>401</v>
      </c>
      <c r="G5809" s="10" t="s">
        <v>6976</v>
      </c>
      <c r="H5809" s="10" t="s">
        <v>7012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971999.97</v>
      </c>
      <c r="N5809" s="10">
        <v>31.047999999999998</v>
      </c>
      <c r="O5809" s="11">
        <v>14587</v>
      </c>
      <c r="P5809" s="10">
        <v>1.87</v>
      </c>
      <c r="Q5809" s="10">
        <v>1.37</v>
      </c>
      <c r="R5809" s="1">
        <f t="shared" si="90"/>
        <v>30178655.068559997</v>
      </c>
    </row>
    <row r="5810" spans="1:18" ht="21">
      <c r="A5810" s="3">
        <v>5809</v>
      </c>
      <c r="B5810" s="4" t="s">
        <v>6319</v>
      </c>
      <c r="C5810" s="4" t="s">
        <v>6975</v>
      </c>
      <c r="D5810" s="5">
        <v>2561</v>
      </c>
      <c r="E5810" s="5">
        <v>11</v>
      </c>
      <c r="F5810" s="5">
        <v>401</v>
      </c>
      <c r="G5810" s="5" t="s">
        <v>6976</v>
      </c>
      <c r="H5810" s="5" t="s">
        <v>7013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971999.97</v>
      </c>
      <c r="N5810" s="5">
        <v>30.495999999999999</v>
      </c>
      <c r="O5810" s="6">
        <v>14587</v>
      </c>
      <c r="P5810" s="5">
        <v>1.93</v>
      </c>
      <c r="Q5810" s="5">
        <v>1.43</v>
      </c>
      <c r="R5810" s="1">
        <f t="shared" si="90"/>
        <v>29642111.085119996</v>
      </c>
    </row>
    <row r="5811" spans="1:18" ht="21">
      <c r="A5811" s="8">
        <v>5810</v>
      </c>
      <c r="B5811" s="9" t="s">
        <v>6319</v>
      </c>
      <c r="C5811" s="9" t="s">
        <v>6975</v>
      </c>
      <c r="D5811" s="10">
        <v>2561</v>
      </c>
      <c r="E5811" s="10">
        <v>11</v>
      </c>
      <c r="F5811" s="10">
        <v>401</v>
      </c>
      <c r="G5811" s="10" t="s">
        <v>6976</v>
      </c>
      <c r="H5811" s="10" t="s">
        <v>7014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971999.97</v>
      </c>
      <c r="N5811" s="10">
        <v>29.655999999999999</v>
      </c>
      <c r="O5811" s="11">
        <v>14587</v>
      </c>
      <c r="P5811" s="10">
        <v>2</v>
      </c>
      <c r="Q5811" s="10">
        <v>1.5</v>
      </c>
      <c r="R5811" s="1">
        <f t="shared" si="90"/>
        <v>28825631.110319998</v>
      </c>
    </row>
    <row r="5812" spans="1:18" ht="21">
      <c r="A5812" s="3">
        <v>5811</v>
      </c>
      <c r="B5812" s="4" t="s">
        <v>6319</v>
      </c>
      <c r="C5812" s="4" t="s">
        <v>6975</v>
      </c>
      <c r="D5812" s="5">
        <v>2561</v>
      </c>
      <c r="E5812" s="5">
        <v>11</v>
      </c>
      <c r="F5812" s="5">
        <v>401</v>
      </c>
      <c r="G5812" s="5" t="s">
        <v>6976</v>
      </c>
      <c r="H5812" s="5" t="s">
        <v>7015</v>
      </c>
      <c r="I5812" s="5">
        <v>0.24</v>
      </c>
      <c r="J5812" s="5" t="s">
        <v>50</v>
      </c>
      <c r="K5812" s="5" t="s">
        <v>26</v>
      </c>
      <c r="L5812" s="6">
        <v>1098</v>
      </c>
      <c r="M5812" s="7">
        <v>872910.01</v>
      </c>
      <c r="N5812" s="5">
        <v>49.316000000000003</v>
      </c>
      <c r="O5812" s="6">
        <v>14587</v>
      </c>
      <c r="P5812" s="5">
        <v>3.57</v>
      </c>
      <c r="Q5812" s="5">
        <v>2</v>
      </c>
      <c r="R5812" s="1">
        <f t="shared" si="90"/>
        <v>43048430.053160004</v>
      </c>
    </row>
    <row r="5813" spans="1:18" ht="21">
      <c r="A5813" s="8">
        <v>5812</v>
      </c>
      <c r="B5813" s="9" t="s">
        <v>6319</v>
      </c>
      <c r="C5813" s="9" t="s">
        <v>6975</v>
      </c>
      <c r="D5813" s="10">
        <v>2561</v>
      </c>
      <c r="E5813" s="10">
        <v>11</v>
      </c>
      <c r="F5813" s="10">
        <v>401</v>
      </c>
      <c r="G5813" s="10" t="s">
        <v>6976</v>
      </c>
      <c r="H5813" s="10" t="s">
        <v>7016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967680.03</v>
      </c>
      <c r="N5813" s="10">
        <v>26.858000000000001</v>
      </c>
      <c r="O5813" s="11">
        <v>14587</v>
      </c>
      <c r="P5813" s="10">
        <v>2.2799999999999998</v>
      </c>
      <c r="Q5813" s="10">
        <v>1.78</v>
      </c>
      <c r="R5813" s="1">
        <f t="shared" si="90"/>
        <v>25989950.24574</v>
      </c>
    </row>
    <row r="5814" spans="1:18" ht="21">
      <c r="A5814" s="3">
        <v>5813</v>
      </c>
      <c r="B5814" s="4" t="s">
        <v>6319</v>
      </c>
      <c r="C5814" s="4" t="s">
        <v>6975</v>
      </c>
      <c r="D5814" s="5">
        <v>2561</v>
      </c>
      <c r="E5814" s="5">
        <v>11</v>
      </c>
      <c r="F5814" s="5">
        <v>401</v>
      </c>
      <c r="G5814" s="5" t="s">
        <v>6976</v>
      </c>
      <c r="H5814" s="5" t="s">
        <v>7017</v>
      </c>
      <c r="I5814" s="5">
        <v>0.2</v>
      </c>
      <c r="J5814" s="5" t="s">
        <v>50</v>
      </c>
      <c r="K5814" s="5" t="s">
        <v>26</v>
      </c>
      <c r="L5814" s="5">
        <v>900</v>
      </c>
      <c r="M5814" s="7">
        <v>715500.01</v>
      </c>
      <c r="N5814" s="5">
        <v>50.005000000000003</v>
      </c>
      <c r="O5814" s="6">
        <v>14587</v>
      </c>
      <c r="P5814" s="5">
        <v>3.62</v>
      </c>
      <c r="Q5814" s="5">
        <v>2</v>
      </c>
      <c r="R5814" s="1">
        <f t="shared" si="90"/>
        <v>35778578.000050001</v>
      </c>
    </row>
    <row r="5815" spans="1:18" ht="21">
      <c r="A5815" s="8">
        <v>5814</v>
      </c>
      <c r="B5815" s="9" t="s">
        <v>6319</v>
      </c>
      <c r="C5815" s="9" t="s">
        <v>6975</v>
      </c>
      <c r="D5815" s="10">
        <v>2561</v>
      </c>
      <c r="E5815" s="10">
        <v>11</v>
      </c>
      <c r="F5815" s="10">
        <v>401</v>
      </c>
      <c r="G5815" s="10" t="s">
        <v>6976</v>
      </c>
      <c r="H5815" s="10" t="s">
        <v>7018</v>
      </c>
      <c r="I5815" s="10">
        <v>0.22</v>
      </c>
      <c r="J5815" s="10" t="s">
        <v>50</v>
      </c>
      <c r="K5815" s="10" t="s">
        <v>26</v>
      </c>
      <c r="L5815" s="11">
        <v>1008</v>
      </c>
      <c r="M5815" s="12">
        <v>801360.02</v>
      </c>
      <c r="N5815" s="10">
        <v>38.920999999999999</v>
      </c>
      <c r="O5815" s="11">
        <v>14587</v>
      </c>
      <c r="P5815" s="10">
        <v>2.96</v>
      </c>
      <c r="Q5815" s="10">
        <v>2</v>
      </c>
      <c r="R5815" s="1">
        <f t="shared" si="90"/>
        <v>31189733.33842</v>
      </c>
    </row>
    <row r="5816" spans="1:18" ht="21">
      <c r="A5816" s="3">
        <v>5815</v>
      </c>
      <c r="B5816" s="4" t="s">
        <v>6319</v>
      </c>
      <c r="C5816" s="4" t="s">
        <v>6975</v>
      </c>
      <c r="D5816" s="5">
        <v>2561</v>
      </c>
      <c r="E5816" s="5">
        <v>11</v>
      </c>
      <c r="F5816" s="5">
        <v>401</v>
      </c>
      <c r="G5816" s="5" t="s">
        <v>6976</v>
      </c>
      <c r="H5816" s="5" t="s">
        <v>7019</v>
      </c>
      <c r="I5816" s="5">
        <v>0.22</v>
      </c>
      <c r="J5816" s="5" t="s">
        <v>50</v>
      </c>
      <c r="K5816" s="5" t="s">
        <v>26</v>
      </c>
      <c r="L5816" s="6">
        <v>1004</v>
      </c>
      <c r="M5816" s="7">
        <v>797782.52</v>
      </c>
      <c r="N5816" s="5">
        <v>50.048000000000002</v>
      </c>
      <c r="O5816" s="6">
        <v>14587</v>
      </c>
      <c r="P5816" s="5">
        <v>3.62</v>
      </c>
      <c r="Q5816" s="5">
        <v>2</v>
      </c>
      <c r="R5816" s="1">
        <f t="shared" si="90"/>
        <v>39927419.560960002</v>
      </c>
    </row>
    <row r="5817" spans="1:18" ht="21">
      <c r="A5817" s="8">
        <v>5816</v>
      </c>
      <c r="B5817" s="9" t="s">
        <v>6319</v>
      </c>
      <c r="C5817" s="9" t="s">
        <v>6975</v>
      </c>
      <c r="D5817" s="10">
        <v>2561</v>
      </c>
      <c r="E5817" s="10">
        <v>11</v>
      </c>
      <c r="F5817" s="10">
        <v>401</v>
      </c>
      <c r="G5817" s="10" t="s">
        <v>6976</v>
      </c>
      <c r="H5817" s="10" t="s">
        <v>7020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967680.03</v>
      </c>
      <c r="N5817" s="10">
        <v>27.702000000000002</v>
      </c>
      <c r="O5817" s="11">
        <v>14587</v>
      </c>
      <c r="P5817" s="10">
        <v>2.2000000000000002</v>
      </c>
      <c r="Q5817" s="10">
        <v>1.7</v>
      </c>
      <c r="R5817" s="1">
        <f t="shared" si="90"/>
        <v>26806672.191060003</v>
      </c>
    </row>
    <row r="5818" spans="1:18" ht="21">
      <c r="A5818" s="3">
        <v>5817</v>
      </c>
      <c r="B5818" s="4" t="s">
        <v>6319</v>
      </c>
      <c r="C5818" s="4" t="s">
        <v>6975</v>
      </c>
      <c r="D5818" s="5">
        <v>2561</v>
      </c>
      <c r="E5818" s="5">
        <v>11</v>
      </c>
      <c r="F5818" s="5">
        <v>401</v>
      </c>
      <c r="G5818" s="5" t="s">
        <v>6976</v>
      </c>
      <c r="H5818" s="5" t="s">
        <v>7021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967680.03</v>
      </c>
      <c r="N5818" s="5">
        <v>29.257999999999999</v>
      </c>
      <c r="O5818" s="6">
        <v>14587</v>
      </c>
      <c r="P5818" s="5">
        <v>2.04</v>
      </c>
      <c r="Q5818" s="5">
        <v>1.54</v>
      </c>
      <c r="R5818" s="1">
        <f t="shared" si="90"/>
        <v>28312382.317740001</v>
      </c>
    </row>
    <row r="5819" spans="1:18" ht="21">
      <c r="A5819" s="8">
        <v>5818</v>
      </c>
      <c r="B5819" s="9" t="s">
        <v>6319</v>
      </c>
      <c r="C5819" s="9" t="s">
        <v>6975</v>
      </c>
      <c r="D5819" s="10">
        <v>2561</v>
      </c>
      <c r="E5819" s="10">
        <v>11</v>
      </c>
      <c r="F5819" s="10">
        <v>401</v>
      </c>
      <c r="G5819" s="10" t="s">
        <v>6976</v>
      </c>
      <c r="H5819" s="10" t="s">
        <v>7022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967680.03</v>
      </c>
      <c r="N5819" s="10">
        <v>29.602</v>
      </c>
      <c r="O5819" s="11">
        <v>14587</v>
      </c>
      <c r="P5819" s="10">
        <v>2.0099999999999998</v>
      </c>
      <c r="Q5819" s="10">
        <v>1.51</v>
      </c>
      <c r="R5819" s="1">
        <f t="shared" si="90"/>
        <v>28645264.248060003</v>
      </c>
    </row>
    <row r="5820" spans="1:18" ht="21">
      <c r="A5820" s="3">
        <v>5819</v>
      </c>
      <c r="B5820" s="4" t="s">
        <v>6319</v>
      </c>
      <c r="C5820" s="4" t="s">
        <v>6975</v>
      </c>
      <c r="D5820" s="5">
        <v>2561</v>
      </c>
      <c r="E5820" s="5">
        <v>11</v>
      </c>
      <c r="F5820" s="5">
        <v>401</v>
      </c>
      <c r="G5820" s="5" t="s">
        <v>6976</v>
      </c>
      <c r="H5820" s="5" t="s">
        <v>7023</v>
      </c>
      <c r="I5820" s="5">
        <v>0.22</v>
      </c>
      <c r="J5820" s="5" t="s">
        <v>50</v>
      </c>
      <c r="K5820" s="5" t="s">
        <v>30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6319</v>
      </c>
      <c r="C5821" s="9" t="s">
        <v>6975</v>
      </c>
      <c r="D5821" s="10">
        <v>2561</v>
      </c>
      <c r="E5821" s="10">
        <v>11</v>
      </c>
      <c r="F5821" s="10">
        <v>401</v>
      </c>
      <c r="G5821" s="10" t="s">
        <v>6976</v>
      </c>
      <c r="H5821" s="10" t="s">
        <v>7024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6319</v>
      </c>
      <c r="C5822" s="4" t="s">
        <v>6975</v>
      </c>
      <c r="D5822" s="5">
        <v>2561</v>
      </c>
      <c r="E5822" s="5">
        <v>11</v>
      </c>
      <c r="F5822" s="5">
        <v>401</v>
      </c>
      <c r="G5822" s="5" t="s">
        <v>6976</v>
      </c>
      <c r="H5822" s="5" t="s">
        <v>7025</v>
      </c>
      <c r="I5822" s="5">
        <v>0.22</v>
      </c>
      <c r="J5822" s="5" t="s">
        <v>50</v>
      </c>
      <c r="K5822" s="5" t="s">
        <v>26</v>
      </c>
      <c r="L5822" s="6">
        <v>1008</v>
      </c>
      <c r="M5822" s="7">
        <v>801360.02</v>
      </c>
      <c r="N5822" s="5">
        <v>38.865000000000002</v>
      </c>
      <c r="O5822" s="6">
        <v>14587</v>
      </c>
      <c r="P5822" s="5">
        <v>2.95</v>
      </c>
      <c r="Q5822" s="5">
        <v>2</v>
      </c>
      <c r="R5822" s="1">
        <f t="shared" si="90"/>
        <v>31144857.177300002</v>
      </c>
    </row>
    <row r="5823" spans="1:18" ht="21">
      <c r="A5823" s="8">
        <v>5822</v>
      </c>
      <c r="B5823" s="9" t="s">
        <v>6319</v>
      </c>
      <c r="C5823" s="9" t="s">
        <v>6975</v>
      </c>
      <c r="D5823" s="10">
        <v>2561</v>
      </c>
      <c r="E5823" s="10">
        <v>11</v>
      </c>
      <c r="F5823" s="10">
        <v>401</v>
      </c>
      <c r="G5823" s="10" t="s">
        <v>6976</v>
      </c>
      <c r="H5823" s="10" t="s">
        <v>7026</v>
      </c>
      <c r="I5823" s="10">
        <v>0.22</v>
      </c>
      <c r="J5823" s="10" t="s">
        <v>50</v>
      </c>
      <c r="K5823" s="10" t="s">
        <v>30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6319</v>
      </c>
      <c r="C5824" s="4" t="s">
        <v>6975</v>
      </c>
      <c r="D5824" s="5">
        <v>2561</v>
      </c>
      <c r="E5824" s="5">
        <v>11</v>
      </c>
      <c r="F5824" s="5">
        <v>401</v>
      </c>
      <c r="G5824" s="5" t="s">
        <v>6976</v>
      </c>
      <c r="H5824" s="5" t="s">
        <v>7027</v>
      </c>
      <c r="I5824" s="5">
        <v>0.22</v>
      </c>
      <c r="J5824" s="5" t="s">
        <v>50</v>
      </c>
      <c r="K5824" s="5" t="s">
        <v>30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6319</v>
      </c>
      <c r="C5825" s="9" t="s">
        <v>6975</v>
      </c>
      <c r="D5825" s="10">
        <v>2561</v>
      </c>
      <c r="E5825" s="10">
        <v>11</v>
      </c>
      <c r="F5825" s="10">
        <v>401</v>
      </c>
      <c r="G5825" s="10" t="s">
        <v>6976</v>
      </c>
      <c r="H5825" s="10" t="s">
        <v>7028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967680.03</v>
      </c>
      <c r="N5825" s="10">
        <v>27.443000000000001</v>
      </c>
      <c r="O5825" s="11">
        <v>14587</v>
      </c>
      <c r="P5825" s="10">
        <v>2.2200000000000002</v>
      </c>
      <c r="Q5825" s="10">
        <v>1.72</v>
      </c>
      <c r="R5825" s="1">
        <f t="shared" si="90"/>
        <v>26556043.063290004</v>
      </c>
    </row>
    <row r="5826" spans="1:18" ht="21">
      <c r="A5826" s="3">
        <v>5825</v>
      </c>
      <c r="B5826" s="4" t="s">
        <v>6319</v>
      </c>
      <c r="C5826" s="4" t="s">
        <v>6975</v>
      </c>
      <c r="D5826" s="5">
        <v>2561</v>
      </c>
      <c r="E5826" s="5">
        <v>11</v>
      </c>
      <c r="F5826" s="5">
        <v>401</v>
      </c>
      <c r="G5826" s="5" t="s">
        <v>6976</v>
      </c>
      <c r="H5826" s="5" t="s">
        <v>7029</v>
      </c>
      <c r="I5826" s="5">
        <v>0.06</v>
      </c>
      <c r="J5826" s="5" t="s">
        <v>50</v>
      </c>
      <c r="K5826" s="5" t="s">
        <v>30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6319</v>
      </c>
      <c r="C5827" s="9" t="s">
        <v>6975</v>
      </c>
      <c r="D5827" s="10">
        <v>2561</v>
      </c>
      <c r="E5827" s="10">
        <v>11</v>
      </c>
      <c r="F5827" s="10">
        <v>401</v>
      </c>
      <c r="G5827" s="10" t="s">
        <v>6976</v>
      </c>
      <c r="H5827" s="10" t="s">
        <v>7030</v>
      </c>
      <c r="I5827" s="10">
        <v>0.22</v>
      </c>
      <c r="J5827" s="10" t="s">
        <v>50</v>
      </c>
      <c r="K5827" s="10" t="s">
        <v>30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6319</v>
      </c>
      <c r="C5828" s="4" t="s">
        <v>6975</v>
      </c>
      <c r="D5828" s="5">
        <v>2561</v>
      </c>
      <c r="E5828" s="5">
        <v>11</v>
      </c>
      <c r="F5828" s="5">
        <v>401</v>
      </c>
      <c r="G5828" s="5" t="s">
        <v>6976</v>
      </c>
      <c r="H5828" s="5" t="s">
        <v>7031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967680.03</v>
      </c>
      <c r="N5828" s="5">
        <v>25.294</v>
      </c>
      <c r="O5828" s="6">
        <v>14587</v>
      </c>
      <c r="P5828" s="5">
        <v>2.4500000000000002</v>
      </c>
      <c r="Q5828" s="5">
        <v>1.95</v>
      </c>
      <c r="R5828" s="1">
        <f t="shared" si="91"/>
        <v>24476498.678820003</v>
      </c>
    </row>
    <row r="5829" spans="1:18" ht="21">
      <c r="A5829" s="8">
        <v>5828</v>
      </c>
      <c r="B5829" s="9" t="s">
        <v>6319</v>
      </c>
      <c r="C5829" s="9" t="s">
        <v>6975</v>
      </c>
      <c r="D5829" s="10">
        <v>2561</v>
      </c>
      <c r="E5829" s="10">
        <v>11</v>
      </c>
      <c r="F5829" s="10">
        <v>401</v>
      </c>
      <c r="G5829" s="10" t="s">
        <v>6976</v>
      </c>
      <c r="H5829" s="10" t="s">
        <v>7032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967680.03</v>
      </c>
      <c r="N5829" s="10">
        <v>35.11</v>
      </c>
      <c r="O5829" s="11">
        <v>14587</v>
      </c>
      <c r="P5829" s="10">
        <v>1.51</v>
      </c>
      <c r="Q5829" s="10">
        <v>1.01</v>
      </c>
      <c r="R5829" s="1">
        <f t="shared" si="91"/>
        <v>33975245.853299998</v>
      </c>
    </row>
    <row r="5830" spans="1:18" ht="21">
      <c r="A5830" s="3">
        <v>5829</v>
      </c>
      <c r="B5830" s="4" t="s">
        <v>6319</v>
      </c>
      <c r="C5830" s="4" t="s">
        <v>6975</v>
      </c>
      <c r="D5830" s="5">
        <v>2561</v>
      </c>
      <c r="E5830" s="5">
        <v>11</v>
      </c>
      <c r="F5830" s="5">
        <v>401</v>
      </c>
      <c r="G5830" s="5" t="s">
        <v>6976</v>
      </c>
      <c r="H5830" s="5" t="s">
        <v>7033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967680.03</v>
      </c>
      <c r="N5830" s="5">
        <v>35.15</v>
      </c>
      <c r="O5830" s="6">
        <v>14587</v>
      </c>
      <c r="P5830" s="5">
        <v>1.5</v>
      </c>
      <c r="Q5830" s="5">
        <v>1</v>
      </c>
      <c r="R5830" s="1">
        <f t="shared" si="91"/>
        <v>34013953.054499999</v>
      </c>
    </row>
    <row r="5831" spans="1:18" ht="21">
      <c r="A5831" s="8">
        <v>5830</v>
      </c>
      <c r="B5831" s="9" t="s">
        <v>6319</v>
      </c>
      <c r="C5831" s="9" t="s">
        <v>6975</v>
      </c>
      <c r="D5831" s="10">
        <v>2561</v>
      </c>
      <c r="E5831" s="10">
        <v>11</v>
      </c>
      <c r="F5831" s="10">
        <v>401</v>
      </c>
      <c r="G5831" s="10" t="s">
        <v>6976</v>
      </c>
      <c r="H5831" s="10" t="s">
        <v>7034</v>
      </c>
      <c r="I5831" s="10">
        <v>0.22</v>
      </c>
      <c r="J5831" s="10" t="s">
        <v>50</v>
      </c>
      <c r="K5831" s="10" t="s">
        <v>30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6319</v>
      </c>
      <c r="C5832" s="4" t="s">
        <v>6975</v>
      </c>
      <c r="D5832" s="5">
        <v>2561</v>
      </c>
      <c r="E5832" s="5">
        <v>11</v>
      </c>
      <c r="F5832" s="5">
        <v>401</v>
      </c>
      <c r="G5832" s="5" t="s">
        <v>6976</v>
      </c>
      <c r="H5832" s="5" t="s">
        <v>7035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4311360.1100000003</v>
      </c>
      <c r="N5832" s="5">
        <v>30.669</v>
      </c>
      <c r="O5832" s="6">
        <v>14587</v>
      </c>
      <c r="P5832" s="5">
        <v>1.91</v>
      </c>
      <c r="Q5832" s="5">
        <v>1.41</v>
      </c>
      <c r="R5832" s="1">
        <f t="shared" si="91"/>
        <v>132225103.21359001</v>
      </c>
    </row>
    <row r="5833" spans="1:18" ht="21">
      <c r="A5833" s="8">
        <v>5832</v>
      </c>
      <c r="B5833" s="9" t="s">
        <v>6319</v>
      </c>
      <c r="C5833" s="9" t="s">
        <v>6975</v>
      </c>
      <c r="D5833" s="10">
        <v>2561</v>
      </c>
      <c r="E5833" s="10">
        <v>11</v>
      </c>
      <c r="F5833" s="10">
        <v>401</v>
      </c>
      <c r="G5833" s="10" t="s">
        <v>6976</v>
      </c>
      <c r="H5833" s="10" t="s">
        <v>7036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967680.03</v>
      </c>
      <c r="N5833" s="10">
        <v>28.8</v>
      </c>
      <c r="O5833" s="11">
        <v>14587</v>
      </c>
      <c r="P5833" s="10">
        <v>2.09</v>
      </c>
      <c r="Q5833" s="10">
        <v>1.59</v>
      </c>
      <c r="R5833" s="1">
        <f t="shared" si="91"/>
        <v>27869184.864</v>
      </c>
    </row>
    <row r="5834" spans="1:18" ht="21">
      <c r="A5834" s="3">
        <v>5833</v>
      </c>
      <c r="B5834" s="4" t="s">
        <v>6319</v>
      </c>
      <c r="C5834" s="4" t="s">
        <v>6975</v>
      </c>
      <c r="D5834" s="5">
        <v>2561</v>
      </c>
      <c r="E5834" s="5">
        <v>11</v>
      </c>
      <c r="F5834" s="5">
        <v>401</v>
      </c>
      <c r="G5834" s="5" t="s">
        <v>6976</v>
      </c>
      <c r="H5834" s="5" t="s">
        <v>7037</v>
      </c>
      <c r="I5834" s="5">
        <v>0.22</v>
      </c>
      <c r="J5834" s="5" t="s">
        <v>50</v>
      </c>
      <c r="K5834" s="5" t="s">
        <v>26</v>
      </c>
      <c r="L5834" s="6">
        <v>1008</v>
      </c>
      <c r="M5834" s="7">
        <v>801360.02</v>
      </c>
      <c r="N5834" s="5">
        <v>50.704999999999998</v>
      </c>
      <c r="O5834" s="6">
        <v>14587</v>
      </c>
      <c r="P5834" s="5">
        <v>3.67</v>
      </c>
      <c r="Q5834" s="5">
        <v>2</v>
      </c>
      <c r="R5834" s="1">
        <f t="shared" si="91"/>
        <v>40632959.814099997</v>
      </c>
    </row>
    <row r="5835" spans="1:18" ht="21">
      <c r="A5835" s="8">
        <v>5834</v>
      </c>
      <c r="B5835" s="9" t="s">
        <v>6319</v>
      </c>
      <c r="C5835" s="9" t="s">
        <v>6975</v>
      </c>
      <c r="D5835" s="10">
        <v>2561</v>
      </c>
      <c r="E5835" s="10">
        <v>11</v>
      </c>
      <c r="F5835" s="10">
        <v>401</v>
      </c>
      <c r="G5835" s="10" t="s">
        <v>6976</v>
      </c>
      <c r="H5835" s="10" t="s">
        <v>7038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967680.03</v>
      </c>
      <c r="N5835" s="10">
        <v>25.998000000000001</v>
      </c>
      <c r="O5835" s="11">
        <v>14587</v>
      </c>
      <c r="P5835" s="10">
        <v>2.37</v>
      </c>
      <c r="Q5835" s="10">
        <v>1.87</v>
      </c>
      <c r="R5835" s="1">
        <f t="shared" si="91"/>
        <v>25157745.419940002</v>
      </c>
    </row>
    <row r="5836" spans="1:18" ht="21">
      <c r="A5836" s="3">
        <v>5835</v>
      </c>
      <c r="B5836" s="4" t="s">
        <v>6319</v>
      </c>
      <c r="C5836" s="4" t="s">
        <v>6975</v>
      </c>
      <c r="D5836" s="5">
        <v>2561</v>
      </c>
      <c r="E5836" s="5">
        <v>11</v>
      </c>
      <c r="F5836" s="5">
        <v>401</v>
      </c>
      <c r="G5836" s="5" t="s">
        <v>6976</v>
      </c>
      <c r="H5836" s="5" t="s">
        <v>7039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967680.03</v>
      </c>
      <c r="N5836" s="5">
        <v>26.411999999999999</v>
      </c>
      <c r="O5836" s="6">
        <v>14587</v>
      </c>
      <c r="P5836" s="5">
        <v>2.33</v>
      </c>
      <c r="Q5836" s="5">
        <v>1.83</v>
      </c>
      <c r="R5836" s="1">
        <f t="shared" si="91"/>
        <v>25558364.95236</v>
      </c>
    </row>
    <row r="5837" spans="1:18" ht="21">
      <c r="A5837" s="8">
        <v>5836</v>
      </c>
      <c r="B5837" s="9" t="s">
        <v>6319</v>
      </c>
      <c r="C5837" s="9" t="s">
        <v>6975</v>
      </c>
      <c r="D5837" s="10">
        <v>2561</v>
      </c>
      <c r="E5837" s="10">
        <v>11</v>
      </c>
      <c r="F5837" s="10">
        <v>401</v>
      </c>
      <c r="G5837" s="10" t="s">
        <v>6976</v>
      </c>
      <c r="H5837" s="10" t="s">
        <v>7040</v>
      </c>
      <c r="I5837" s="10">
        <v>0.15</v>
      </c>
      <c r="J5837" s="10" t="s">
        <v>34</v>
      </c>
      <c r="K5837" s="10" t="s">
        <v>22</v>
      </c>
      <c r="L5837" s="10">
        <v>688</v>
      </c>
      <c r="M5837" s="12">
        <v>660959.99</v>
      </c>
      <c r="N5837" s="10">
        <v>24.815000000000001</v>
      </c>
      <c r="O5837" s="11">
        <v>14587</v>
      </c>
      <c r="P5837" s="10">
        <v>2.5</v>
      </c>
      <c r="Q5837" s="10">
        <v>2</v>
      </c>
      <c r="R5837" s="1">
        <f t="shared" si="91"/>
        <v>16401722.15185</v>
      </c>
    </row>
    <row r="5838" spans="1:18" ht="21">
      <c r="A5838" s="3">
        <v>5837</v>
      </c>
      <c r="B5838" s="4" t="s">
        <v>6319</v>
      </c>
      <c r="C5838" s="4" t="s">
        <v>6975</v>
      </c>
      <c r="D5838" s="5">
        <v>2561</v>
      </c>
      <c r="E5838" s="5">
        <v>11</v>
      </c>
      <c r="F5838" s="5">
        <v>401</v>
      </c>
      <c r="G5838" s="5" t="s">
        <v>6976</v>
      </c>
      <c r="H5838" s="5" t="s">
        <v>7041</v>
      </c>
      <c r="I5838" s="5">
        <v>1.03</v>
      </c>
      <c r="J5838" s="5" t="s">
        <v>34</v>
      </c>
      <c r="K5838" s="5" t="s">
        <v>30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6319</v>
      </c>
      <c r="C5839" s="9" t="s">
        <v>6975</v>
      </c>
      <c r="D5839" s="10">
        <v>2561</v>
      </c>
      <c r="E5839" s="10">
        <v>11</v>
      </c>
      <c r="F5839" s="10">
        <v>401</v>
      </c>
      <c r="G5839" s="10" t="s">
        <v>6976</v>
      </c>
      <c r="H5839" s="10" t="s">
        <v>7042</v>
      </c>
      <c r="I5839" s="10">
        <v>1.02</v>
      </c>
      <c r="J5839" s="10" t="s">
        <v>34</v>
      </c>
      <c r="K5839" s="10" t="s">
        <v>26</v>
      </c>
      <c r="L5839" s="11">
        <v>4581</v>
      </c>
      <c r="M5839" s="12">
        <v>3641895.02</v>
      </c>
      <c r="N5839" s="10">
        <v>42.305999999999997</v>
      </c>
      <c r="O5839" s="11">
        <v>14587</v>
      </c>
      <c r="P5839" s="10">
        <v>3.14</v>
      </c>
      <c r="Q5839" s="10">
        <v>2</v>
      </c>
      <c r="R5839" s="1">
        <f t="shared" si="91"/>
        <v>154074010.71612</v>
      </c>
    </row>
    <row r="5840" spans="1:18" ht="21">
      <c r="A5840" s="3">
        <v>5839</v>
      </c>
      <c r="B5840" s="4" t="s">
        <v>6319</v>
      </c>
      <c r="C5840" s="4" t="s">
        <v>6975</v>
      </c>
      <c r="D5840" s="5">
        <v>2561</v>
      </c>
      <c r="E5840" s="5">
        <v>11</v>
      </c>
      <c r="F5840" s="5">
        <v>401</v>
      </c>
      <c r="G5840" s="5" t="s">
        <v>6976</v>
      </c>
      <c r="H5840" s="5" t="s">
        <v>7043</v>
      </c>
      <c r="I5840" s="5">
        <v>2.0299999999999998</v>
      </c>
      <c r="J5840" s="5" t="s">
        <v>34</v>
      </c>
      <c r="K5840" s="5" t="s">
        <v>22</v>
      </c>
      <c r="L5840" s="6">
        <v>9153</v>
      </c>
      <c r="M5840" s="7">
        <v>8786879.6500000004</v>
      </c>
      <c r="N5840" s="5">
        <v>30.923999999999999</v>
      </c>
      <c r="O5840" s="6">
        <v>14577</v>
      </c>
      <c r="P5840" s="5">
        <v>1.88</v>
      </c>
      <c r="Q5840" s="5">
        <v>1.38</v>
      </c>
      <c r="R5840" s="1">
        <f t="shared" si="91"/>
        <v>271725466.29659998</v>
      </c>
    </row>
    <row r="5841" spans="1:18" ht="21">
      <c r="A5841" s="8">
        <v>5840</v>
      </c>
      <c r="B5841" s="9" t="s">
        <v>6319</v>
      </c>
      <c r="C5841" s="9" t="s">
        <v>6975</v>
      </c>
      <c r="D5841" s="10">
        <v>2561</v>
      </c>
      <c r="E5841" s="10">
        <v>11</v>
      </c>
      <c r="F5841" s="10">
        <v>401</v>
      </c>
      <c r="G5841" s="10" t="s">
        <v>6976</v>
      </c>
      <c r="H5841" s="10" t="s">
        <v>7044</v>
      </c>
      <c r="I5841" s="10">
        <v>2.0099999999999998</v>
      </c>
      <c r="J5841" s="10" t="s">
        <v>34</v>
      </c>
      <c r="K5841" s="10" t="s">
        <v>22</v>
      </c>
      <c r="L5841" s="11">
        <v>9059</v>
      </c>
      <c r="M5841" s="12">
        <v>8696160.0500000007</v>
      </c>
      <c r="N5841" s="10">
        <v>27.451000000000001</v>
      </c>
      <c r="O5841" s="11">
        <v>14577</v>
      </c>
      <c r="P5841" s="10">
        <v>2.2200000000000002</v>
      </c>
      <c r="Q5841" s="10">
        <v>1.72</v>
      </c>
      <c r="R5841" s="1">
        <f t="shared" si="91"/>
        <v>238718289.53255004</v>
      </c>
    </row>
    <row r="5842" spans="1:18" ht="21">
      <c r="A5842" s="3">
        <v>5841</v>
      </c>
      <c r="B5842" s="4" t="s">
        <v>6319</v>
      </c>
      <c r="C5842" s="4" t="s">
        <v>6975</v>
      </c>
      <c r="D5842" s="5">
        <v>2561</v>
      </c>
      <c r="E5842" s="5">
        <v>11</v>
      </c>
      <c r="F5842" s="5">
        <v>401</v>
      </c>
      <c r="G5842" s="5" t="s">
        <v>6976</v>
      </c>
      <c r="H5842" s="5" t="s">
        <v>7045</v>
      </c>
      <c r="I5842" s="5">
        <v>9.08</v>
      </c>
      <c r="J5842" s="5" t="s">
        <v>34</v>
      </c>
      <c r="K5842" s="5" t="s">
        <v>22</v>
      </c>
      <c r="L5842" s="6">
        <v>54504</v>
      </c>
      <c r="M5842" s="7">
        <v>52323838.579999998</v>
      </c>
      <c r="N5842" s="5">
        <v>17.957999999999998</v>
      </c>
      <c r="O5842" s="6">
        <v>14577</v>
      </c>
      <c r="P5842" s="5">
        <v>2.0499999999999998</v>
      </c>
      <c r="Q5842" s="5">
        <v>1.55</v>
      </c>
      <c r="R5842" s="1">
        <f t="shared" si="91"/>
        <v>939631493.2196399</v>
      </c>
    </row>
    <row r="5843" spans="1:18" ht="21">
      <c r="A5843" s="8">
        <v>5842</v>
      </c>
      <c r="B5843" s="9" t="s">
        <v>6319</v>
      </c>
      <c r="C5843" s="9" t="s">
        <v>6975</v>
      </c>
      <c r="D5843" s="10">
        <v>2561</v>
      </c>
      <c r="E5843" s="10">
        <v>11</v>
      </c>
      <c r="F5843" s="10">
        <v>401</v>
      </c>
      <c r="G5843" s="10" t="s">
        <v>6976</v>
      </c>
      <c r="H5843" s="10" t="s">
        <v>7046</v>
      </c>
      <c r="I5843" s="10">
        <v>9.09</v>
      </c>
      <c r="J5843" s="10" t="s">
        <v>34</v>
      </c>
      <c r="K5843" s="10" t="s">
        <v>22</v>
      </c>
      <c r="L5843" s="11">
        <v>54528</v>
      </c>
      <c r="M5843" s="12">
        <v>52346878.969999999</v>
      </c>
      <c r="N5843" s="10">
        <v>19.023</v>
      </c>
      <c r="O5843" s="11">
        <v>14577</v>
      </c>
      <c r="P5843" s="10">
        <v>1.91</v>
      </c>
      <c r="Q5843" s="10">
        <v>1.41</v>
      </c>
      <c r="R5843" s="1">
        <f t="shared" si="91"/>
        <v>995794678.64630997</v>
      </c>
    </row>
    <row r="5844" spans="1:18" ht="21">
      <c r="A5844" s="3">
        <v>5843</v>
      </c>
      <c r="B5844" s="4" t="s">
        <v>6319</v>
      </c>
      <c r="C5844" s="4" t="s">
        <v>6975</v>
      </c>
      <c r="D5844" s="5">
        <v>2561</v>
      </c>
      <c r="E5844" s="5">
        <v>11</v>
      </c>
      <c r="F5844" s="5">
        <v>401</v>
      </c>
      <c r="G5844" s="5" t="s">
        <v>6976</v>
      </c>
      <c r="H5844" s="5" t="s">
        <v>7047</v>
      </c>
      <c r="I5844" s="5">
        <v>6.06</v>
      </c>
      <c r="J5844" s="5" t="s">
        <v>34</v>
      </c>
      <c r="K5844" s="5" t="s">
        <v>22</v>
      </c>
      <c r="L5844" s="6">
        <v>36366</v>
      </c>
      <c r="M5844" s="7">
        <v>34911359.25</v>
      </c>
      <c r="N5844" s="5">
        <v>19.013999999999999</v>
      </c>
      <c r="O5844" s="6">
        <v>14577</v>
      </c>
      <c r="P5844" s="5">
        <v>1.91</v>
      </c>
      <c r="Q5844" s="5">
        <v>1.41</v>
      </c>
      <c r="R5844" s="1">
        <f t="shared" si="91"/>
        <v>663804584.77950001</v>
      </c>
    </row>
    <row r="5845" spans="1:18" ht="21">
      <c r="A5845" s="8">
        <v>5844</v>
      </c>
      <c r="B5845" s="9" t="s">
        <v>6319</v>
      </c>
      <c r="C5845" s="9" t="s">
        <v>6975</v>
      </c>
      <c r="D5845" s="10">
        <v>2561</v>
      </c>
      <c r="E5845" s="10">
        <v>11</v>
      </c>
      <c r="F5845" s="10">
        <v>401</v>
      </c>
      <c r="G5845" s="10" t="s">
        <v>6976</v>
      </c>
      <c r="H5845" s="10" t="s">
        <v>7048</v>
      </c>
      <c r="I5845" s="10">
        <v>0.22</v>
      </c>
      <c r="J5845" s="10" t="s">
        <v>56</v>
      </c>
      <c r="K5845" s="10" t="s">
        <v>30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6319</v>
      </c>
      <c r="C5846" s="4" t="s">
        <v>6975</v>
      </c>
      <c r="D5846" s="5">
        <v>2561</v>
      </c>
      <c r="E5846" s="5">
        <v>11</v>
      </c>
      <c r="F5846" s="5">
        <v>401</v>
      </c>
      <c r="G5846" s="5" t="s">
        <v>6976</v>
      </c>
      <c r="H5846" s="5" t="s">
        <v>7049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971999.97</v>
      </c>
      <c r="N5846" s="5">
        <v>27.254999999999999</v>
      </c>
      <c r="O5846" s="6">
        <v>14587</v>
      </c>
      <c r="P5846" s="5">
        <v>2.2400000000000002</v>
      </c>
      <c r="Q5846" s="5">
        <v>1.74</v>
      </c>
      <c r="R5846" s="1">
        <f t="shared" si="91"/>
        <v>26491859.182349999</v>
      </c>
    </row>
    <row r="5847" spans="1:18" ht="21">
      <c r="A5847" s="8">
        <v>5846</v>
      </c>
      <c r="B5847" s="9" t="s">
        <v>6319</v>
      </c>
      <c r="C5847" s="9" t="s">
        <v>6975</v>
      </c>
      <c r="D5847" s="10">
        <v>2561</v>
      </c>
      <c r="E5847" s="10">
        <v>11</v>
      </c>
      <c r="F5847" s="10">
        <v>401</v>
      </c>
      <c r="G5847" s="10" t="s">
        <v>6976</v>
      </c>
      <c r="H5847" s="10" t="s">
        <v>7050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967680.03</v>
      </c>
      <c r="N5847" s="10">
        <v>31.725999999999999</v>
      </c>
      <c r="O5847" s="11">
        <v>14587</v>
      </c>
      <c r="P5847" s="10">
        <v>1.8</v>
      </c>
      <c r="Q5847" s="10">
        <v>1.3</v>
      </c>
      <c r="R5847" s="1">
        <f t="shared" si="91"/>
        <v>30700616.631779999</v>
      </c>
    </row>
    <row r="5848" spans="1:18" ht="21">
      <c r="A5848" s="3">
        <v>5847</v>
      </c>
      <c r="B5848" s="4" t="s">
        <v>6319</v>
      </c>
      <c r="C5848" s="4" t="s">
        <v>6975</v>
      </c>
      <c r="D5848" s="5">
        <v>2561</v>
      </c>
      <c r="E5848" s="5">
        <v>11</v>
      </c>
      <c r="F5848" s="5">
        <v>402</v>
      </c>
      <c r="G5848" s="5" t="s">
        <v>7051</v>
      </c>
      <c r="H5848" s="5" t="s">
        <v>7052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2674080.08</v>
      </c>
      <c r="N5848" s="5">
        <v>48.031999999999996</v>
      </c>
      <c r="O5848" s="6">
        <v>23031</v>
      </c>
      <c r="P5848" s="5">
        <v>1.7</v>
      </c>
      <c r="Q5848" s="5">
        <v>1.2</v>
      </c>
      <c r="R5848" s="1">
        <f t="shared" si="91"/>
        <v>128441414.40256</v>
      </c>
    </row>
    <row r="5849" spans="1:18" ht="21">
      <c r="A5849" s="8">
        <v>5848</v>
      </c>
      <c r="B5849" s="9" t="s">
        <v>6319</v>
      </c>
      <c r="C5849" s="9" t="s">
        <v>6975</v>
      </c>
      <c r="D5849" s="10">
        <v>2561</v>
      </c>
      <c r="E5849" s="10">
        <v>11</v>
      </c>
      <c r="F5849" s="10">
        <v>402</v>
      </c>
      <c r="G5849" s="10" t="s">
        <v>7051</v>
      </c>
      <c r="H5849" s="10" t="s">
        <v>7053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3291840.11</v>
      </c>
      <c r="N5849" s="10">
        <v>51.165999999999997</v>
      </c>
      <c r="O5849" s="11">
        <v>23031</v>
      </c>
      <c r="P5849" s="10">
        <v>1.5</v>
      </c>
      <c r="Q5849" s="10">
        <v>1</v>
      </c>
      <c r="R5849" s="1">
        <f t="shared" si="91"/>
        <v>168430291.06825998</v>
      </c>
    </row>
    <row r="5850" spans="1:18" ht="21">
      <c r="A5850" s="3">
        <v>5849</v>
      </c>
      <c r="B5850" s="4" t="s">
        <v>6319</v>
      </c>
      <c r="C5850" s="4" t="s">
        <v>6975</v>
      </c>
      <c r="D5850" s="5">
        <v>2561</v>
      </c>
      <c r="E5850" s="5">
        <v>11</v>
      </c>
      <c r="F5850" s="5">
        <v>402</v>
      </c>
      <c r="G5850" s="5" t="s">
        <v>7051</v>
      </c>
      <c r="H5850" s="5" t="s">
        <v>7054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3084479.94</v>
      </c>
      <c r="N5850" s="5">
        <v>39.798999999999999</v>
      </c>
      <c r="O5850" s="6">
        <v>23031</v>
      </c>
      <c r="P5850" s="5">
        <v>2.25</v>
      </c>
      <c r="Q5850" s="5">
        <v>1.75</v>
      </c>
      <c r="R5850" s="1">
        <f t="shared" si="91"/>
        <v>122759217.13205999</v>
      </c>
    </row>
    <row r="5851" spans="1:18" ht="21">
      <c r="A5851" s="8">
        <v>5850</v>
      </c>
      <c r="B5851" s="9" t="s">
        <v>6319</v>
      </c>
      <c r="C5851" s="9" t="s">
        <v>6975</v>
      </c>
      <c r="D5851" s="10">
        <v>2561</v>
      </c>
      <c r="E5851" s="10">
        <v>11</v>
      </c>
      <c r="F5851" s="10">
        <v>402</v>
      </c>
      <c r="G5851" s="10" t="s">
        <v>7051</v>
      </c>
      <c r="H5851" s="10" t="s">
        <v>7055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6319</v>
      </c>
      <c r="C5852" s="4" t="s">
        <v>6975</v>
      </c>
      <c r="D5852" s="5">
        <v>2561</v>
      </c>
      <c r="E5852" s="5">
        <v>11</v>
      </c>
      <c r="F5852" s="5">
        <v>402</v>
      </c>
      <c r="G5852" s="5" t="s">
        <v>7051</v>
      </c>
      <c r="H5852" s="5" t="s">
        <v>7056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6319</v>
      </c>
      <c r="C5853" s="9" t="s">
        <v>6975</v>
      </c>
      <c r="D5853" s="10">
        <v>2561</v>
      </c>
      <c r="E5853" s="10">
        <v>11</v>
      </c>
      <c r="F5853" s="10">
        <v>402</v>
      </c>
      <c r="G5853" s="10" t="s">
        <v>7051</v>
      </c>
      <c r="H5853" s="10" t="s">
        <v>7057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4337279.78</v>
      </c>
      <c r="N5853" s="10">
        <v>36.707999999999998</v>
      </c>
      <c r="O5853" s="11">
        <v>23031</v>
      </c>
      <c r="P5853" s="10">
        <v>2.48</v>
      </c>
      <c r="Q5853" s="10">
        <v>1.98</v>
      </c>
      <c r="R5853" s="1">
        <f t="shared" si="91"/>
        <v>159212866.16424</v>
      </c>
    </row>
    <row r="5854" spans="1:18" ht="21">
      <c r="A5854" s="3">
        <v>5853</v>
      </c>
      <c r="B5854" s="4" t="s">
        <v>6319</v>
      </c>
      <c r="C5854" s="4" t="s">
        <v>6975</v>
      </c>
      <c r="D5854" s="5">
        <v>2561</v>
      </c>
      <c r="E5854" s="5">
        <v>11</v>
      </c>
      <c r="F5854" s="5">
        <v>402</v>
      </c>
      <c r="G5854" s="5" t="s">
        <v>7051</v>
      </c>
      <c r="H5854" s="5" t="s">
        <v>7058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3905279.93</v>
      </c>
      <c r="N5854" s="5">
        <v>38.225000000000001</v>
      </c>
      <c r="O5854" s="6">
        <v>23031</v>
      </c>
      <c r="P5854" s="5">
        <v>2.36</v>
      </c>
      <c r="Q5854" s="5">
        <v>1.86</v>
      </c>
      <c r="R5854" s="1">
        <f t="shared" si="91"/>
        <v>149279325.32425001</v>
      </c>
    </row>
    <row r="5855" spans="1:18" ht="21">
      <c r="A5855" s="8">
        <v>5854</v>
      </c>
      <c r="B5855" s="9" t="s">
        <v>6319</v>
      </c>
      <c r="C5855" s="9" t="s">
        <v>6975</v>
      </c>
      <c r="D5855" s="10">
        <v>2561</v>
      </c>
      <c r="E5855" s="10">
        <v>11</v>
      </c>
      <c r="F5855" s="10">
        <v>402</v>
      </c>
      <c r="G5855" s="10" t="s">
        <v>7051</v>
      </c>
      <c r="H5855" s="10" t="s">
        <v>7059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2056320.05</v>
      </c>
      <c r="N5855" s="10">
        <v>48.033999999999999</v>
      </c>
      <c r="O5855" s="11">
        <v>23031</v>
      </c>
      <c r="P5855" s="10">
        <v>1.7</v>
      </c>
      <c r="Q5855" s="10">
        <v>1.2</v>
      </c>
      <c r="R5855" s="1">
        <f t="shared" si="91"/>
        <v>98773277.2817</v>
      </c>
    </row>
    <row r="5856" spans="1:18" ht="21">
      <c r="A5856" s="3">
        <v>5855</v>
      </c>
      <c r="B5856" s="4" t="s">
        <v>6319</v>
      </c>
      <c r="C5856" s="4" t="s">
        <v>6975</v>
      </c>
      <c r="D5856" s="5">
        <v>2561</v>
      </c>
      <c r="E5856" s="5">
        <v>11</v>
      </c>
      <c r="F5856" s="5">
        <v>402</v>
      </c>
      <c r="G5856" s="5" t="s">
        <v>7051</v>
      </c>
      <c r="H5856" s="5" t="s">
        <v>7060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4272480.0999999996</v>
      </c>
      <c r="N5856" s="5">
        <v>46.5</v>
      </c>
      <c r="O5856" s="6">
        <v>23031</v>
      </c>
      <c r="P5856" s="5">
        <v>1.8</v>
      </c>
      <c r="Q5856" s="5">
        <v>1.3</v>
      </c>
      <c r="R5856" s="1">
        <f t="shared" si="91"/>
        <v>198670324.64999998</v>
      </c>
    </row>
    <row r="5857" spans="1:18" ht="21">
      <c r="A5857" s="8">
        <v>5856</v>
      </c>
      <c r="B5857" s="9" t="s">
        <v>6319</v>
      </c>
      <c r="C5857" s="9" t="s">
        <v>6975</v>
      </c>
      <c r="D5857" s="10">
        <v>2561</v>
      </c>
      <c r="E5857" s="10">
        <v>11</v>
      </c>
      <c r="F5857" s="10">
        <v>402</v>
      </c>
      <c r="G5857" s="10" t="s">
        <v>7051</v>
      </c>
      <c r="H5857" s="10" t="s">
        <v>7061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2263679.9500000002</v>
      </c>
      <c r="N5857" s="10">
        <v>46.679000000000002</v>
      </c>
      <c r="O5857" s="11">
        <v>23031</v>
      </c>
      <c r="P5857" s="10">
        <v>1.79</v>
      </c>
      <c r="Q5857" s="10">
        <v>1.29</v>
      </c>
      <c r="R5857" s="1">
        <f t="shared" si="91"/>
        <v>105666316.38605002</v>
      </c>
    </row>
    <row r="5858" spans="1:18" ht="21">
      <c r="A5858" s="3">
        <v>5857</v>
      </c>
      <c r="B5858" s="4" t="s">
        <v>6319</v>
      </c>
      <c r="C5858" s="4" t="s">
        <v>6975</v>
      </c>
      <c r="D5858" s="5">
        <v>2561</v>
      </c>
      <c r="E5858" s="5">
        <v>11</v>
      </c>
      <c r="F5858" s="5">
        <v>402</v>
      </c>
      <c r="G5858" s="5" t="s">
        <v>7051</v>
      </c>
      <c r="H5858" s="5" t="s">
        <v>7062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1645920.05</v>
      </c>
      <c r="N5858" s="5">
        <v>38.042999999999999</v>
      </c>
      <c r="O5858" s="6">
        <v>23031</v>
      </c>
      <c r="P5858" s="5">
        <v>2.38</v>
      </c>
      <c r="Q5858" s="5">
        <v>1.88</v>
      </c>
      <c r="R5858" s="1">
        <f t="shared" si="91"/>
        <v>62615736.46215</v>
      </c>
    </row>
    <row r="5859" spans="1:18" ht="21">
      <c r="A5859" s="8">
        <v>5858</v>
      </c>
      <c r="B5859" s="9" t="s">
        <v>6319</v>
      </c>
      <c r="C5859" s="9" t="s">
        <v>6975</v>
      </c>
      <c r="D5859" s="10">
        <v>2561</v>
      </c>
      <c r="E5859" s="10">
        <v>11</v>
      </c>
      <c r="F5859" s="10">
        <v>402</v>
      </c>
      <c r="G5859" s="10" t="s">
        <v>7051</v>
      </c>
      <c r="H5859" s="10" t="s">
        <v>7063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6319</v>
      </c>
      <c r="C5860" s="4" t="s">
        <v>6975</v>
      </c>
      <c r="D5860" s="5">
        <v>2561</v>
      </c>
      <c r="E5860" s="5">
        <v>11</v>
      </c>
      <c r="F5860" s="5">
        <v>402</v>
      </c>
      <c r="G5860" s="5" t="s">
        <v>7051</v>
      </c>
      <c r="H5860" s="5" t="s">
        <v>7064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4380480.25</v>
      </c>
      <c r="N5860" s="5">
        <v>39.548000000000002</v>
      </c>
      <c r="O5860" s="6">
        <v>23031</v>
      </c>
      <c r="P5860" s="5">
        <v>2.27</v>
      </c>
      <c r="Q5860" s="5">
        <v>1.77</v>
      </c>
      <c r="R5860" s="1">
        <f t="shared" si="91"/>
        <v>173239232.92700002</v>
      </c>
    </row>
    <row r="5861" spans="1:18" ht="21">
      <c r="A5861" s="8">
        <v>5860</v>
      </c>
      <c r="B5861" s="9" t="s">
        <v>6319</v>
      </c>
      <c r="C5861" s="9" t="s">
        <v>6975</v>
      </c>
      <c r="D5861" s="10">
        <v>2561</v>
      </c>
      <c r="E5861" s="10">
        <v>11</v>
      </c>
      <c r="F5861" s="10">
        <v>402</v>
      </c>
      <c r="G5861" s="10" t="s">
        <v>7051</v>
      </c>
      <c r="H5861" s="10" t="s">
        <v>7065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3291840.11</v>
      </c>
      <c r="N5861" s="10">
        <v>44.948999999999998</v>
      </c>
      <c r="O5861" s="11">
        <v>23031</v>
      </c>
      <c r="P5861" s="10">
        <v>1.9</v>
      </c>
      <c r="Q5861" s="10">
        <v>1.4</v>
      </c>
      <c r="R5861" s="1">
        <f t="shared" si="91"/>
        <v>147964921.10439</v>
      </c>
    </row>
    <row r="5862" spans="1:18" ht="21">
      <c r="A5862" s="3">
        <v>5861</v>
      </c>
      <c r="B5862" s="4" t="s">
        <v>6319</v>
      </c>
      <c r="C5862" s="4" t="s">
        <v>6975</v>
      </c>
      <c r="D5862" s="5">
        <v>2561</v>
      </c>
      <c r="E5862" s="5">
        <v>11</v>
      </c>
      <c r="F5862" s="5">
        <v>402</v>
      </c>
      <c r="G5862" s="5" t="s">
        <v>7051</v>
      </c>
      <c r="H5862" s="5" t="s">
        <v>7066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8799839.7400000002</v>
      </c>
      <c r="N5862" s="5">
        <v>40.802</v>
      </c>
      <c r="O5862" s="6">
        <v>23021</v>
      </c>
      <c r="P5862" s="5">
        <v>2.1800000000000002</v>
      </c>
      <c r="Q5862" s="5">
        <v>1.68</v>
      </c>
      <c r="R5862" s="1">
        <f t="shared" si="91"/>
        <v>359051061.07147998</v>
      </c>
    </row>
    <row r="5863" spans="1:18" ht="21">
      <c r="A5863" s="8">
        <v>5862</v>
      </c>
      <c r="B5863" s="9" t="s">
        <v>6319</v>
      </c>
      <c r="C5863" s="9" t="s">
        <v>6975</v>
      </c>
      <c r="D5863" s="10">
        <v>2561</v>
      </c>
      <c r="E5863" s="10">
        <v>11</v>
      </c>
      <c r="F5863" s="10">
        <v>402</v>
      </c>
      <c r="G5863" s="10" t="s">
        <v>7051</v>
      </c>
      <c r="H5863" s="10" t="s">
        <v>7067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8544959.9399999995</v>
      </c>
      <c r="N5863" s="10">
        <v>49.295999999999999</v>
      </c>
      <c r="O5863" s="11">
        <v>23021</v>
      </c>
      <c r="P5863" s="10">
        <v>1.62</v>
      </c>
      <c r="Q5863" s="10">
        <v>1.1200000000000001</v>
      </c>
      <c r="R5863" s="1">
        <f t="shared" si="91"/>
        <v>421232345.20223999</v>
      </c>
    </row>
    <row r="5864" spans="1:18" ht="21">
      <c r="A5864" s="3">
        <v>5863</v>
      </c>
      <c r="B5864" s="4" t="s">
        <v>6319</v>
      </c>
      <c r="C5864" s="4" t="s">
        <v>6975</v>
      </c>
      <c r="D5864" s="5">
        <v>2561</v>
      </c>
      <c r="E5864" s="5">
        <v>11</v>
      </c>
      <c r="F5864" s="5">
        <v>402</v>
      </c>
      <c r="G5864" s="5" t="s">
        <v>7051</v>
      </c>
      <c r="H5864" s="5" t="s">
        <v>7068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6319</v>
      </c>
      <c r="C5865" s="9" t="s">
        <v>6975</v>
      </c>
      <c r="D5865" s="10">
        <v>2561</v>
      </c>
      <c r="E5865" s="10">
        <v>11</v>
      </c>
      <c r="F5865" s="10">
        <v>402</v>
      </c>
      <c r="G5865" s="10" t="s">
        <v>7051</v>
      </c>
      <c r="H5865" s="10" t="s">
        <v>7069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8544960.1899999995</v>
      </c>
      <c r="N5865" s="10">
        <v>48.244999999999997</v>
      </c>
      <c r="O5865" s="11">
        <v>23021</v>
      </c>
      <c r="P5865" s="10">
        <v>1.69</v>
      </c>
      <c r="Q5865" s="10">
        <v>1.19</v>
      </c>
      <c r="R5865" s="1">
        <f t="shared" si="91"/>
        <v>412251604.36654997</v>
      </c>
    </row>
    <row r="5866" spans="1:18" ht="21">
      <c r="A5866" s="3">
        <v>5865</v>
      </c>
      <c r="B5866" s="4" t="s">
        <v>6319</v>
      </c>
      <c r="C5866" s="4" t="s">
        <v>6975</v>
      </c>
      <c r="D5866" s="5">
        <v>2561</v>
      </c>
      <c r="E5866" s="5">
        <v>11</v>
      </c>
      <c r="F5866" s="5">
        <v>402</v>
      </c>
      <c r="G5866" s="5" t="s">
        <v>7051</v>
      </c>
      <c r="H5866" s="5" t="s">
        <v>7070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4389120.1399999997</v>
      </c>
      <c r="N5866" s="5">
        <v>45.954999999999998</v>
      </c>
      <c r="O5866" s="6">
        <v>23031</v>
      </c>
      <c r="P5866" s="5">
        <v>1.83</v>
      </c>
      <c r="Q5866" s="5">
        <v>1.33</v>
      </c>
      <c r="R5866" s="1">
        <f t="shared" si="91"/>
        <v>201702016.03369999</v>
      </c>
    </row>
    <row r="5867" spans="1:18" ht="21">
      <c r="A5867" s="8">
        <v>5866</v>
      </c>
      <c r="B5867" s="9" t="s">
        <v>6319</v>
      </c>
      <c r="C5867" s="9" t="s">
        <v>6975</v>
      </c>
      <c r="D5867" s="10">
        <v>2561</v>
      </c>
      <c r="E5867" s="10">
        <v>11</v>
      </c>
      <c r="F5867" s="10">
        <v>402</v>
      </c>
      <c r="G5867" s="10" t="s">
        <v>7051</v>
      </c>
      <c r="H5867" s="10" t="s">
        <v>7071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8596800.0399999991</v>
      </c>
      <c r="N5867" s="10">
        <v>48.218000000000004</v>
      </c>
      <c r="O5867" s="11">
        <v>23021</v>
      </c>
      <c r="P5867" s="10">
        <v>1.69</v>
      </c>
      <c r="Q5867" s="10">
        <v>1.19</v>
      </c>
      <c r="R5867" s="1">
        <f t="shared" si="91"/>
        <v>414520504.32871997</v>
      </c>
    </row>
    <row r="5868" spans="1:18" ht="21">
      <c r="A5868" s="3">
        <v>5867</v>
      </c>
      <c r="B5868" s="4" t="s">
        <v>6319</v>
      </c>
      <c r="C5868" s="4" t="s">
        <v>6975</v>
      </c>
      <c r="D5868" s="5">
        <v>2561</v>
      </c>
      <c r="E5868" s="5">
        <v>11</v>
      </c>
      <c r="F5868" s="5">
        <v>402</v>
      </c>
      <c r="G5868" s="5" t="s">
        <v>7051</v>
      </c>
      <c r="H5868" s="5" t="s">
        <v>7072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3909599.88</v>
      </c>
      <c r="N5868" s="5">
        <v>51.694000000000003</v>
      </c>
      <c r="O5868" s="6">
        <v>23031</v>
      </c>
      <c r="P5868" s="5">
        <v>1.47</v>
      </c>
      <c r="Q5868" s="5">
        <v>0.97</v>
      </c>
      <c r="R5868" s="1">
        <f t="shared" si="91"/>
        <v>202102856.19672</v>
      </c>
    </row>
    <row r="5869" spans="1:18" ht="21">
      <c r="A5869" s="8">
        <v>5868</v>
      </c>
      <c r="B5869" s="9" t="s">
        <v>6319</v>
      </c>
      <c r="C5869" s="9" t="s">
        <v>6975</v>
      </c>
      <c r="D5869" s="10">
        <v>2561</v>
      </c>
      <c r="E5869" s="10">
        <v>11</v>
      </c>
      <c r="F5869" s="10">
        <v>402</v>
      </c>
      <c r="G5869" s="10" t="s">
        <v>7051</v>
      </c>
      <c r="H5869" s="10" t="s">
        <v>7073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4233600.08</v>
      </c>
      <c r="N5869" s="10">
        <v>49.012999999999998</v>
      </c>
      <c r="O5869" s="11">
        <v>23031</v>
      </c>
      <c r="P5869" s="10">
        <v>1.64</v>
      </c>
      <c r="Q5869" s="10">
        <v>1.1399999999999999</v>
      </c>
      <c r="R5869" s="1">
        <f t="shared" si="91"/>
        <v>207501440.72104001</v>
      </c>
    </row>
    <row r="5870" spans="1:18" ht="21">
      <c r="A5870" s="3">
        <v>5869</v>
      </c>
      <c r="B5870" s="4" t="s">
        <v>6319</v>
      </c>
      <c r="C5870" s="4" t="s">
        <v>6975</v>
      </c>
      <c r="D5870" s="5">
        <v>2561</v>
      </c>
      <c r="E5870" s="5">
        <v>11</v>
      </c>
      <c r="F5870" s="5">
        <v>402</v>
      </c>
      <c r="G5870" s="5" t="s">
        <v>7051</v>
      </c>
      <c r="H5870" s="5" t="s">
        <v>7074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1438560.02</v>
      </c>
      <c r="N5870" s="5">
        <v>43.743000000000002</v>
      </c>
      <c r="O5870" s="6">
        <v>23031</v>
      </c>
      <c r="P5870" s="5">
        <v>1.98</v>
      </c>
      <c r="Q5870" s="5">
        <v>1.48</v>
      </c>
      <c r="R5870" s="1">
        <f t="shared" si="91"/>
        <v>62926930.954860002</v>
      </c>
    </row>
    <row r="5871" spans="1:18" ht="21">
      <c r="A5871" s="8">
        <v>5870</v>
      </c>
      <c r="B5871" s="9" t="s">
        <v>6319</v>
      </c>
      <c r="C5871" s="9" t="s">
        <v>6975</v>
      </c>
      <c r="D5871" s="10">
        <v>2561</v>
      </c>
      <c r="E5871" s="10">
        <v>11</v>
      </c>
      <c r="F5871" s="10">
        <v>402</v>
      </c>
      <c r="G5871" s="10" t="s">
        <v>7051</v>
      </c>
      <c r="H5871" s="10" t="s">
        <v>7075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8519040.0099999998</v>
      </c>
      <c r="N5871" s="10">
        <v>49.573</v>
      </c>
      <c r="O5871" s="11">
        <v>23021</v>
      </c>
      <c r="P5871" s="10">
        <v>1.6</v>
      </c>
      <c r="Q5871" s="10">
        <v>1.1000000000000001</v>
      </c>
      <c r="R5871" s="1">
        <f t="shared" si="91"/>
        <v>422314370.41573</v>
      </c>
    </row>
    <row r="5872" spans="1:18" ht="21">
      <c r="A5872" s="3">
        <v>5871</v>
      </c>
      <c r="B5872" s="4" t="s">
        <v>6319</v>
      </c>
      <c r="C5872" s="4" t="s">
        <v>6975</v>
      </c>
      <c r="D5872" s="5">
        <v>2561</v>
      </c>
      <c r="E5872" s="5">
        <v>11</v>
      </c>
      <c r="F5872" s="5">
        <v>402</v>
      </c>
      <c r="G5872" s="5" t="s">
        <v>7051</v>
      </c>
      <c r="H5872" s="5" t="s">
        <v>7076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4427999.9000000004</v>
      </c>
      <c r="N5872" s="5">
        <v>46.92</v>
      </c>
      <c r="O5872" s="6">
        <v>23031</v>
      </c>
      <c r="P5872" s="5">
        <v>1.77</v>
      </c>
      <c r="Q5872" s="5">
        <v>1.27</v>
      </c>
      <c r="R5872" s="1">
        <f t="shared" si="91"/>
        <v>207761755.30800003</v>
      </c>
    </row>
    <row r="5873" spans="1:18" ht="21">
      <c r="A5873" s="8">
        <v>5872</v>
      </c>
      <c r="B5873" s="9" t="s">
        <v>6319</v>
      </c>
      <c r="C5873" s="9" t="s">
        <v>6975</v>
      </c>
      <c r="D5873" s="10">
        <v>2561</v>
      </c>
      <c r="E5873" s="10">
        <v>11</v>
      </c>
      <c r="F5873" s="10">
        <v>402</v>
      </c>
      <c r="G5873" s="10" t="s">
        <v>7051</v>
      </c>
      <c r="H5873" s="10" t="s">
        <v>7077</v>
      </c>
      <c r="I5873" s="10">
        <v>0.99</v>
      </c>
      <c r="J5873" s="10" t="s">
        <v>50</v>
      </c>
      <c r="K5873" s="10" t="s">
        <v>30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6319</v>
      </c>
      <c r="C5874" s="4" t="s">
        <v>6975</v>
      </c>
      <c r="D5874" s="5">
        <v>2561</v>
      </c>
      <c r="E5874" s="5">
        <v>11</v>
      </c>
      <c r="F5874" s="5">
        <v>402</v>
      </c>
      <c r="G5874" s="5" t="s">
        <v>7051</v>
      </c>
      <c r="H5874" s="5" t="s">
        <v>7078</v>
      </c>
      <c r="I5874" s="5">
        <v>0.43</v>
      </c>
      <c r="J5874" s="5" t="s">
        <v>34</v>
      </c>
      <c r="K5874" s="5" t="s">
        <v>30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6319</v>
      </c>
      <c r="C5875" s="9" t="s">
        <v>6975</v>
      </c>
      <c r="D5875" s="10">
        <v>2561</v>
      </c>
      <c r="E5875" s="10">
        <v>11</v>
      </c>
      <c r="F5875" s="10">
        <v>402</v>
      </c>
      <c r="G5875" s="10" t="s">
        <v>7051</v>
      </c>
      <c r="H5875" s="10" t="s">
        <v>7079</v>
      </c>
      <c r="I5875" s="10">
        <v>1.03</v>
      </c>
      <c r="J5875" s="10" t="s">
        <v>34</v>
      </c>
      <c r="K5875" s="10" t="s">
        <v>30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6319</v>
      </c>
      <c r="C5876" s="4" t="s">
        <v>6975</v>
      </c>
      <c r="D5876" s="5">
        <v>2561</v>
      </c>
      <c r="E5876" s="5">
        <v>11</v>
      </c>
      <c r="F5876" s="5">
        <v>402</v>
      </c>
      <c r="G5876" s="5" t="s">
        <v>7051</v>
      </c>
      <c r="H5876" s="5" t="s">
        <v>7080</v>
      </c>
      <c r="I5876" s="5">
        <v>0.95</v>
      </c>
      <c r="J5876" s="5" t="s">
        <v>34</v>
      </c>
      <c r="K5876" s="5" t="s">
        <v>22</v>
      </c>
      <c r="L5876" s="6">
        <v>4284</v>
      </c>
      <c r="M5876" s="7">
        <v>4112640.09</v>
      </c>
      <c r="N5876" s="5">
        <v>38.643999999999998</v>
      </c>
      <c r="O5876" s="6">
        <v>23031</v>
      </c>
      <c r="P5876" s="5">
        <v>2.33</v>
      </c>
      <c r="Q5876" s="5">
        <v>1.83</v>
      </c>
      <c r="R5876" s="1">
        <f t="shared" si="91"/>
        <v>158928863.63795999</v>
      </c>
    </row>
    <row r="5877" spans="1:18" ht="21">
      <c r="A5877" s="8">
        <v>5876</v>
      </c>
      <c r="B5877" s="9" t="s">
        <v>6319</v>
      </c>
      <c r="C5877" s="9" t="s">
        <v>6975</v>
      </c>
      <c r="D5877" s="10">
        <v>2561</v>
      </c>
      <c r="E5877" s="10">
        <v>11</v>
      </c>
      <c r="F5877" s="10">
        <v>402</v>
      </c>
      <c r="G5877" s="10" t="s">
        <v>7051</v>
      </c>
      <c r="H5877" s="10" t="s">
        <v>7081</v>
      </c>
      <c r="I5877" s="10">
        <v>2.0099999999999998</v>
      </c>
      <c r="J5877" s="10" t="s">
        <v>34</v>
      </c>
      <c r="K5877" s="10" t="s">
        <v>22</v>
      </c>
      <c r="L5877" s="11">
        <v>9054</v>
      </c>
      <c r="M5877" s="12">
        <v>8691840.3599999994</v>
      </c>
      <c r="N5877" s="10">
        <v>47.31</v>
      </c>
      <c r="O5877" s="11">
        <v>23021</v>
      </c>
      <c r="P5877" s="10">
        <v>1.74</v>
      </c>
      <c r="Q5877" s="10">
        <v>1.24</v>
      </c>
      <c r="R5877" s="1">
        <f t="shared" si="91"/>
        <v>411210967.43159997</v>
      </c>
    </row>
    <row r="5878" spans="1:18" ht="21">
      <c r="A5878" s="3">
        <v>5877</v>
      </c>
      <c r="B5878" s="4" t="s">
        <v>6319</v>
      </c>
      <c r="C5878" s="4" t="s">
        <v>6975</v>
      </c>
      <c r="D5878" s="5">
        <v>2561</v>
      </c>
      <c r="E5878" s="5">
        <v>11</v>
      </c>
      <c r="F5878" s="5">
        <v>402</v>
      </c>
      <c r="G5878" s="5" t="s">
        <v>7051</v>
      </c>
      <c r="H5878" s="5" t="s">
        <v>7082</v>
      </c>
      <c r="I5878" s="5">
        <v>0.99</v>
      </c>
      <c r="J5878" s="5" t="s">
        <v>34</v>
      </c>
      <c r="K5878" s="5" t="s">
        <v>22</v>
      </c>
      <c r="L5878" s="6">
        <v>4464</v>
      </c>
      <c r="M5878" s="7">
        <v>4285439.93</v>
      </c>
      <c r="N5878" s="5">
        <v>47.305</v>
      </c>
      <c r="O5878" s="6">
        <v>23031</v>
      </c>
      <c r="P5878" s="5">
        <v>1.74</v>
      </c>
      <c r="Q5878" s="5">
        <v>1.24</v>
      </c>
      <c r="R5878" s="1">
        <f t="shared" si="91"/>
        <v>202722735.88864997</v>
      </c>
    </row>
    <row r="5879" spans="1:18" ht="21">
      <c r="A5879" s="8">
        <v>5878</v>
      </c>
      <c r="B5879" s="9" t="s">
        <v>6319</v>
      </c>
      <c r="C5879" s="9" t="s">
        <v>6975</v>
      </c>
      <c r="D5879" s="10">
        <v>2561</v>
      </c>
      <c r="E5879" s="10">
        <v>11</v>
      </c>
      <c r="F5879" s="10">
        <v>402</v>
      </c>
      <c r="G5879" s="10" t="s">
        <v>7051</v>
      </c>
      <c r="H5879" s="10" t="s">
        <v>7083</v>
      </c>
      <c r="I5879" s="10">
        <v>1.98</v>
      </c>
      <c r="J5879" s="10" t="s">
        <v>34</v>
      </c>
      <c r="K5879" s="10" t="s">
        <v>22</v>
      </c>
      <c r="L5879" s="11">
        <v>8892</v>
      </c>
      <c r="M5879" s="12">
        <v>8536319.7899999991</v>
      </c>
      <c r="N5879" s="10">
        <v>47.034999999999997</v>
      </c>
      <c r="O5879" s="11">
        <v>23021</v>
      </c>
      <c r="P5879" s="10">
        <v>1.76</v>
      </c>
      <c r="Q5879" s="10">
        <v>1.26</v>
      </c>
      <c r="R5879" s="1">
        <f t="shared" si="91"/>
        <v>401505801.32264996</v>
      </c>
    </row>
    <row r="5880" spans="1:18" ht="21">
      <c r="A5880" s="3">
        <v>5879</v>
      </c>
      <c r="B5880" s="4" t="s">
        <v>6319</v>
      </c>
      <c r="C5880" s="4" t="s">
        <v>6975</v>
      </c>
      <c r="D5880" s="5">
        <v>2561</v>
      </c>
      <c r="E5880" s="5">
        <v>11</v>
      </c>
      <c r="F5880" s="5">
        <v>402</v>
      </c>
      <c r="G5880" s="5" t="s">
        <v>7051</v>
      </c>
      <c r="H5880" s="5" t="s">
        <v>7084</v>
      </c>
      <c r="I5880" s="5">
        <v>0.99</v>
      </c>
      <c r="J5880" s="5" t="s">
        <v>34</v>
      </c>
      <c r="K5880" s="5" t="s">
        <v>22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6319</v>
      </c>
      <c r="C5881" s="9" t="s">
        <v>6975</v>
      </c>
      <c r="D5881" s="10">
        <v>2561</v>
      </c>
      <c r="E5881" s="10">
        <v>11</v>
      </c>
      <c r="F5881" s="10">
        <v>402</v>
      </c>
      <c r="G5881" s="10" t="s">
        <v>7051</v>
      </c>
      <c r="H5881" s="10" t="s">
        <v>7085</v>
      </c>
      <c r="I5881" s="10">
        <v>1.99</v>
      </c>
      <c r="J5881" s="10" t="s">
        <v>34</v>
      </c>
      <c r="K5881" s="10" t="s">
        <v>22</v>
      </c>
      <c r="L5881" s="11">
        <v>8973</v>
      </c>
      <c r="M5881" s="12">
        <v>8614080.0800000001</v>
      </c>
      <c r="N5881" s="10">
        <v>48.975000000000001</v>
      </c>
      <c r="O5881" s="11">
        <v>23021</v>
      </c>
      <c r="P5881" s="10">
        <v>1.64</v>
      </c>
      <c r="Q5881" s="10">
        <v>1.1399999999999999</v>
      </c>
      <c r="R5881" s="1">
        <f t="shared" si="91"/>
        <v>421874571.91800004</v>
      </c>
    </row>
    <row r="5882" spans="1:18" ht="21">
      <c r="A5882" s="3">
        <v>5881</v>
      </c>
      <c r="B5882" s="4" t="s">
        <v>6319</v>
      </c>
      <c r="C5882" s="4" t="s">
        <v>6975</v>
      </c>
      <c r="D5882" s="5">
        <v>2561</v>
      </c>
      <c r="E5882" s="5">
        <v>11</v>
      </c>
      <c r="F5882" s="5">
        <v>402</v>
      </c>
      <c r="G5882" s="5" t="s">
        <v>7051</v>
      </c>
      <c r="H5882" s="5" t="s">
        <v>7086</v>
      </c>
      <c r="I5882" s="5">
        <v>2.0499999999999998</v>
      </c>
      <c r="J5882" s="5" t="s">
        <v>34</v>
      </c>
      <c r="K5882" s="5" t="s">
        <v>22</v>
      </c>
      <c r="L5882" s="6">
        <v>9203</v>
      </c>
      <c r="M5882" s="7">
        <v>8834400.3300000001</v>
      </c>
      <c r="N5882" s="5">
        <v>40.335000000000001</v>
      </c>
      <c r="O5882" s="6">
        <v>23021</v>
      </c>
      <c r="P5882" s="5">
        <v>2.21</v>
      </c>
      <c r="Q5882" s="5">
        <v>1.71</v>
      </c>
      <c r="R5882" s="1">
        <f t="shared" si="91"/>
        <v>356335537.31055003</v>
      </c>
    </row>
    <row r="5883" spans="1:18" ht="21">
      <c r="A5883" s="8">
        <v>5882</v>
      </c>
      <c r="B5883" s="9" t="s">
        <v>6319</v>
      </c>
      <c r="C5883" s="9" t="s">
        <v>6975</v>
      </c>
      <c r="D5883" s="10">
        <v>2561</v>
      </c>
      <c r="E5883" s="10">
        <v>11</v>
      </c>
      <c r="F5883" s="10">
        <v>402</v>
      </c>
      <c r="G5883" s="10" t="s">
        <v>7051</v>
      </c>
      <c r="H5883" s="10" t="s">
        <v>7087</v>
      </c>
      <c r="I5883" s="10">
        <v>0.76</v>
      </c>
      <c r="J5883" s="10" t="s">
        <v>34</v>
      </c>
      <c r="K5883" s="10" t="s">
        <v>30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6319</v>
      </c>
      <c r="C5884" s="4" t="s">
        <v>6975</v>
      </c>
      <c r="D5884" s="5">
        <v>2561</v>
      </c>
      <c r="E5884" s="5">
        <v>11</v>
      </c>
      <c r="F5884" s="5">
        <v>402</v>
      </c>
      <c r="G5884" s="5" t="s">
        <v>7051</v>
      </c>
      <c r="H5884" s="5" t="s">
        <v>7088</v>
      </c>
      <c r="I5884" s="5">
        <v>1</v>
      </c>
      <c r="J5884" s="5" t="s">
        <v>34</v>
      </c>
      <c r="K5884" s="5" t="s">
        <v>22</v>
      </c>
      <c r="L5884" s="6">
        <v>4522</v>
      </c>
      <c r="M5884" s="7">
        <v>4341599.9800000004</v>
      </c>
      <c r="N5884" s="5">
        <v>50.319000000000003</v>
      </c>
      <c r="O5884" s="6">
        <v>23031</v>
      </c>
      <c r="P5884" s="5">
        <v>1.56</v>
      </c>
      <c r="Q5884" s="5">
        <v>1.06</v>
      </c>
      <c r="R5884" s="1">
        <f t="shared" si="91"/>
        <v>218464969.39362004</v>
      </c>
    </row>
    <row r="5885" spans="1:18" ht="21">
      <c r="A5885" s="8">
        <v>5884</v>
      </c>
      <c r="B5885" s="9" t="s">
        <v>6319</v>
      </c>
      <c r="C5885" s="9" t="s">
        <v>6975</v>
      </c>
      <c r="D5885" s="10">
        <v>2561</v>
      </c>
      <c r="E5885" s="10">
        <v>11</v>
      </c>
      <c r="F5885" s="10">
        <v>402</v>
      </c>
      <c r="G5885" s="10" t="s">
        <v>7051</v>
      </c>
      <c r="H5885" s="10" t="s">
        <v>7089</v>
      </c>
      <c r="I5885" s="10">
        <v>0.9</v>
      </c>
      <c r="J5885" s="10" t="s">
        <v>34</v>
      </c>
      <c r="K5885" s="10" t="s">
        <v>22</v>
      </c>
      <c r="L5885" s="11">
        <v>4072</v>
      </c>
      <c r="M5885" s="12">
        <v>3909599.88</v>
      </c>
      <c r="N5885" s="10">
        <v>43.875</v>
      </c>
      <c r="O5885" s="11">
        <v>23031</v>
      </c>
      <c r="P5885" s="10">
        <v>1.97</v>
      </c>
      <c r="Q5885" s="10">
        <v>1.47</v>
      </c>
      <c r="R5885" s="1">
        <f t="shared" si="91"/>
        <v>171533694.73499998</v>
      </c>
    </row>
    <row r="5886" spans="1:18" ht="21">
      <c r="A5886" s="3">
        <v>5885</v>
      </c>
      <c r="B5886" s="4" t="s">
        <v>6319</v>
      </c>
      <c r="C5886" s="4" t="s">
        <v>6975</v>
      </c>
      <c r="D5886" s="5">
        <v>2561</v>
      </c>
      <c r="E5886" s="5">
        <v>11</v>
      </c>
      <c r="F5886" s="5">
        <v>402</v>
      </c>
      <c r="G5886" s="5" t="s">
        <v>7051</v>
      </c>
      <c r="H5886" s="5" t="s">
        <v>7090</v>
      </c>
      <c r="I5886" s="5">
        <v>1.98</v>
      </c>
      <c r="J5886" s="5" t="s">
        <v>34</v>
      </c>
      <c r="K5886" s="5" t="s">
        <v>22</v>
      </c>
      <c r="L5886" s="6">
        <v>8923</v>
      </c>
      <c r="M5886" s="7">
        <v>8566559.9199999999</v>
      </c>
      <c r="N5886" s="5">
        <v>39.768999999999998</v>
      </c>
      <c r="O5886" s="6">
        <v>23021</v>
      </c>
      <c r="P5886" s="5">
        <v>2.25</v>
      </c>
      <c r="Q5886" s="5">
        <v>1.75</v>
      </c>
      <c r="R5886" s="1">
        <f t="shared" si="91"/>
        <v>340683521.45848</v>
      </c>
    </row>
    <row r="5887" spans="1:18" ht="21">
      <c r="A5887" s="8">
        <v>5886</v>
      </c>
      <c r="B5887" s="9" t="s">
        <v>6319</v>
      </c>
      <c r="C5887" s="9" t="s">
        <v>6975</v>
      </c>
      <c r="D5887" s="10">
        <v>2561</v>
      </c>
      <c r="E5887" s="10">
        <v>11</v>
      </c>
      <c r="F5887" s="10">
        <v>402</v>
      </c>
      <c r="G5887" s="10" t="s">
        <v>7051</v>
      </c>
      <c r="H5887" s="10" t="s">
        <v>7091</v>
      </c>
      <c r="I5887" s="10">
        <v>0.38</v>
      </c>
      <c r="J5887" s="10" t="s">
        <v>34</v>
      </c>
      <c r="K5887" s="10" t="s">
        <v>22</v>
      </c>
      <c r="L5887" s="11">
        <v>1715</v>
      </c>
      <c r="M5887" s="12">
        <v>1645920.05</v>
      </c>
      <c r="N5887" s="10">
        <v>49.447000000000003</v>
      </c>
      <c r="O5887" s="11">
        <v>23031</v>
      </c>
      <c r="P5887" s="10">
        <v>1.61</v>
      </c>
      <c r="Q5887" s="10">
        <v>1.1100000000000001</v>
      </c>
      <c r="R5887" s="1">
        <f t="shared" si="91"/>
        <v>81385808.712350011</v>
      </c>
    </row>
    <row r="5888" spans="1:18" ht="21">
      <c r="A5888" s="3">
        <v>5887</v>
      </c>
      <c r="B5888" s="4" t="s">
        <v>6319</v>
      </c>
      <c r="C5888" s="4" t="s">
        <v>6975</v>
      </c>
      <c r="D5888" s="5">
        <v>2561</v>
      </c>
      <c r="E5888" s="5">
        <v>11</v>
      </c>
      <c r="F5888" s="5">
        <v>402</v>
      </c>
      <c r="G5888" s="5" t="s">
        <v>7051</v>
      </c>
      <c r="H5888" s="5" t="s">
        <v>7092</v>
      </c>
      <c r="I5888" s="5">
        <v>0.56999999999999995</v>
      </c>
      <c r="J5888" s="5" t="s">
        <v>34</v>
      </c>
      <c r="K5888" s="5" t="s">
        <v>22</v>
      </c>
      <c r="L5888" s="6">
        <v>2574</v>
      </c>
      <c r="M5888" s="7">
        <v>2471040.12</v>
      </c>
      <c r="N5888" s="5">
        <v>43.831000000000003</v>
      </c>
      <c r="O5888" s="6">
        <v>23031</v>
      </c>
      <c r="P5888" s="5">
        <v>1.97</v>
      </c>
      <c r="Q5888" s="5">
        <v>1.47</v>
      </c>
      <c r="R5888" s="1">
        <f t="shared" si="91"/>
        <v>108308159.49972001</v>
      </c>
    </row>
    <row r="5889" spans="1:18" ht="21">
      <c r="A5889" s="8">
        <v>5888</v>
      </c>
      <c r="B5889" s="9" t="s">
        <v>6319</v>
      </c>
      <c r="C5889" s="9" t="s">
        <v>6975</v>
      </c>
      <c r="D5889" s="10">
        <v>2561</v>
      </c>
      <c r="E5889" s="10">
        <v>11</v>
      </c>
      <c r="F5889" s="10">
        <v>402</v>
      </c>
      <c r="G5889" s="10" t="s">
        <v>7051</v>
      </c>
      <c r="H5889" s="10" t="s">
        <v>7093</v>
      </c>
      <c r="I5889" s="10">
        <v>0.95</v>
      </c>
      <c r="J5889" s="10" t="s">
        <v>34</v>
      </c>
      <c r="K5889" s="10" t="s">
        <v>22</v>
      </c>
      <c r="L5889" s="11">
        <v>4289</v>
      </c>
      <c r="M5889" s="12">
        <v>4116960.04</v>
      </c>
      <c r="N5889" s="10">
        <v>42.534999999999997</v>
      </c>
      <c r="O5889" s="11">
        <v>23031</v>
      </c>
      <c r="P5889" s="10">
        <v>2.06</v>
      </c>
      <c r="Q5889" s="10">
        <v>1.56</v>
      </c>
      <c r="R5889" s="1">
        <f t="shared" si="91"/>
        <v>175114895.30139998</v>
      </c>
    </row>
    <row r="5890" spans="1:18" ht="21">
      <c r="A5890" s="3">
        <v>5889</v>
      </c>
      <c r="B5890" s="4" t="s">
        <v>6319</v>
      </c>
      <c r="C5890" s="4" t="s">
        <v>6975</v>
      </c>
      <c r="D5890" s="5">
        <v>2561</v>
      </c>
      <c r="E5890" s="5">
        <v>11</v>
      </c>
      <c r="F5890" s="5">
        <v>402</v>
      </c>
      <c r="G5890" s="5" t="s">
        <v>7051</v>
      </c>
      <c r="H5890" s="5" t="s">
        <v>7094</v>
      </c>
      <c r="I5890" s="5">
        <v>0.98</v>
      </c>
      <c r="J5890" s="5" t="s">
        <v>34</v>
      </c>
      <c r="K5890" s="5" t="s">
        <v>22</v>
      </c>
      <c r="L5890" s="6">
        <v>4396</v>
      </c>
      <c r="M5890" s="7">
        <v>4220639.99</v>
      </c>
      <c r="N5890" s="5">
        <v>38.116</v>
      </c>
      <c r="O5890" s="6">
        <v>23031</v>
      </c>
      <c r="P5890" s="5">
        <v>2.37</v>
      </c>
      <c r="Q5890" s="5">
        <v>1.87</v>
      </c>
      <c r="R5890" s="1">
        <f t="shared" si="91"/>
        <v>160873913.85884002</v>
      </c>
    </row>
    <row r="5891" spans="1:18" ht="21">
      <c r="A5891" s="8">
        <v>5890</v>
      </c>
      <c r="B5891" s="9" t="s">
        <v>6319</v>
      </c>
      <c r="C5891" s="9" t="s">
        <v>6975</v>
      </c>
      <c r="D5891" s="10">
        <v>2561</v>
      </c>
      <c r="E5891" s="10">
        <v>11</v>
      </c>
      <c r="F5891" s="10">
        <v>402</v>
      </c>
      <c r="G5891" s="10" t="s">
        <v>7051</v>
      </c>
      <c r="H5891" s="10" t="s">
        <v>7095</v>
      </c>
      <c r="I5891" s="10">
        <v>0.48</v>
      </c>
      <c r="J5891" s="10" t="s">
        <v>34</v>
      </c>
      <c r="K5891" s="10" t="s">
        <v>22</v>
      </c>
      <c r="L5891" s="11">
        <v>2142</v>
      </c>
      <c r="M5891" s="12">
        <v>2056320.05</v>
      </c>
      <c r="N5891" s="10">
        <v>42.753999999999998</v>
      </c>
      <c r="O5891" s="11">
        <v>23031</v>
      </c>
      <c r="P5891" s="10">
        <v>2.0499999999999998</v>
      </c>
      <c r="Q5891" s="10">
        <v>1.55</v>
      </c>
      <c r="R5891" s="1">
        <f t="shared" ref="R5891:R5954" si="92">M5891*N5891</f>
        <v>87915907.417699993</v>
      </c>
    </row>
    <row r="5892" spans="1:18" ht="21">
      <c r="A5892" s="3">
        <v>5891</v>
      </c>
      <c r="B5892" s="4" t="s">
        <v>6319</v>
      </c>
      <c r="C5892" s="4" t="s">
        <v>6975</v>
      </c>
      <c r="D5892" s="5">
        <v>2561</v>
      </c>
      <c r="E5892" s="5">
        <v>11</v>
      </c>
      <c r="F5892" s="5">
        <v>402</v>
      </c>
      <c r="G5892" s="5" t="s">
        <v>7051</v>
      </c>
      <c r="H5892" s="5" t="s">
        <v>7096</v>
      </c>
      <c r="I5892" s="5">
        <v>0.9</v>
      </c>
      <c r="J5892" s="5" t="s">
        <v>34</v>
      </c>
      <c r="K5892" s="5" t="s">
        <v>22</v>
      </c>
      <c r="L5892" s="6">
        <v>4068</v>
      </c>
      <c r="M5892" s="7">
        <v>3905279.93</v>
      </c>
      <c r="N5892" s="5">
        <v>38.337000000000003</v>
      </c>
      <c r="O5892" s="6">
        <v>23031</v>
      </c>
      <c r="P5892" s="5">
        <v>2.35</v>
      </c>
      <c r="Q5892" s="5">
        <v>1.85</v>
      </c>
      <c r="R5892" s="1">
        <f t="shared" si="92"/>
        <v>149716716.67641002</v>
      </c>
    </row>
    <row r="5893" spans="1:18" ht="21">
      <c r="A5893" s="8">
        <v>5892</v>
      </c>
      <c r="B5893" s="9" t="s">
        <v>6319</v>
      </c>
      <c r="C5893" s="9" t="s">
        <v>6975</v>
      </c>
      <c r="D5893" s="10">
        <v>2561</v>
      </c>
      <c r="E5893" s="10">
        <v>11</v>
      </c>
      <c r="F5893" s="10">
        <v>402</v>
      </c>
      <c r="G5893" s="10" t="s">
        <v>7051</v>
      </c>
      <c r="H5893" s="10" t="s">
        <v>7097</v>
      </c>
      <c r="I5893" s="10">
        <v>1.02</v>
      </c>
      <c r="J5893" s="10" t="s">
        <v>34</v>
      </c>
      <c r="K5893" s="10" t="s">
        <v>22</v>
      </c>
      <c r="L5893" s="11">
        <v>4586</v>
      </c>
      <c r="M5893" s="12">
        <v>4402080.2300000004</v>
      </c>
      <c r="N5893" s="10">
        <v>36.433</v>
      </c>
      <c r="O5893" s="11">
        <v>23031</v>
      </c>
      <c r="P5893" s="10">
        <v>2.5</v>
      </c>
      <c r="Q5893" s="10">
        <v>2</v>
      </c>
      <c r="R5893" s="1">
        <f t="shared" si="92"/>
        <v>160380989.01959002</v>
      </c>
    </row>
    <row r="5894" spans="1:18" ht="21">
      <c r="A5894" s="3">
        <v>5893</v>
      </c>
      <c r="B5894" s="4" t="s">
        <v>6319</v>
      </c>
      <c r="C5894" s="4" t="s">
        <v>6975</v>
      </c>
      <c r="D5894" s="5">
        <v>2561</v>
      </c>
      <c r="E5894" s="5">
        <v>11</v>
      </c>
      <c r="F5894" s="5">
        <v>402</v>
      </c>
      <c r="G5894" s="5" t="s">
        <v>7051</v>
      </c>
      <c r="H5894" s="5" t="s">
        <v>7098</v>
      </c>
      <c r="I5894" s="5">
        <v>1.04</v>
      </c>
      <c r="J5894" s="5" t="s">
        <v>34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6319</v>
      </c>
      <c r="C5895" s="9" t="s">
        <v>6975</v>
      </c>
      <c r="D5895" s="10">
        <v>2561</v>
      </c>
      <c r="E5895" s="10">
        <v>11</v>
      </c>
      <c r="F5895" s="10">
        <v>402</v>
      </c>
      <c r="G5895" s="10" t="s">
        <v>7051</v>
      </c>
      <c r="H5895" s="10" t="s">
        <v>7099</v>
      </c>
      <c r="I5895" s="10">
        <v>0.43</v>
      </c>
      <c r="J5895" s="10" t="s">
        <v>34</v>
      </c>
      <c r="K5895" s="10" t="s">
        <v>30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6319</v>
      </c>
      <c r="C5896" s="4" t="s">
        <v>6975</v>
      </c>
      <c r="D5896" s="5">
        <v>2561</v>
      </c>
      <c r="E5896" s="5">
        <v>11</v>
      </c>
      <c r="F5896" s="5">
        <v>402</v>
      </c>
      <c r="G5896" s="5" t="s">
        <v>7051</v>
      </c>
      <c r="H5896" s="5" t="s">
        <v>7100</v>
      </c>
      <c r="I5896" s="5">
        <v>0.67</v>
      </c>
      <c r="J5896" s="5" t="s">
        <v>34</v>
      </c>
      <c r="K5896" s="5" t="s">
        <v>22</v>
      </c>
      <c r="L5896" s="6">
        <v>3001</v>
      </c>
      <c r="M5896" s="7">
        <v>2881439.98</v>
      </c>
      <c r="N5896" s="5">
        <v>41.902000000000001</v>
      </c>
      <c r="O5896" s="6">
        <v>23031</v>
      </c>
      <c r="P5896" s="5">
        <v>2.1</v>
      </c>
      <c r="Q5896" s="5">
        <v>1.6</v>
      </c>
      <c r="R5896" s="1">
        <f t="shared" si="92"/>
        <v>120738098.04196</v>
      </c>
    </row>
    <row r="5897" spans="1:18" ht="21">
      <c r="A5897" s="8">
        <v>5896</v>
      </c>
      <c r="B5897" s="9" t="s">
        <v>6319</v>
      </c>
      <c r="C5897" s="9" t="s">
        <v>6975</v>
      </c>
      <c r="D5897" s="10">
        <v>2561</v>
      </c>
      <c r="E5897" s="10">
        <v>11</v>
      </c>
      <c r="F5897" s="10">
        <v>402</v>
      </c>
      <c r="G5897" s="10" t="s">
        <v>7051</v>
      </c>
      <c r="H5897" s="10" t="s">
        <v>7101</v>
      </c>
      <c r="I5897" s="10">
        <v>0.76</v>
      </c>
      <c r="J5897" s="10" t="s">
        <v>34</v>
      </c>
      <c r="K5897" s="10" t="s">
        <v>22</v>
      </c>
      <c r="L5897" s="11">
        <v>3429</v>
      </c>
      <c r="M5897" s="12">
        <v>3291840.11</v>
      </c>
      <c r="N5897" s="10">
        <v>50.042999999999999</v>
      </c>
      <c r="O5897" s="11">
        <v>23031</v>
      </c>
      <c r="P5897" s="10">
        <v>1.58</v>
      </c>
      <c r="Q5897" s="10">
        <v>1.08</v>
      </c>
      <c r="R5897" s="1">
        <f t="shared" si="92"/>
        <v>164733554.62472999</v>
      </c>
    </row>
    <row r="5898" spans="1:18" ht="21">
      <c r="A5898" s="3">
        <v>5897</v>
      </c>
      <c r="B5898" s="4" t="s">
        <v>6319</v>
      </c>
      <c r="C5898" s="4" t="s">
        <v>6975</v>
      </c>
      <c r="D5898" s="5">
        <v>2561</v>
      </c>
      <c r="E5898" s="5">
        <v>11</v>
      </c>
      <c r="F5898" s="5">
        <v>402</v>
      </c>
      <c r="G5898" s="5" t="s">
        <v>7051</v>
      </c>
      <c r="H5898" s="5" t="s">
        <v>7102</v>
      </c>
      <c r="I5898" s="5">
        <v>0.67</v>
      </c>
      <c r="J5898" s="5" t="s">
        <v>34</v>
      </c>
      <c r="K5898" s="5" t="s">
        <v>22</v>
      </c>
      <c r="L5898" s="6">
        <v>3001</v>
      </c>
      <c r="M5898" s="7">
        <v>2881439.98</v>
      </c>
      <c r="N5898" s="5">
        <v>42.734000000000002</v>
      </c>
      <c r="O5898" s="6">
        <v>23031</v>
      </c>
      <c r="P5898" s="5">
        <v>2.0499999999999998</v>
      </c>
      <c r="Q5898" s="5">
        <v>1.55</v>
      </c>
      <c r="R5898" s="1">
        <f t="shared" si="92"/>
        <v>123135456.10532001</v>
      </c>
    </row>
    <row r="5899" spans="1:18" ht="21">
      <c r="A5899" s="8">
        <v>5898</v>
      </c>
      <c r="B5899" s="9" t="s">
        <v>6319</v>
      </c>
      <c r="C5899" s="9" t="s">
        <v>6975</v>
      </c>
      <c r="D5899" s="10">
        <v>2561</v>
      </c>
      <c r="E5899" s="10">
        <v>11</v>
      </c>
      <c r="F5899" s="10">
        <v>402</v>
      </c>
      <c r="G5899" s="10" t="s">
        <v>7051</v>
      </c>
      <c r="H5899" s="10" t="s">
        <v>7103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4311360.1100000003</v>
      </c>
      <c r="N5899" s="10">
        <v>41.844999999999999</v>
      </c>
      <c r="O5899" s="11">
        <v>23031</v>
      </c>
      <c r="P5899" s="10">
        <v>2.11</v>
      </c>
      <c r="Q5899" s="10">
        <v>1.61</v>
      </c>
      <c r="R5899" s="1">
        <f t="shared" si="92"/>
        <v>180408863.80294999</v>
      </c>
    </row>
    <row r="5900" spans="1:18" ht="21">
      <c r="A5900" s="3">
        <v>5899</v>
      </c>
      <c r="B5900" s="4" t="s">
        <v>6319</v>
      </c>
      <c r="C5900" s="4" t="s">
        <v>6975</v>
      </c>
      <c r="D5900" s="5">
        <v>2561</v>
      </c>
      <c r="E5900" s="5">
        <v>11</v>
      </c>
      <c r="F5900" s="5">
        <v>402</v>
      </c>
      <c r="G5900" s="5" t="s">
        <v>7051</v>
      </c>
      <c r="H5900" s="5" t="s">
        <v>7104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8665920.1799999997</v>
      </c>
      <c r="N5900" s="5">
        <v>46.215000000000003</v>
      </c>
      <c r="O5900" s="6">
        <v>23021</v>
      </c>
      <c r="P5900" s="5">
        <v>1.82</v>
      </c>
      <c r="Q5900" s="5">
        <v>1.32</v>
      </c>
      <c r="R5900" s="1">
        <f t="shared" si="92"/>
        <v>400495501.11870003</v>
      </c>
    </row>
    <row r="5901" spans="1:18" ht="21">
      <c r="A5901" s="8">
        <v>5900</v>
      </c>
      <c r="B5901" s="9" t="s">
        <v>6319</v>
      </c>
      <c r="C5901" s="9" t="s">
        <v>6975</v>
      </c>
      <c r="D5901" s="10">
        <v>2561</v>
      </c>
      <c r="E5901" s="10">
        <v>11</v>
      </c>
      <c r="F5901" s="10">
        <v>402</v>
      </c>
      <c r="G5901" s="10" t="s">
        <v>7051</v>
      </c>
      <c r="H5901" s="10" t="s">
        <v>7105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8726399.9199999999</v>
      </c>
      <c r="N5901" s="10">
        <v>40.109000000000002</v>
      </c>
      <c r="O5901" s="11">
        <v>23021</v>
      </c>
      <c r="P5901" s="10">
        <v>2.23</v>
      </c>
      <c r="Q5901" s="10">
        <v>1.73</v>
      </c>
      <c r="R5901" s="1">
        <f t="shared" si="92"/>
        <v>350007174.39128</v>
      </c>
    </row>
    <row r="5902" spans="1:18" ht="21">
      <c r="A5902" s="3">
        <v>5901</v>
      </c>
      <c r="B5902" s="4" t="s">
        <v>6319</v>
      </c>
      <c r="C5902" s="4" t="s">
        <v>6975</v>
      </c>
      <c r="D5902" s="5">
        <v>2561</v>
      </c>
      <c r="E5902" s="5">
        <v>11</v>
      </c>
      <c r="F5902" s="5">
        <v>402</v>
      </c>
      <c r="G5902" s="5" t="s">
        <v>7051</v>
      </c>
      <c r="H5902" s="5" t="s">
        <v>7106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8769599.8800000008</v>
      </c>
      <c r="N5902" s="5">
        <v>43.048999999999999</v>
      </c>
      <c r="O5902" s="6">
        <v>23021</v>
      </c>
      <c r="P5902" s="5">
        <v>2.02</v>
      </c>
      <c r="Q5902" s="5">
        <v>1.52</v>
      </c>
      <c r="R5902" s="1">
        <f t="shared" si="92"/>
        <v>377522505.23412001</v>
      </c>
    </row>
    <row r="5903" spans="1:18" ht="21">
      <c r="A5903" s="8">
        <v>5902</v>
      </c>
      <c r="B5903" s="9" t="s">
        <v>6319</v>
      </c>
      <c r="C5903" s="9" t="s">
        <v>6975</v>
      </c>
      <c r="D5903" s="10">
        <v>2561</v>
      </c>
      <c r="E5903" s="10">
        <v>1115</v>
      </c>
      <c r="F5903" s="10">
        <v>200</v>
      </c>
      <c r="G5903" s="10" t="s">
        <v>7107</v>
      </c>
      <c r="H5903" s="10" t="s">
        <v>7108</v>
      </c>
      <c r="I5903" s="10">
        <v>9.0500000000000007</v>
      </c>
      <c r="J5903" s="10" t="s">
        <v>80</v>
      </c>
      <c r="K5903" s="10" t="s">
        <v>26</v>
      </c>
      <c r="L5903" s="11">
        <v>42241</v>
      </c>
      <c r="M5903" s="12">
        <v>33581992.229999997</v>
      </c>
      <c r="N5903" s="10">
        <v>6.2030000000000003</v>
      </c>
      <c r="O5903" s="11">
        <v>3061</v>
      </c>
      <c r="P5903" s="10">
        <v>3.13</v>
      </c>
      <c r="Q5903" s="10">
        <v>2</v>
      </c>
      <c r="R5903" s="1">
        <f t="shared" si="92"/>
        <v>208309097.80269</v>
      </c>
    </row>
    <row r="5904" spans="1:18" ht="21">
      <c r="A5904" s="3">
        <v>5903</v>
      </c>
      <c r="B5904" s="4" t="s">
        <v>6319</v>
      </c>
      <c r="C5904" s="4" t="s">
        <v>6975</v>
      </c>
      <c r="D5904" s="5">
        <v>2561</v>
      </c>
      <c r="E5904" s="5">
        <v>1115</v>
      </c>
      <c r="F5904" s="5">
        <v>200</v>
      </c>
      <c r="G5904" s="5" t="s">
        <v>7107</v>
      </c>
      <c r="H5904" s="5" t="s">
        <v>7109</v>
      </c>
      <c r="I5904" s="5">
        <v>5.95</v>
      </c>
      <c r="J5904" s="5" t="s">
        <v>80</v>
      </c>
      <c r="K5904" s="5" t="s">
        <v>30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6319</v>
      </c>
      <c r="C5905" s="9" t="s">
        <v>6975</v>
      </c>
      <c r="D5905" s="10">
        <v>2561</v>
      </c>
      <c r="E5905" s="10">
        <v>1143</v>
      </c>
      <c r="F5905" s="10">
        <v>101</v>
      </c>
      <c r="G5905" s="10" t="s">
        <v>7110</v>
      </c>
      <c r="H5905" s="10" t="s">
        <v>7111</v>
      </c>
      <c r="I5905" s="10">
        <v>9.07</v>
      </c>
      <c r="J5905" s="10" t="s">
        <v>73</v>
      </c>
      <c r="K5905" s="10" t="s">
        <v>30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6319</v>
      </c>
      <c r="C5906" s="4" t="s">
        <v>6975</v>
      </c>
      <c r="D5906" s="5">
        <v>2561</v>
      </c>
      <c r="E5906" s="5">
        <v>1143</v>
      </c>
      <c r="F5906" s="5">
        <v>101</v>
      </c>
      <c r="G5906" s="5" t="s">
        <v>7110</v>
      </c>
      <c r="H5906" s="5" t="s">
        <v>7112</v>
      </c>
      <c r="I5906" s="5">
        <v>9.01</v>
      </c>
      <c r="J5906" s="5" t="s">
        <v>73</v>
      </c>
      <c r="K5906" s="5" t="s">
        <v>30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6319</v>
      </c>
      <c r="C5907" s="9" t="s">
        <v>6975</v>
      </c>
      <c r="D5907" s="10">
        <v>2561</v>
      </c>
      <c r="E5907" s="10">
        <v>1143</v>
      </c>
      <c r="F5907" s="10">
        <v>101</v>
      </c>
      <c r="G5907" s="10" t="s">
        <v>7110</v>
      </c>
      <c r="H5907" s="10" t="s">
        <v>7113</v>
      </c>
      <c r="I5907" s="10">
        <v>8.92</v>
      </c>
      <c r="J5907" s="10" t="s">
        <v>73</v>
      </c>
      <c r="K5907" s="10" t="s">
        <v>26</v>
      </c>
      <c r="L5907" s="11">
        <v>49043</v>
      </c>
      <c r="M5907" s="12">
        <v>38989582.479999997</v>
      </c>
      <c r="N5907" s="10">
        <v>5.8239999999999998</v>
      </c>
      <c r="O5907" s="11">
        <v>4116</v>
      </c>
      <c r="P5907" s="10">
        <v>3.03</v>
      </c>
      <c r="Q5907" s="10">
        <v>2</v>
      </c>
      <c r="R5907" s="1">
        <f t="shared" si="92"/>
        <v>227075328.36351997</v>
      </c>
    </row>
    <row r="5908" spans="1:18" ht="21">
      <c r="A5908" s="3">
        <v>5907</v>
      </c>
      <c r="B5908" s="4" t="s">
        <v>6319</v>
      </c>
      <c r="C5908" s="4" t="s">
        <v>6975</v>
      </c>
      <c r="D5908" s="5">
        <v>2561</v>
      </c>
      <c r="E5908" s="5">
        <v>1143</v>
      </c>
      <c r="F5908" s="5">
        <v>102</v>
      </c>
      <c r="G5908" s="5" t="s">
        <v>7114</v>
      </c>
      <c r="H5908" s="5" t="s">
        <v>7115</v>
      </c>
      <c r="I5908" s="5">
        <v>9.0500000000000007</v>
      </c>
      <c r="J5908" s="5" t="s">
        <v>73</v>
      </c>
      <c r="K5908" s="5" t="s">
        <v>30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6319</v>
      </c>
      <c r="C5909" s="9" t="s">
        <v>6975</v>
      </c>
      <c r="D5909" s="10">
        <v>2561</v>
      </c>
      <c r="E5909" s="10">
        <v>1143</v>
      </c>
      <c r="F5909" s="10">
        <v>102</v>
      </c>
      <c r="G5909" s="10" t="s">
        <v>7114</v>
      </c>
      <c r="H5909" s="10" t="s">
        <v>7116</v>
      </c>
      <c r="I5909" s="10">
        <v>6</v>
      </c>
      <c r="J5909" s="10" t="s">
        <v>73</v>
      </c>
      <c r="K5909" s="10" t="s">
        <v>30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6319</v>
      </c>
      <c r="C5910" s="4" t="s">
        <v>6975</v>
      </c>
      <c r="D5910" s="5">
        <v>2561</v>
      </c>
      <c r="E5910" s="5">
        <v>1143</v>
      </c>
      <c r="F5910" s="5">
        <v>102</v>
      </c>
      <c r="G5910" s="5" t="s">
        <v>7114</v>
      </c>
      <c r="H5910" s="5" t="s">
        <v>7117</v>
      </c>
      <c r="I5910" s="5">
        <v>9.09</v>
      </c>
      <c r="J5910" s="5" t="s">
        <v>73</v>
      </c>
      <c r="K5910" s="5" t="s">
        <v>30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6319</v>
      </c>
      <c r="C5911" s="9" t="s">
        <v>6975</v>
      </c>
      <c r="D5911" s="10">
        <v>2561</v>
      </c>
      <c r="E5911" s="10">
        <v>1143</v>
      </c>
      <c r="F5911" s="10">
        <v>102</v>
      </c>
      <c r="G5911" s="10" t="s">
        <v>7114</v>
      </c>
      <c r="H5911" s="10" t="s">
        <v>7118</v>
      </c>
      <c r="I5911" s="10">
        <v>5.05</v>
      </c>
      <c r="J5911" s="10" t="s">
        <v>73</v>
      </c>
      <c r="K5911" s="10" t="s">
        <v>30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6319</v>
      </c>
      <c r="C5912" s="4" t="s">
        <v>6975</v>
      </c>
      <c r="D5912" s="5">
        <v>2561</v>
      </c>
      <c r="E5912" s="5">
        <v>1143</v>
      </c>
      <c r="F5912" s="5">
        <v>102</v>
      </c>
      <c r="G5912" s="5" t="s">
        <v>7114</v>
      </c>
      <c r="H5912" s="5" t="s">
        <v>7119</v>
      </c>
      <c r="I5912" s="5">
        <v>9.91</v>
      </c>
      <c r="J5912" s="5" t="s">
        <v>73</v>
      </c>
      <c r="K5912" s="5" t="s">
        <v>30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6319</v>
      </c>
      <c r="C5913" s="9" t="s">
        <v>6975</v>
      </c>
      <c r="D5913" s="10">
        <v>2561</v>
      </c>
      <c r="E5913" s="10">
        <v>12</v>
      </c>
      <c r="F5913" s="10">
        <v>501</v>
      </c>
      <c r="G5913" s="10" t="s">
        <v>7120</v>
      </c>
      <c r="H5913" s="10" t="s">
        <v>7121</v>
      </c>
      <c r="I5913" s="10">
        <v>9.93</v>
      </c>
      <c r="J5913" s="10" t="s">
        <v>80</v>
      </c>
      <c r="K5913" s="10" t="s">
        <v>30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6319</v>
      </c>
      <c r="C5914" s="4" t="s">
        <v>6975</v>
      </c>
      <c r="D5914" s="5">
        <v>2561</v>
      </c>
      <c r="E5914" s="5">
        <v>12</v>
      </c>
      <c r="F5914" s="5">
        <v>501</v>
      </c>
      <c r="G5914" s="5" t="s">
        <v>7120</v>
      </c>
      <c r="H5914" s="5" t="s">
        <v>7122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6319</v>
      </c>
      <c r="C5915" s="9" t="s">
        <v>6975</v>
      </c>
      <c r="D5915" s="10">
        <v>2561</v>
      </c>
      <c r="E5915" s="10">
        <v>12</v>
      </c>
      <c r="F5915" s="10">
        <v>502</v>
      </c>
      <c r="G5915" s="10" t="s">
        <v>7123</v>
      </c>
      <c r="H5915" s="10" t="s">
        <v>7124</v>
      </c>
      <c r="I5915" s="10">
        <v>9.89</v>
      </c>
      <c r="J5915" s="10" t="s">
        <v>73</v>
      </c>
      <c r="K5915" s="10" t="s">
        <v>30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6319</v>
      </c>
      <c r="C5916" s="4" t="s">
        <v>6975</v>
      </c>
      <c r="D5916" s="5">
        <v>2561</v>
      </c>
      <c r="E5916" s="5">
        <v>12</v>
      </c>
      <c r="F5916" s="5">
        <v>502</v>
      </c>
      <c r="G5916" s="5" t="s">
        <v>7123</v>
      </c>
      <c r="H5916" s="5" t="s">
        <v>7125</v>
      </c>
      <c r="I5916" s="5">
        <v>9.94</v>
      </c>
      <c r="J5916" s="5" t="s">
        <v>73</v>
      </c>
      <c r="K5916" s="5" t="s">
        <v>30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6319</v>
      </c>
      <c r="C5917" s="9" t="s">
        <v>6975</v>
      </c>
      <c r="D5917" s="10">
        <v>2561</v>
      </c>
      <c r="E5917" s="10">
        <v>12</v>
      </c>
      <c r="F5917" s="10">
        <v>502</v>
      </c>
      <c r="G5917" s="10" t="s">
        <v>7123</v>
      </c>
      <c r="H5917" s="10" t="s">
        <v>7126</v>
      </c>
      <c r="I5917" s="10">
        <v>7.88</v>
      </c>
      <c r="J5917" s="10" t="s">
        <v>73</v>
      </c>
      <c r="K5917" s="10" t="s">
        <v>30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6319</v>
      </c>
      <c r="C5918" s="4" t="s">
        <v>6975</v>
      </c>
      <c r="D5918" s="5">
        <v>2561</v>
      </c>
      <c r="E5918" s="5">
        <v>12</v>
      </c>
      <c r="F5918" s="5">
        <v>502</v>
      </c>
      <c r="G5918" s="5" t="s">
        <v>7123</v>
      </c>
      <c r="H5918" s="5" t="s">
        <v>7127</v>
      </c>
      <c r="I5918" s="5">
        <v>4.78</v>
      </c>
      <c r="J5918" s="5" t="s">
        <v>73</v>
      </c>
      <c r="K5918" s="5" t="s">
        <v>30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6319</v>
      </c>
      <c r="C5919" s="9" t="s">
        <v>6975</v>
      </c>
      <c r="D5919" s="10">
        <v>2561</v>
      </c>
      <c r="E5919" s="10">
        <v>12</v>
      </c>
      <c r="F5919" s="10">
        <v>502</v>
      </c>
      <c r="G5919" s="10" t="s">
        <v>7123</v>
      </c>
      <c r="H5919" s="10" t="s">
        <v>7128</v>
      </c>
      <c r="I5919" s="10">
        <v>4.03</v>
      </c>
      <c r="J5919" s="10" t="s">
        <v>73</v>
      </c>
      <c r="K5919" s="10" t="s">
        <v>30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6319</v>
      </c>
      <c r="C5920" s="4" t="s">
        <v>6975</v>
      </c>
      <c r="D5920" s="5">
        <v>2561</v>
      </c>
      <c r="E5920" s="5">
        <v>12</v>
      </c>
      <c r="F5920" s="5">
        <v>502</v>
      </c>
      <c r="G5920" s="5" t="s">
        <v>7123</v>
      </c>
      <c r="H5920" s="5" t="s">
        <v>7129</v>
      </c>
      <c r="I5920" s="5">
        <v>4.03</v>
      </c>
      <c r="J5920" s="5" t="s">
        <v>73</v>
      </c>
      <c r="K5920" s="5" t="s">
        <v>30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6319</v>
      </c>
      <c r="C5921" s="9" t="s">
        <v>6975</v>
      </c>
      <c r="D5921" s="10">
        <v>2561</v>
      </c>
      <c r="E5921" s="10">
        <v>12</v>
      </c>
      <c r="F5921" s="10">
        <v>502</v>
      </c>
      <c r="G5921" s="10" t="s">
        <v>7123</v>
      </c>
      <c r="H5921" s="10" t="s">
        <v>7130</v>
      </c>
      <c r="I5921" s="10">
        <v>2.04</v>
      </c>
      <c r="J5921" s="10" t="s">
        <v>73</v>
      </c>
      <c r="K5921" s="10" t="s">
        <v>30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6319</v>
      </c>
      <c r="C5922" s="4" t="s">
        <v>6975</v>
      </c>
      <c r="D5922" s="5">
        <v>2561</v>
      </c>
      <c r="E5922" s="5">
        <v>12</v>
      </c>
      <c r="F5922" s="5">
        <v>502</v>
      </c>
      <c r="G5922" s="5" t="s">
        <v>7123</v>
      </c>
      <c r="H5922" s="5" t="s">
        <v>7131</v>
      </c>
      <c r="I5922" s="5">
        <v>2.74</v>
      </c>
      <c r="J5922" s="5" t="s">
        <v>73</v>
      </c>
      <c r="K5922" s="5" t="s">
        <v>26</v>
      </c>
      <c r="L5922" s="6">
        <v>12317</v>
      </c>
      <c r="M5922" s="7">
        <v>9791617.6699999999</v>
      </c>
      <c r="N5922" s="5">
        <v>21.143000000000001</v>
      </c>
      <c r="O5922" s="6">
        <v>7502</v>
      </c>
      <c r="P5922" s="5">
        <v>2.98</v>
      </c>
      <c r="Q5922" s="5">
        <v>2</v>
      </c>
      <c r="R5922" s="1">
        <f t="shared" si="92"/>
        <v>207024172.39681</v>
      </c>
    </row>
    <row r="5923" spans="1:18" ht="21">
      <c r="A5923" s="8">
        <v>5922</v>
      </c>
      <c r="B5923" s="9" t="s">
        <v>6319</v>
      </c>
      <c r="C5923" s="9" t="s">
        <v>6975</v>
      </c>
      <c r="D5923" s="10">
        <v>2561</v>
      </c>
      <c r="E5923" s="10">
        <v>12</v>
      </c>
      <c r="F5923" s="10">
        <v>502</v>
      </c>
      <c r="G5923" s="10" t="s">
        <v>7123</v>
      </c>
      <c r="H5923" s="10" t="s">
        <v>7132</v>
      </c>
      <c r="I5923" s="10">
        <v>2.0099999999999998</v>
      </c>
      <c r="J5923" s="10" t="s">
        <v>73</v>
      </c>
      <c r="K5923" s="10" t="s">
        <v>30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6319</v>
      </c>
      <c r="C5924" s="4" t="s">
        <v>6975</v>
      </c>
      <c r="D5924" s="5">
        <v>2561</v>
      </c>
      <c r="E5924" s="5">
        <v>12</v>
      </c>
      <c r="F5924" s="5">
        <v>502</v>
      </c>
      <c r="G5924" s="5" t="s">
        <v>7123</v>
      </c>
      <c r="H5924" s="5" t="s">
        <v>7133</v>
      </c>
      <c r="I5924" s="5">
        <v>4.9800000000000004</v>
      </c>
      <c r="J5924" s="5" t="s">
        <v>73</v>
      </c>
      <c r="K5924" s="5" t="s">
        <v>30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6319</v>
      </c>
      <c r="C5925" s="9" t="s">
        <v>6975</v>
      </c>
      <c r="D5925" s="10">
        <v>2561</v>
      </c>
      <c r="E5925" s="10">
        <v>12</v>
      </c>
      <c r="F5925" s="10">
        <v>502</v>
      </c>
      <c r="G5925" s="10" t="s">
        <v>7123</v>
      </c>
      <c r="H5925" s="10" t="s">
        <v>7134</v>
      </c>
      <c r="I5925" s="10">
        <v>5.04</v>
      </c>
      <c r="J5925" s="10" t="s">
        <v>73</v>
      </c>
      <c r="K5925" s="10" t="s">
        <v>30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6319</v>
      </c>
      <c r="C5926" s="4" t="s">
        <v>6975</v>
      </c>
      <c r="D5926" s="5">
        <v>2561</v>
      </c>
      <c r="E5926" s="5">
        <v>12</v>
      </c>
      <c r="F5926" s="5">
        <v>502</v>
      </c>
      <c r="G5926" s="5" t="s">
        <v>7123</v>
      </c>
      <c r="H5926" s="5" t="s">
        <v>7135</v>
      </c>
      <c r="I5926" s="5">
        <v>4.05</v>
      </c>
      <c r="J5926" s="5" t="s">
        <v>73</v>
      </c>
      <c r="K5926" s="5" t="s">
        <v>30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6319</v>
      </c>
      <c r="C5927" s="9" t="s">
        <v>6975</v>
      </c>
      <c r="D5927" s="10">
        <v>2561</v>
      </c>
      <c r="E5927" s="10">
        <v>12</v>
      </c>
      <c r="F5927" s="10">
        <v>502</v>
      </c>
      <c r="G5927" s="10" t="s">
        <v>7123</v>
      </c>
      <c r="H5927" s="10" t="s">
        <v>7136</v>
      </c>
      <c r="I5927" s="10">
        <v>1.04</v>
      </c>
      <c r="J5927" s="10" t="s">
        <v>21</v>
      </c>
      <c r="K5927" s="10" t="s">
        <v>30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6319</v>
      </c>
      <c r="C5928" s="4" t="s">
        <v>6975</v>
      </c>
      <c r="D5928" s="5">
        <v>2561</v>
      </c>
      <c r="E5928" s="5">
        <v>12</v>
      </c>
      <c r="F5928" s="5">
        <v>502</v>
      </c>
      <c r="G5928" s="5" t="s">
        <v>7123</v>
      </c>
      <c r="H5928" s="5" t="s">
        <v>7137</v>
      </c>
      <c r="I5928" s="5">
        <v>0.97</v>
      </c>
      <c r="J5928" s="5" t="s">
        <v>21</v>
      </c>
      <c r="K5928" s="5" t="s">
        <v>30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6319</v>
      </c>
      <c r="C5929" s="9" t="s">
        <v>6975</v>
      </c>
      <c r="D5929" s="10">
        <v>2561</v>
      </c>
      <c r="E5929" s="10">
        <v>12</v>
      </c>
      <c r="F5929" s="10">
        <v>502</v>
      </c>
      <c r="G5929" s="10" t="s">
        <v>7123</v>
      </c>
      <c r="H5929" s="10" t="s">
        <v>7138</v>
      </c>
      <c r="I5929" s="10">
        <v>0.9</v>
      </c>
      <c r="J5929" s="10" t="s">
        <v>50</v>
      </c>
      <c r="K5929" s="10" t="s">
        <v>30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6319</v>
      </c>
      <c r="C5930" s="4" t="s">
        <v>6975</v>
      </c>
      <c r="D5930" s="5">
        <v>2561</v>
      </c>
      <c r="E5930" s="5">
        <v>12</v>
      </c>
      <c r="F5930" s="5">
        <v>502</v>
      </c>
      <c r="G5930" s="5" t="s">
        <v>7123</v>
      </c>
      <c r="H5930" s="5" t="s">
        <v>7139</v>
      </c>
      <c r="I5930" s="5">
        <v>4.04</v>
      </c>
      <c r="J5930" s="5" t="s">
        <v>80</v>
      </c>
      <c r="K5930" s="5" t="s">
        <v>30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6319</v>
      </c>
      <c r="C5931" s="9" t="s">
        <v>6975</v>
      </c>
      <c r="D5931" s="10">
        <v>2561</v>
      </c>
      <c r="E5931" s="10">
        <v>12</v>
      </c>
      <c r="F5931" s="10">
        <v>502</v>
      </c>
      <c r="G5931" s="10" t="s">
        <v>7123</v>
      </c>
      <c r="H5931" s="10" t="s">
        <v>7140</v>
      </c>
      <c r="I5931" s="10">
        <v>1.01</v>
      </c>
      <c r="J5931" s="10" t="s">
        <v>80</v>
      </c>
      <c r="K5931" s="10" t="s">
        <v>30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6319</v>
      </c>
      <c r="C5932" s="4" t="s">
        <v>6975</v>
      </c>
      <c r="D5932" s="5">
        <v>2561</v>
      </c>
      <c r="E5932" s="5">
        <v>12</v>
      </c>
      <c r="F5932" s="5">
        <v>502</v>
      </c>
      <c r="G5932" s="5" t="s">
        <v>7123</v>
      </c>
      <c r="H5932" s="5" t="s">
        <v>7141</v>
      </c>
      <c r="I5932" s="5">
        <v>1</v>
      </c>
      <c r="J5932" s="5" t="s">
        <v>80</v>
      </c>
      <c r="K5932" s="5" t="s">
        <v>30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6319</v>
      </c>
      <c r="C5933" s="9" t="s">
        <v>6975</v>
      </c>
      <c r="D5933" s="10">
        <v>2561</v>
      </c>
      <c r="E5933" s="10">
        <v>12</v>
      </c>
      <c r="F5933" s="10">
        <v>502</v>
      </c>
      <c r="G5933" s="10" t="s">
        <v>7123</v>
      </c>
      <c r="H5933" s="10" t="s">
        <v>7142</v>
      </c>
      <c r="I5933" s="10">
        <v>1.97</v>
      </c>
      <c r="J5933" s="10" t="s">
        <v>80</v>
      </c>
      <c r="K5933" s="10" t="s">
        <v>30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6319</v>
      </c>
      <c r="C5934" s="4" t="s">
        <v>6975</v>
      </c>
      <c r="D5934" s="5">
        <v>2561</v>
      </c>
      <c r="E5934" s="5">
        <v>12</v>
      </c>
      <c r="F5934" s="5">
        <v>502</v>
      </c>
      <c r="G5934" s="5" t="s">
        <v>7123</v>
      </c>
      <c r="H5934" s="5" t="s">
        <v>7143</v>
      </c>
      <c r="I5934" s="5">
        <v>2.0099999999999998</v>
      </c>
      <c r="J5934" s="5" t="s">
        <v>80</v>
      </c>
      <c r="K5934" s="5" t="s">
        <v>30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6319</v>
      </c>
      <c r="C5935" s="9" t="s">
        <v>6975</v>
      </c>
      <c r="D5935" s="10">
        <v>2561</v>
      </c>
      <c r="E5935" s="10">
        <v>12</v>
      </c>
      <c r="F5935" s="10">
        <v>502</v>
      </c>
      <c r="G5935" s="10" t="s">
        <v>7123</v>
      </c>
      <c r="H5935" s="10" t="s">
        <v>7144</v>
      </c>
      <c r="I5935" s="10">
        <v>0.7</v>
      </c>
      <c r="J5935" s="10" t="s">
        <v>80</v>
      </c>
      <c r="K5935" s="10" t="s">
        <v>26</v>
      </c>
      <c r="L5935" s="11">
        <v>3150</v>
      </c>
      <c r="M5935" s="12">
        <v>2504249.96</v>
      </c>
      <c r="N5935" s="10">
        <v>30.256</v>
      </c>
      <c r="O5935" s="11">
        <v>7512</v>
      </c>
      <c r="P5935" s="10">
        <v>4.25</v>
      </c>
      <c r="Q5935" s="10">
        <v>2</v>
      </c>
      <c r="R5935" s="1">
        <f t="shared" si="92"/>
        <v>75768586.789759994</v>
      </c>
    </row>
    <row r="5936" spans="1:18" ht="21">
      <c r="A5936" s="3">
        <v>5935</v>
      </c>
      <c r="B5936" s="4" t="s">
        <v>6319</v>
      </c>
      <c r="C5936" s="4" t="s">
        <v>6975</v>
      </c>
      <c r="D5936" s="5">
        <v>2561</v>
      </c>
      <c r="E5936" s="5">
        <v>12</v>
      </c>
      <c r="F5936" s="5">
        <v>502</v>
      </c>
      <c r="G5936" s="5" t="s">
        <v>7123</v>
      </c>
      <c r="H5936" s="5" t="s">
        <v>7145</v>
      </c>
      <c r="I5936" s="5">
        <v>2.0099999999999998</v>
      </c>
      <c r="J5936" s="5" t="s">
        <v>80</v>
      </c>
      <c r="K5936" s="5" t="s">
        <v>30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6319</v>
      </c>
      <c r="C5937" s="9" t="s">
        <v>6975</v>
      </c>
      <c r="D5937" s="10">
        <v>2561</v>
      </c>
      <c r="E5937" s="10">
        <v>12</v>
      </c>
      <c r="F5937" s="10">
        <v>502</v>
      </c>
      <c r="G5937" s="10" t="s">
        <v>7123</v>
      </c>
      <c r="H5937" s="10" t="s">
        <v>7146</v>
      </c>
      <c r="I5937" s="10">
        <v>1.01</v>
      </c>
      <c r="J5937" s="10" t="s">
        <v>80</v>
      </c>
      <c r="K5937" s="10" t="s">
        <v>30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6319</v>
      </c>
      <c r="C5938" s="4" t="s">
        <v>6975</v>
      </c>
      <c r="D5938" s="5">
        <v>2561</v>
      </c>
      <c r="E5938" s="5">
        <v>12</v>
      </c>
      <c r="F5938" s="5">
        <v>502</v>
      </c>
      <c r="G5938" s="5" t="s">
        <v>7123</v>
      </c>
      <c r="H5938" s="5" t="s">
        <v>7147</v>
      </c>
      <c r="I5938" s="5">
        <v>1.01</v>
      </c>
      <c r="J5938" s="5" t="s">
        <v>80</v>
      </c>
      <c r="K5938" s="5" t="s">
        <v>30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6319</v>
      </c>
      <c r="C5939" s="9" t="s">
        <v>6975</v>
      </c>
      <c r="D5939" s="10">
        <v>2561</v>
      </c>
      <c r="E5939" s="10">
        <v>12</v>
      </c>
      <c r="F5939" s="10">
        <v>502</v>
      </c>
      <c r="G5939" s="10" t="s">
        <v>7123</v>
      </c>
      <c r="H5939" s="10" t="s">
        <v>7148</v>
      </c>
      <c r="I5939" s="10">
        <v>0.98</v>
      </c>
      <c r="J5939" s="10" t="s">
        <v>80</v>
      </c>
      <c r="K5939" s="10" t="s">
        <v>26</v>
      </c>
      <c r="L5939" s="11">
        <v>5862</v>
      </c>
      <c r="M5939" s="12">
        <v>4660289.99</v>
      </c>
      <c r="N5939" s="10">
        <v>12.635</v>
      </c>
      <c r="O5939" s="11">
        <v>7512</v>
      </c>
      <c r="P5939" s="10">
        <v>3.31</v>
      </c>
      <c r="Q5939" s="10">
        <v>2</v>
      </c>
      <c r="R5939" s="1">
        <f t="shared" si="92"/>
        <v>58882764.023650005</v>
      </c>
    </row>
    <row r="5940" spans="1:18" ht="21">
      <c r="A5940" s="3">
        <v>5939</v>
      </c>
      <c r="B5940" s="4" t="s">
        <v>6319</v>
      </c>
      <c r="C5940" s="4" t="s">
        <v>6975</v>
      </c>
      <c r="D5940" s="5">
        <v>2561</v>
      </c>
      <c r="E5940" s="5">
        <v>12</v>
      </c>
      <c r="F5940" s="5">
        <v>502</v>
      </c>
      <c r="G5940" s="5" t="s">
        <v>7123</v>
      </c>
      <c r="H5940" s="5" t="s">
        <v>7149</v>
      </c>
      <c r="I5940" s="5">
        <v>1.03</v>
      </c>
      <c r="J5940" s="5" t="s">
        <v>34</v>
      </c>
      <c r="K5940" s="5" t="s">
        <v>30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6319</v>
      </c>
      <c r="C5941" s="9" t="s">
        <v>6975</v>
      </c>
      <c r="D5941" s="10">
        <v>2561</v>
      </c>
      <c r="E5941" s="10">
        <v>12</v>
      </c>
      <c r="F5941" s="10">
        <v>502</v>
      </c>
      <c r="G5941" s="10" t="s">
        <v>7123</v>
      </c>
      <c r="H5941" s="10" t="s">
        <v>7150</v>
      </c>
      <c r="I5941" s="10">
        <v>1.1000000000000001</v>
      </c>
      <c r="J5941" s="10" t="s">
        <v>34</v>
      </c>
      <c r="K5941" s="10" t="s">
        <v>26</v>
      </c>
      <c r="L5941" s="11">
        <v>4950</v>
      </c>
      <c r="M5941" s="12">
        <v>3935250.09</v>
      </c>
      <c r="N5941" s="10">
        <v>20.76</v>
      </c>
      <c r="O5941" s="11">
        <v>7512</v>
      </c>
      <c r="P5941" s="10">
        <v>2.93</v>
      </c>
      <c r="Q5941" s="10">
        <v>2</v>
      </c>
      <c r="R5941" s="1">
        <f t="shared" si="92"/>
        <v>81695791.868400007</v>
      </c>
    </row>
    <row r="5942" spans="1:18" ht="21">
      <c r="A5942" s="3">
        <v>5941</v>
      </c>
      <c r="B5942" s="4" t="s">
        <v>6319</v>
      </c>
      <c r="C5942" s="4" t="s">
        <v>6975</v>
      </c>
      <c r="D5942" s="5">
        <v>2561</v>
      </c>
      <c r="E5942" s="5">
        <v>1237</v>
      </c>
      <c r="F5942" s="5">
        <v>100</v>
      </c>
      <c r="G5942" s="5" t="s">
        <v>7151</v>
      </c>
      <c r="H5942" s="5" t="s">
        <v>7152</v>
      </c>
      <c r="I5942" s="5">
        <v>7.12</v>
      </c>
      <c r="J5942" s="5" t="s">
        <v>73</v>
      </c>
      <c r="K5942" s="5" t="s">
        <v>30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6319</v>
      </c>
      <c r="C5943" s="9" t="s">
        <v>6975</v>
      </c>
      <c r="D5943" s="10">
        <v>2561</v>
      </c>
      <c r="E5943" s="10">
        <v>1237</v>
      </c>
      <c r="F5943" s="10">
        <v>100</v>
      </c>
      <c r="G5943" s="10" t="s">
        <v>7151</v>
      </c>
      <c r="H5943" s="10" t="s">
        <v>7153</v>
      </c>
      <c r="I5943" s="10">
        <v>9.1199999999999992</v>
      </c>
      <c r="J5943" s="10" t="s">
        <v>73</v>
      </c>
      <c r="K5943" s="10" t="s">
        <v>30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6319</v>
      </c>
      <c r="C5944" s="4" t="s">
        <v>6975</v>
      </c>
      <c r="D5944" s="5">
        <v>2561</v>
      </c>
      <c r="E5944" s="5">
        <v>1237</v>
      </c>
      <c r="F5944" s="5">
        <v>100</v>
      </c>
      <c r="G5944" s="5" t="s">
        <v>7151</v>
      </c>
      <c r="H5944" s="5" t="s">
        <v>7154</v>
      </c>
      <c r="I5944" s="5">
        <v>5.01</v>
      </c>
      <c r="J5944" s="5" t="s">
        <v>73</v>
      </c>
      <c r="K5944" s="5" t="s">
        <v>30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6319</v>
      </c>
      <c r="C5945" s="9" t="s">
        <v>6975</v>
      </c>
      <c r="D5945" s="10">
        <v>2561</v>
      </c>
      <c r="E5945" s="10">
        <v>1237</v>
      </c>
      <c r="F5945" s="10">
        <v>100</v>
      </c>
      <c r="G5945" s="10" t="s">
        <v>7151</v>
      </c>
      <c r="H5945" s="10" t="s">
        <v>7155</v>
      </c>
      <c r="I5945" s="10">
        <v>9</v>
      </c>
      <c r="J5945" s="10" t="s">
        <v>73</v>
      </c>
      <c r="K5945" s="10" t="s">
        <v>30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6319</v>
      </c>
      <c r="C5946" s="4" t="s">
        <v>6975</v>
      </c>
      <c r="D5946" s="5">
        <v>2561</v>
      </c>
      <c r="E5946" s="5">
        <v>1237</v>
      </c>
      <c r="F5946" s="5">
        <v>100</v>
      </c>
      <c r="G5946" s="5" t="s">
        <v>7151</v>
      </c>
      <c r="H5946" s="5" t="s">
        <v>7156</v>
      </c>
      <c r="I5946" s="5">
        <v>9.0500000000000007</v>
      </c>
      <c r="J5946" s="5" t="s">
        <v>73</v>
      </c>
      <c r="K5946" s="5" t="s">
        <v>26</v>
      </c>
      <c r="L5946" s="6">
        <v>49764</v>
      </c>
      <c r="M5946" s="7">
        <v>39562379.899999999</v>
      </c>
      <c r="N5946" s="5">
        <v>0.34</v>
      </c>
      <c r="O5946" s="5">
        <v>998</v>
      </c>
      <c r="P5946" s="5">
        <v>2.96</v>
      </c>
      <c r="Q5946" s="5">
        <v>2</v>
      </c>
      <c r="R5946" s="1">
        <f t="shared" si="92"/>
        <v>13451209.166000001</v>
      </c>
    </row>
    <row r="5947" spans="1:18" ht="21">
      <c r="A5947" s="8">
        <v>5946</v>
      </c>
      <c r="B5947" s="9" t="s">
        <v>6319</v>
      </c>
      <c r="C5947" s="9" t="s">
        <v>6975</v>
      </c>
      <c r="D5947" s="10">
        <v>2561</v>
      </c>
      <c r="E5947" s="10">
        <v>1237</v>
      </c>
      <c r="F5947" s="10">
        <v>100</v>
      </c>
      <c r="G5947" s="10" t="s">
        <v>7151</v>
      </c>
      <c r="H5947" s="10" t="s">
        <v>7157</v>
      </c>
      <c r="I5947" s="10">
        <v>9.02</v>
      </c>
      <c r="J5947" s="10" t="s">
        <v>73</v>
      </c>
      <c r="K5947" s="10" t="s">
        <v>26</v>
      </c>
      <c r="L5947" s="11">
        <v>49588</v>
      </c>
      <c r="M5947" s="12">
        <v>39422460.399999999</v>
      </c>
      <c r="N5947" s="10">
        <v>0.38500000000000001</v>
      </c>
      <c r="O5947" s="10">
        <v>998</v>
      </c>
      <c r="P5947" s="10">
        <v>3.34</v>
      </c>
      <c r="Q5947" s="10">
        <v>2</v>
      </c>
      <c r="R5947" s="1">
        <f t="shared" si="92"/>
        <v>15177647.254000001</v>
      </c>
    </row>
    <row r="5948" spans="1:18" ht="21">
      <c r="A5948" s="3">
        <v>5947</v>
      </c>
      <c r="B5948" s="4" t="s">
        <v>6319</v>
      </c>
      <c r="C5948" s="4" t="s">
        <v>6975</v>
      </c>
      <c r="D5948" s="5">
        <v>2561</v>
      </c>
      <c r="E5948" s="5">
        <v>1237</v>
      </c>
      <c r="F5948" s="5">
        <v>100</v>
      </c>
      <c r="G5948" s="5" t="s">
        <v>7151</v>
      </c>
      <c r="H5948" s="5" t="s">
        <v>7158</v>
      </c>
      <c r="I5948" s="5">
        <v>8.06</v>
      </c>
      <c r="J5948" s="5" t="s">
        <v>73</v>
      </c>
      <c r="K5948" s="5" t="s">
        <v>26</v>
      </c>
      <c r="L5948" s="6">
        <v>44341</v>
      </c>
      <c r="M5948" s="7">
        <v>35251094.640000001</v>
      </c>
      <c r="N5948" s="5">
        <v>0.376</v>
      </c>
      <c r="O5948" s="5">
        <v>998</v>
      </c>
      <c r="P5948" s="5">
        <v>3.27</v>
      </c>
      <c r="Q5948" s="5">
        <v>2</v>
      </c>
      <c r="R5948" s="1">
        <f t="shared" si="92"/>
        <v>13254411.58464</v>
      </c>
    </row>
    <row r="5949" spans="1:18" ht="21">
      <c r="A5949" s="8">
        <v>5948</v>
      </c>
      <c r="B5949" s="9" t="s">
        <v>6319</v>
      </c>
      <c r="C5949" s="9" t="s">
        <v>6975</v>
      </c>
      <c r="D5949" s="10">
        <v>2561</v>
      </c>
      <c r="E5949" s="10">
        <v>126</v>
      </c>
      <c r="F5949" s="10">
        <v>100</v>
      </c>
      <c r="G5949" s="10" t="s">
        <v>6401</v>
      </c>
      <c r="H5949" s="10" t="s">
        <v>7159</v>
      </c>
      <c r="I5949" s="10">
        <v>1</v>
      </c>
      <c r="J5949" s="10" t="s">
        <v>21</v>
      </c>
      <c r="K5949" s="10" t="s">
        <v>26</v>
      </c>
      <c r="L5949" s="11">
        <v>6000</v>
      </c>
      <c r="M5949" s="12">
        <v>4770000</v>
      </c>
      <c r="N5949" s="10">
        <v>32.984999999999999</v>
      </c>
      <c r="O5949" s="11">
        <v>21689</v>
      </c>
      <c r="P5949" s="10">
        <v>2.96</v>
      </c>
      <c r="Q5949" s="10">
        <v>2</v>
      </c>
      <c r="R5949" s="1">
        <f t="shared" si="92"/>
        <v>157338450</v>
      </c>
    </row>
    <row r="5950" spans="1:18" ht="21">
      <c r="A5950" s="3">
        <v>5949</v>
      </c>
      <c r="B5950" s="4" t="s">
        <v>6319</v>
      </c>
      <c r="C5950" s="4" t="s">
        <v>6975</v>
      </c>
      <c r="D5950" s="5">
        <v>2561</v>
      </c>
      <c r="E5950" s="5">
        <v>126</v>
      </c>
      <c r="F5950" s="5">
        <v>100</v>
      </c>
      <c r="G5950" s="5" t="s">
        <v>6401</v>
      </c>
      <c r="H5950" s="5" t="s">
        <v>7160</v>
      </c>
      <c r="I5950" s="5">
        <v>1</v>
      </c>
      <c r="J5950" s="5" t="s">
        <v>34</v>
      </c>
      <c r="K5950" s="5" t="s">
        <v>22</v>
      </c>
      <c r="L5950" s="6">
        <v>6000</v>
      </c>
      <c r="M5950" s="7">
        <v>5760000</v>
      </c>
      <c r="N5950" s="5">
        <v>23.238</v>
      </c>
      <c r="O5950" s="6">
        <v>21689</v>
      </c>
      <c r="P5950" s="5">
        <v>2.2799999999999998</v>
      </c>
      <c r="Q5950" s="5">
        <v>1.78</v>
      </c>
      <c r="R5950" s="1">
        <f t="shared" si="92"/>
        <v>133850880</v>
      </c>
    </row>
    <row r="5951" spans="1:18" ht="21">
      <c r="A5951" s="8">
        <v>5950</v>
      </c>
      <c r="B5951" s="9" t="s">
        <v>6319</v>
      </c>
      <c r="C5951" s="9" t="s">
        <v>6975</v>
      </c>
      <c r="D5951" s="10">
        <v>2561</v>
      </c>
      <c r="E5951" s="10">
        <v>126</v>
      </c>
      <c r="F5951" s="10">
        <v>200</v>
      </c>
      <c r="G5951" s="10" t="s">
        <v>6395</v>
      </c>
      <c r="H5951" s="10" t="s">
        <v>7161</v>
      </c>
      <c r="I5951" s="10">
        <v>3.96</v>
      </c>
      <c r="J5951" s="10" t="s">
        <v>34</v>
      </c>
      <c r="K5951" s="10" t="s">
        <v>22</v>
      </c>
      <c r="L5951" s="11">
        <v>23730</v>
      </c>
      <c r="M5951" s="12">
        <v>22780800.25</v>
      </c>
      <c r="N5951" s="10">
        <v>22.163</v>
      </c>
      <c r="O5951" s="11">
        <v>20714</v>
      </c>
      <c r="P5951" s="10">
        <v>2.4300000000000002</v>
      </c>
      <c r="Q5951" s="10">
        <v>1.93</v>
      </c>
      <c r="R5951" s="1">
        <f t="shared" si="92"/>
        <v>504890875.94075</v>
      </c>
    </row>
    <row r="5952" spans="1:18" ht="21">
      <c r="A5952" s="3">
        <v>5951</v>
      </c>
      <c r="B5952" s="4" t="s">
        <v>6319</v>
      </c>
      <c r="C5952" s="4" t="s">
        <v>6975</v>
      </c>
      <c r="D5952" s="5">
        <v>2561</v>
      </c>
      <c r="E5952" s="5">
        <v>1295</v>
      </c>
      <c r="F5952" s="5">
        <v>100</v>
      </c>
      <c r="G5952" s="5" t="s">
        <v>7162</v>
      </c>
      <c r="H5952" s="5" t="s">
        <v>7163</v>
      </c>
      <c r="I5952" s="5">
        <v>9.0399999999999991</v>
      </c>
      <c r="J5952" s="5" t="s">
        <v>73</v>
      </c>
      <c r="K5952" s="5" t="s">
        <v>30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6319</v>
      </c>
      <c r="C5953" s="9" t="s">
        <v>6975</v>
      </c>
      <c r="D5953" s="10">
        <v>2561</v>
      </c>
      <c r="E5953" s="10">
        <v>1295</v>
      </c>
      <c r="F5953" s="10">
        <v>100</v>
      </c>
      <c r="G5953" s="10" t="s">
        <v>7162</v>
      </c>
      <c r="H5953" s="10" t="s">
        <v>7164</v>
      </c>
      <c r="I5953" s="10">
        <v>5.03</v>
      </c>
      <c r="J5953" s="10" t="s">
        <v>73</v>
      </c>
      <c r="K5953" s="10" t="s">
        <v>30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6319</v>
      </c>
      <c r="C5954" s="4" t="s">
        <v>6975</v>
      </c>
      <c r="D5954" s="5">
        <v>2561</v>
      </c>
      <c r="E5954" s="5">
        <v>1295</v>
      </c>
      <c r="F5954" s="5">
        <v>100</v>
      </c>
      <c r="G5954" s="5" t="s">
        <v>7162</v>
      </c>
      <c r="H5954" s="5" t="s">
        <v>7165</v>
      </c>
      <c r="I5954" s="5">
        <v>9.98</v>
      </c>
      <c r="J5954" s="5" t="s">
        <v>73</v>
      </c>
      <c r="K5954" s="5" t="s">
        <v>30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6319</v>
      </c>
      <c r="C5955" s="9" t="s">
        <v>6975</v>
      </c>
      <c r="D5955" s="10">
        <v>2561</v>
      </c>
      <c r="E5955" s="10">
        <v>1295</v>
      </c>
      <c r="F5955" s="10">
        <v>100</v>
      </c>
      <c r="G5955" s="10" t="s">
        <v>7162</v>
      </c>
      <c r="H5955" s="10" t="s">
        <v>7166</v>
      </c>
      <c r="I5955" s="10">
        <v>9.7899999999999991</v>
      </c>
      <c r="J5955" s="10" t="s">
        <v>73</v>
      </c>
      <c r="K5955" s="10" t="s">
        <v>30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6319</v>
      </c>
      <c r="C5956" s="4" t="s">
        <v>6975</v>
      </c>
      <c r="D5956" s="5">
        <v>2561</v>
      </c>
      <c r="E5956" s="5">
        <v>1295</v>
      </c>
      <c r="F5956" s="5">
        <v>100</v>
      </c>
      <c r="G5956" s="5" t="s">
        <v>7162</v>
      </c>
      <c r="H5956" s="5" t="s">
        <v>7167</v>
      </c>
      <c r="I5956" s="5">
        <v>0.98</v>
      </c>
      <c r="J5956" s="5" t="s">
        <v>73</v>
      </c>
      <c r="K5956" s="5" t="s">
        <v>30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6319</v>
      </c>
      <c r="C5957" s="9" t="s">
        <v>6975</v>
      </c>
      <c r="D5957" s="10">
        <v>2561</v>
      </c>
      <c r="E5957" s="10">
        <v>1296</v>
      </c>
      <c r="F5957" s="10">
        <v>100</v>
      </c>
      <c r="G5957" s="10" t="s">
        <v>7168</v>
      </c>
      <c r="H5957" s="10" t="s">
        <v>7169</v>
      </c>
      <c r="I5957" s="10">
        <v>9.06</v>
      </c>
      <c r="J5957" s="10" t="s">
        <v>80</v>
      </c>
      <c r="K5957" s="10" t="s">
        <v>30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6319</v>
      </c>
      <c r="C5958" s="4" t="s">
        <v>6975</v>
      </c>
      <c r="D5958" s="5">
        <v>2561</v>
      </c>
      <c r="E5958" s="5">
        <v>1296</v>
      </c>
      <c r="F5958" s="5">
        <v>100</v>
      </c>
      <c r="G5958" s="5" t="s">
        <v>7168</v>
      </c>
      <c r="H5958" s="5" t="s">
        <v>7170</v>
      </c>
      <c r="I5958" s="5">
        <v>9.99</v>
      </c>
      <c r="J5958" s="5" t="s">
        <v>80</v>
      </c>
      <c r="K5958" s="5" t="s">
        <v>30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6319</v>
      </c>
      <c r="C5959" s="9" t="s">
        <v>6975</v>
      </c>
      <c r="D5959" s="10">
        <v>2561</v>
      </c>
      <c r="E5959" s="10">
        <v>1296</v>
      </c>
      <c r="F5959" s="10">
        <v>100</v>
      </c>
      <c r="G5959" s="10" t="s">
        <v>7168</v>
      </c>
      <c r="H5959" s="10" t="s">
        <v>7171</v>
      </c>
      <c r="I5959" s="10">
        <v>9.02</v>
      </c>
      <c r="J5959" s="10" t="s">
        <v>80</v>
      </c>
      <c r="K5959" s="10" t="s">
        <v>30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6319</v>
      </c>
      <c r="C5960" s="4" t="s">
        <v>6975</v>
      </c>
      <c r="D5960" s="5">
        <v>2561</v>
      </c>
      <c r="E5960" s="5">
        <v>1296</v>
      </c>
      <c r="F5960" s="5">
        <v>100</v>
      </c>
      <c r="G5960" s="5" t="s">
        <v>7168</v>
      </c>
      <c r="H5960" s="5" t="s">
        <v>7172</v>
      </c>
      <c r="I5960" s="5">
        <v>8.99</v>
      </c>
      <c r="J5960" s="5" t="s">
        <v>80</v>
      </c>
      <c r="K5960" s="5" t="s">
        <v>30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6319</v>
      </c>
      <c r="C5961" s="9" t="s">
        <v>6975</v>
      </c>
      <c r="D5961" s="10">
        <v>2561</v>
      </c>
      <c r="E5961" s="10">
        <v>1296</v>
      </c>
      <c r="F5961" s="10">
        <v>100</v>
      </c>
      <c r="G5961" s="10" t="s">
        <v>7168</v>
      </c>
      <c r="H5961" s="10" t="s">
        <v>7173</v>
      </c>
      <c r="I5961" s="10">
        <v>8.0299999999999994</v>
      </c>
      <c r="J5961" s="10" t="s">
        <v>80</v>
      </c>
      <c r="K5961" s="10" t="s">
        <v>26</v>
      </c>
      <c r="L5961" s="11">
        <v>36130</v>
      </c>
      <c r="M5961" s="12">
        <v>28723747.440000001</v>
      </c>
      <c r="N5961" s="10">
        <v>5.117</v>
      </c>
      <c r="O5961" s="11">
        <v>2635</v>
      </c>
      <c r="P5961" s="10">
        <v>2.91</v>
      </c>
      <c r="Q5961" s="10">
        <v>2</v>
      </c>
      <c r="R5961" s="1">
        <f t="shared" si="93"/>
        <v>146979415.65048</v>
      </c>
    </row>
    <row r="5962" spans="1:18" ht="21">
      <c r="A5962" s="3">
        <v>5961</v>
      </c>
      <c r="B5962" s="4" t="s">
        <v>6319</v>
      </c>
      <c r="C5962" s="4" t="s">
        <v>6975</v>
      </c>
      <c r="D5962" s="5">
        <v>2561</v>
      </c>
      <c r="E5962" s="5">
        <v>1309</v>
      </c>
      <c r="F5962" s="5">
        <v>100</v>
      </c>
      <c r="G5962" s="5" t="s">
        <v>7174</v>
      </c>
      <c r="H5962" s="5" t="s">
        <v>7175</v>
      </c>
      <c r="I5962" s="5">
        <v>9.9</v>
      </c>
      <c r="J5962" s="5" t="s">
        <v>80</v>
      </c>
      <c r="K5962" s="5" t="s">
        <v>30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6319</v>
      </c>
      <c r="C5963" s="9" t="s">
        <v>6975</v>
      </c>
      <c r="D5963" s="10">
        <v>2561</v>
      </c>
      <c r="E5963" s="10">
        <v>1309</v>
      </c>
      <c r="F5963" s="10">
        <v>100</v>
      </c>
      <c r="G5963" s="10" t="s">
        <v>7174</v>
      </c>
      <c r="H5963" s="10" t="s">
        <v>7176</v>
      </c>
      <c r="I5963" s="10">
        <v>4.96</v>
      </c>
      <c r="J5963" s="10" t="s">
        <v>80</v>
      </c>
      <c r="K5963" s="10" t="s">
        <v>30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6319</v>
      </c>
      <c r="C5964" s="4" t="s">
        <v>6975</v>
      </c>
      <c r="D5964" s="5">
        <v>2561</v>
      </c>
      <c r="E5964" s="5">
        <v>1310</v>
      </c>
      <c r="F5964" s="5">
        <v>100</v>
      </c>
      <c r="G5964" s="5" t="s">
        <v>7177</v>
      </c>
      <c r="H5964" s="5" t="s">
        <v>7178</v>
      </c>
      <c r="I5964" s="5">
        <v>5</v>
      </c>
      <c r="J5964" s="5" t="s">
        <v>73</v>
      </c>
      <c r="K5964" s="5" t="s">
        <v>30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6319</v>
      </c>
      <c r="C5965" s="9" t="s">
        <v>6975</v>
      </c>
      <c r="D5965" s="10">
        <v>2561</v>
      </c>
      <c r="E5965" s="10">
        <v>1310</v>
      </c>
      <c r="F5965" s="10">
        <v>100</v>
      </c>
      <c r="G5965" s="10" t="s">
        <v>7177</v>
      </c>
      <c r="H5965" s="10" t="s">
        <v>7179</v>
      </c>
      <c r="I5965" s="10">
        <v>9.02</v>
      </c>
      <c r="J5965" s="10" t="s">
        <v>73</v>
      </c>
      <c r="K5965" s="10" t="s">
        <v>30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6319</v>
      </c>
      <c r="C5966" s="4" t="s">
        <v>6975</v>
      </c>
      <c r="D5966" s="5">
        <v>2561</v>
      </c>
      <c r="E5966" s="5">
        <v>1344</v>
      </c>
      <c r="F5966" s="5">
        <v>100</v>
      </c>
      <c r="G5966" s="5" t="s">
        <v>7180</v>
      </c>
      <c r="H5966" s="5" t="s">
        <v>7181</v>
      </c>
      <c r="I5966" s="5">
        <v>1.01</v>
      </c>
      <c r="J5966" s="5" t="s">
        <v>73</v>
      </c>
      <c r="K5966" s="5" t="s">
        <v>26</v>
      </c>
      <c r="L5966" s="6">
        <v>4550</v>
      </c>
      <c r="M5966" s="7">
        <v>3616852.63</v>
      </c>
      <c r="N5966" s="5">
        <v>3.915</v>
      </c>
      <c r="O5966" s="6">
        <v>1356</v>
      </c>
      <c r="P5966" s="5">
        <v>4.38</v>
      </c>
      <c r="Q5966" s="5">
        <v>2</v>
      </c>
      <c r="R5966" s="1">
        <f t="shared" si="93"/>
        <v>14159978.04645</v>
      </c>
    </row>
    <row r="5967" spans="1:18" ht="21">
      <c r="A5967" s="8">
        <v>5966</v>
      </c>
      <c r="B5967" s="9" t="s">
        <v>6319</v>
      </c>
      <c r="C5967" s="9" t="s">
        <v>6975</v>
      </c>
      <c r="D5967" s="10">
        <v>2561</v>
      </c>
      <c r="E5967" s="10">
        <v>1344</v>
      </c>
      <c r="F5967" s="10">
        <v>100</v>
      </c>
      <c r="G5967" s="10" t="s">
        <v>7180</v>
      </c>
      <c r="H5967" s="10" t="s">
        <v>7182</v>
      </c>
      <c r="I5967" s="10">
        <v>9.9600000000000009</v>
      </c>
      <c r="J5967" s="10" t="s">
        <v>73</v>
      </c>
      <c r="K5967" s="10" t="s">
        <v>30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6319</v>
      </c>
      <c r="C5968" s="4" t="s">
        <v>6975</v>
      </c>
      <c r="D5968" s="5">
        <v>2561</v>
      </c>
      <c r="E5968" s="5">
        <v>1344</v>
      </c>
      <c r="F5968" s="5">
        <v>100</v>
      </c>
      <c r="G5968" s="5" t="s">
        <v>7180</v>
      </c>
      <c r="H5968" s="5" t="s">
        <v>7183</v>
      </c>
      <c r="I5968" s="5">
        <v>7.94</v>
      </c>
      <c r="J5968" s="5" t="s">
        <v>73</v>
      </c>
      <c r="K5968" s="5" t="s">
        <v>30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6319</v>
      </c>
      <c r="C5969" s="9" t="s">
        <v>6975</v>
      </c>
      <c r="D5969" s="10">
        <v>2561</v>
      </c>
      <c r="E5969" s="10">
        <v>1344</v>
      </c>
      <c r="F5969" s="10">
        <v>100</v>
      </c>
      <c r="G5969" s="10" t="s">
        <v>7180</v>
      </c>
      <c r="H5969" s="10" t="s">
        <v>7184</v>
      </c>
      <c r="I5969" s="10">
        <v>5.99</v>
      </c>
      <c r="J5969" s="10" t="s">
        <v>73</v>
      </c>
      <c r="K5969" s="10" t="s">
        <v>26</v>
      </c>
      <c r="L5969" s="11">
        <v>26964</v>
      </c>
      <c r="M5969" s="12">
        <v>21436380.16</v>
      </c>
      <c r="N5969" s="10">
        <v>2.7210000000000001</v>
      </c>
      <c r="O5969" s="11">
        <v>1346</v>
      </c>
      <c r="P5969" s="10">
        <v>3.07</v>
      </c>
      <c r="Q5969" s="10">
        <v>2</v>
      </c>
      <c r="R5969" s="1">
        <f t="shared" si="93"/>
        <v>58328390.415360004</v>
      </c>
    </row>
    <row r="5970" spans="1:18" ht="21">
      <c r="A5970" s="3">
        <v>5969</v>
      </c>
      <c r="B5970" s="4" t="s">
        <v>6319</v>
      </c>
      <c r="C5970" s="4" t="s">
        <v>6975</v>
      </c>
      <c r="D5970" s="5">
        <v>2561</v>
      </c>
      <c r="E5970" s="5">
        <v>2013</v>
      </c>
      <c r="F5970" s="5">
        <v>101</v>
      </c>
      <c r="G5970" s="5" t="s">
        <v>7185</v>
      </c>
      <c r="H5970" s="5" t="s">
        <v>6003</v>
      </c>
      <c r="I5970" s="5">
        <v>3.01</v>
      </c>
      <c r="J5970" s="5" t="s">
        <v>73</v>
      </c>
      <c r="K5970" s="5" t="s">
        <v>30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6319</v>
      </c>
      <c r="C5971" s="9" t="s">
        <v>6975</v>
      </c>
      <c r="D5971" s="10">
        <v>2561</v>
      </c>
      <c r="E5971" s="10">
        <v>2013</v>
      </c>
      <c r="F5971" s="10">
        <v>101</v>
      </c>
      <c r="G5971" s="10" t="s">
        <v>7185</v>
      </c>
      <c r="H5971" s="10" t="s">
        <v>7186</v>
      </c>
      <c r="I5971" s="10">
        <v>9.01</v>
      </c>
      <c r="J5971" s="10" t="s">
        <v>73</v>
      </c>
      <c r="K5971" s="10" t="s">
        <v>30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6319</v>
      </c>
      <c r="C5972" s="4" t="s">
        <v>6975</v>
      </c>
      <c r="D5972" s="5">
        <v>2561</v>
      </c>
      <c r="E5972" s="5">
        <v>2013</v>
      </c>
      <c r="F5972" s="5">
        <v>101</v>
      </c>
      <c r="G5972" s="5" t="s">
        <v>7185</v>
      </c>
      <c r="H5972" s="5" t="s">
        <v>7187</v>
      </c>
      <c r="I5972" s="5">
        <v>7</v>
      </c>
      <c r="J5972" s="5" t="s">
        <v>73</v>
      </c>
      <c r="K5972" s="5" t="s">
        <v>30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6319</v>
      </c>
      <c r="C5973" s="9" t="s">
        <v>6975</v>
      </c>
      <c r="D5973" s="10">
        <v>2561</v>
      </c>
      <c r="E5973" s="10">
        <v>2013</v>
      </c>
      <c r="F5973" s="10">
        <v>102</v>
      </c>
      <c r="G5973" s="10" t="s">
        <v>7188</v>
      </c>
      <c r="H5973" s="10" t="s">
        <v>7189</v>
      </c>
      <c r="I5973" s="10">
        <v>9.9499999999999993</v>
      </c>
      <c r="J5973" s="10" t="s">
        <v>73</v>
      </c>
      <c r="K5973" s="10" t="s">
        <v>26</v>
      </c>
      <c r="L5973" s="11">
        <v>54747</v>
      </c>
      <c r="M5973" s="12">
        <v>43523864.460000001</v>
      </c>
      <c r="N5973" s="10">
        <v>5.2350000000000003</v>
      </c>
      <c r="O5973" s="11">
        <v>3625</v>
      </c>
      <c r="P5973" s="10">
        <v>3.17</v>
      </c>
      <c r="Q5973" s="10">
        <v>2</v>
      </c>
      <c r="R5973" s="1">
        <f t="shared" si="93"/>
        <v>227847430.44810003</v>
      </c>
    </row>
    <row r="5974" spans="1:18" ht="21">
      <c r="A5974" s="3">
        <v>5973</v>
      </c>
      <c r="B5974" s="4" t="s">
        <v>6319</v>
      </c>
      <c r="C5974" s="4" t="s">
        <v>6975</v>
      </c>
      <c r="D5974" s="5">
        <v>2561</v>
      </c>
      <c r="E5974" s="5">
        <v>2013</v>
      </c>
      <c r="F5974" s="5">
        <v>102</v>
      </c>
      <c r="G5974" s="5" t="s">
        <v>7188</v>
      </c>
      <c r="H5974" s="5" t="s">
        <v>7190</v>
      </c>
      <c r="I5974" s="5">
        <v>0.98</v>
      </c>
      <c r="J5974" s="5" t="s">
        <v>73</v>
      </c>
      <c r="K5974" s="5" t="s">
        <v>30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6319</v>
      </c>
      <c r="C5975" s="9" t="s">
        <v>6975</v>
      </c>
      <c r="D5975" s="10">
        <v>2561</v>
      </c>
      <c r="E5975" s="10">
        <v>2013</v>
      </c>
      <c r="F5975" s="10">
        <v>102</v>
      </c>
      <c r="G5975" s="10" t="s">
        <v>7188</v>
      </c>
      <c r="H5975" s="10" t="s">
        <v>7191</v>
      </c>
      <c r="I5975" s="10">
        <v>8.07</v>
      </c>
      <c r="J5975" s="10" t="s">
        <v>73</v>
      </c>
      <c r="K5975" s="10" t="s">
        <v>30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6319</v>
      </c>
      <c r="C5976" s="4" t="s">
        <v>6975</v>
      </c>
      <c r="D5976" s="5">
        <v>2561</v>
      </c>
      <c r="E5976" s="5">
        <v>2013</v>
      </c>
      <c r="F5976" s="5">
        <v>102</v>
      </c>
      <c r="G5976" s="5" t="s">
        <v>7188</v>
      </c>
      <c r="H5976" s="5" t="s">
        <v>7192</v>
      </c>
      <c r="I5976" s="5">
        <v>9</v>
      </c>
      <c r="J5976" s="5" t="s">
        <v>73</v>
      </c>
      <c r="K5976" s="5" t="s">
        <v>30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6319</v>
      </c>
      <c r="C5977" s="9" t="s">
        <v>6975</v>
      </c>
      <c r="D5977" s="10">
        <v>2561</v>
      </c>
      <c r="E5977" s="10">
        <v>2013</v>
      </c>
      <c r="F5977" s="10">
        <v>102</v>
      </c>
      <c r="G5977" s="10" t="s">
        <v>7188</v>
      </c>
      <c r="H5977" s="10" t="s">
        <v>7193</v>
      </c>
      <c r="I5977" s="10">
        <v>3.95</v>
      </c>
      <c r="J5977" s="10" t="s">
        <v>73</v>
      </c>
      <c r="K5977" s="10" t="s">
        <v>26</v>
      </c>
      <c r="L5977" s="11">
        <v>21741</v>
      </c>
      <c r="M5977" s="12">
        <v>17284492.280000001</v>
      </c>
      <c r="N5977" s="10">
        <v>4.9189999999999996</v>
      </c>
      <c r="O5977" s="11">
        <v>3625</v>
      </c>
      <c r="P5977" s="10">
        <v>3.01</v>
      </c>
      <c r="Q5977" s="10">
        <v>2</v>
      </c>
      <c r="R5977" s="1">
        <f t="shared" si="93"/>
        <v>85022417.525319993</v>
      </c>
    </row>
    <row r="5978" spans="1:18" ht="21">
      <c r="A5978" s="3">
        <v>5977</v>
      </c>
      <c r="B5978" s="4" t="s">
        <v>6319</v>
      </c>
      <c r="C5978" s="4" t="s">
        <v>6975</v>
      </c>
      <c r="D5978" s="5">
        <v>2561</v>
      </c>
      <c r="E5978" s="5">
        <v>2013</v>
      </c>
      <c r="F5978" s="5">
        <v>102</v>
      </c>
      <c r="G5978" s="5" t="s">
        <v>7188</v>
      </c>
      <c r="H5978" s="5" t="s">
        <v>7194</v>
      </c>
      <c r="I5978" s="5">
        <v>5.04</v>
      </c>
      <c r="J5978" s="5" t="s">
        <v>73</v>
      </c>
      <c r="K5978" s="5" t="s">
        <v>26</v>
      </c>
      <c r="L5978" s="6">
        <v>27715</v>
      </c>
      <c r="M5978" s="7">
        <v>22033027.649999999</v>
      </c>
      <c r="N5978" s="5">
        <v>5.6790000000000003</v>
      </c>
      <c r="O5978" s="6">
        <v>3625</v>
      </c>
      <c r="P5978" s="5">
        <v>3.42</v>
      </c>
      <c r="Q5978" s="5">
        <v>2</v>
      </c>
      <c r="R5978" s="1">
        <f t="shared" si="93"/>
        <v>125125564.02435</v>
      </c>
    </row>
    <row r="5979" spans="1:18" ht="21">
      <c r="A5979" s="8">
        <v>5978</v>
      </c>
      <c r="B5979" s="9" t="s">
        <v>6319</v>
      </c>
      <c r="C5979" s="9" t="s">
        <v>6975</v>
      </c>
      <c r="D5979" s="10">
        <v>2561</v>
      </c>
      <c r="E5979" s="10">
        <v>2331</v>
      </c>
      <c r="F5979" s="10">
        <v>200</v>
      </c>
      <c r="G5979" s="10" t="s">
        <v>7195</v>
      </c>
      <c r="H5979" s="10" t="s">
        <v>7196</v>
      </c>
      <c r="I5979" s="10">
        <v>9.0399999999999991</v>
      </c>
      <c r="J5979" s="10" t="s">
        <v>80</v>
      </c>
      <c r="K5979" s="10" t="s">
        <v>30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6319</v>
      </c>
      <c r="C5980" s="4" t="s">
        <v>6975</v>
      </c>
      <c r="D5980" s="5">
        <v>2561</v>
      </c>
      <c r="E5980" s="5">
        <v>2331</v>
      </c>
      <c r="F5980" s="5">
        <v>200</v>
      </c>
      <c r="G5980" s="5" t="s">
        <v>7195</v>
      </c>
      <c r="H5980" s="5" t="s">
        <v>7197</v>
      </c>
      <c r="I5980" s="5">
        <v>10</v>
      </c>
      <c r="J5980" s="5" t="s">
        <v>80</v>
      </c>
      <c r="K5980" s="5" t="s">
        <v>30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6319</v>
      </c>
      <c r="C5981" s="9" t="s">
        <v>6975</v>
      </c>
      <c r="D5981" s="10">
        <v>2561</v>
      </c>
      <c r="E5981" s="10">
        <v>2331</v>
      </c>
      <c r="F5981" s="10">
        <v>200</v>
      </c>
      <c r="G5981" s="10" t="s">
        <v>7195</v>
      </c>
      <c r="H5981" s="10" t="s">
        <v>7198</v>
      </c>
      <c r="I5981" s="10">
        <v>9.9700000000000006</v>
      </c>
      <c r="J5981" s="10" t="s">
        <v>80</v>
      </c>
      <c r="K5981" s="10" t="s">
        <v>30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6319</v>
      </c>
      <c r="C5982" s="4" t="s">
        <v>6975</v>
      </c>
      <c r="D5982" s="5">
        <v>2561</v>
      </c>
      <c r="E5982" s="5">
        <v>2331</v>
      </c>
      <c r="F5982" s="5">
        <v>200</v>
      </c>
      <c r="G5982" s="5" t="s">
        <v>7195</v>
      </c>
      <c r="H5982" s="5" t="s">
        <v>7199</v>
      </c>
      <c r="I5982" s="5">
        <v>6.94</v>
      </c>
      <c r="J5982" s="5" t="s">
        <v>80</v>
      </c>
      <c r="K5982" s="5" t="s">
        <v>30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6319</v>
      </c>
      <c r="C5983" s="9" t="s">
        <v>6975</v>
      </c>
      <c r="D5983" s="10">
        <v>2561</v>
      </c>
      <c r="E5983" s="10">
        <v>2467</v>
      </c>
      <c r="F5983" s="10">
        <v>100</v>
      </c>
      <c r="G5983" s="10" t="s">
        <v>7200</v>
      </c>
      <c r="H5983" s="10" t="s">
        <v>7201</v>
      </c>
      <c r="I5983" s="10">
        <v>7.0000000000000007E-2</v>
      </c>
      <c r="J5983" s="10" t="s">
        <v>34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6319</v>
      </c>
      <c r="C5984" s="4" t="s">
        <v>6975</v>
      </c>
      <c r="D5984" s="5">
        <v>2561</v>
      </c>
      <c r="E5984" s="5">
        <v>2475</v>
      </c>
      <c r="F5984" s="5">
        <v>100</v>
      </c>
      <c r="G5984" s="5" t="s">
        <v>7202</v>
      </c>
      <c r="H5984" s="5" t="s">
        <v>7203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6439</v>
      </c>
      <c r="C5985" s="9" t="s">
        <v>7204</v>
      </c>
      <c r="D5985" s="10">
        <v>2561</v>
      </c>
      <c r="E5985" s="10">
        <v>1</v>
      </c>
      <c r="F5985" s="10">
        <v>901</v>
      </c>
      <c r="G5985" s="10" t="s">
        <v>7205</v>
      </c>
      <c r="H5985" s="10" t="s">
        <v>7206</v>
      </c>
      <c r="I5985" s="10">
        <v>3.04</v>
      </c>
      <c r="J5985" s="10" t="s">
        <v>21</v>
      </c>
      <c r="K5985" s="10" t="s">
        <v>30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6439</v>
      </c>
      <c r="C5986" s="4" t="s">
        <v>7204</v>
      </c>
      <c r="D5986" s="5">
        <v>2561</v>
      </c>
      <c r="E5986" s="5">
        <v>1</v>
      </c>
      <c r="F5986" s="5">
        <v>901</v>
      </c>
      <c r="G5986" s="5" t="s">
        <v>7205</v>
      </c>
      <c r="H5986" s="5" t="s">
        <v>7207</v>
      </c>
      <c r="I5986" s="5">
        <v>9.0500000000000007</v>
      </c>
      <c r="J5986" s="5" t="s">
        <v>21</v>
      </c>
      <c r="K5986" s="5" t="s">
        <v>26</v>
      </c>
      <c r="L5986" s="6">
        <v>54300</v>
      </c>
      <c r="M5986" s="7">
        <v>43168500.340000004</v>
      </c>
      <c r="N5986" s="5">
        <v>39.284999999999997</v>
      </c>
      <c r="O5986" s="6">
        <v>21189</v>
      </c>
      <c r="P5986" s="5">
        <v>2.91</v>
      </c>
      <c r="Q5986" s="5">
        <v>2</v>
      </c>
      <c r="R5986" s="1">
        <f t="shared" si="93"/>
        <v>1695874535.8569</v>
      </c>
    </row>
    <row r="5987" spans="1:18" ht="21">
      <c r="A5987" s="8">
        <v>5986</v>
      </c>
      <c r="B5987" s="9" t="s">
        <v>6439</v>
      </c>
      <c r="C5987" s="9" t="s">
        <v>7204</v>
      </c>
      <c r="D5987" s="10">
        <v>2561</v>
      </c>
      <c r="E5987" s="10">
        <v>1</v>
      </c>
      <c r="F5987" s="10">
        <v>901</v>
      </c>
      <c r="G5987" s="10" t="s">
        <v>7205</v>
      </c>
      <c r="H5987" s="10" t="s">
        <v>7208</v>
      </c>
      <c r="I5987" s="10">
        <v>2</v>
      </c>
      <c r="J5987" s="10" t="s">
        <v>21</v>
      </c>
      <c r="K5987" s="10" t="s">
        <v>26</v>
      </c>
      <c r="L5987" s="11">
        <v>11982</v>
      </c>
      <c r="M5987" s="12">
        <v>9525689.6199999992</v>
      </c>
      <c r="N5987" s="10">
        <v>42.298000000000002</v>
      </c>
      <c r="O5987" s="11">
        <v>21189</v>
      </c>
      <c r="P5987" s="10">
        <v>3.14</v>
      </c>
      <c r="Q5987" s="10">
        <v>2</v>
      </c>
      <c r="R5987" s="1">
        <f t="shared" si="93"/>
        <v>402917619.54675996</v>
      </c>
    </row>
    <row r="5988" spans="1:18" ht="21">
      <c r="A5988" s="3">
        <v>5987</v>
      </c>
      <c r="B5988" s="4" t="s">
        <v>6439</v>
      </c>
      <c r="C5988" s="4" t="s">
        <v>7204</v>
      </c>
      <c r="D5988" s="5">
        <v>2561</v>
      </c>
      <c r="E5988" s="5">
        <v>1</v>
      </c>
      <c r="F5988" s="5">
        <v>901</v>
      </c>
      <c r="G5988" s="5" t="s">
        <v>7205</v>
      </c>
      <c r="H5988" s="5" t="s">
        <v>7209</v>
      </c>
      <c r="I5988" s="5">
        <v>0.99</v>
      </c>
      <c r="J5988" s="5" t="s">
        <v>21</v>
      </c>
      <c r="K5988" s="5" t="s">
        <v>30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6439</v>
      </c>
      <c r="C5989" s="9" t="s">
        <v>7204</v>
      </c>
      <c r="D5989" s="10">
        <v>2561</v>
      </c>
      <c r="E5989" s="10">
        <v>1</v>
      </c>
      <c r="F5989" s="10">
        <v>901</v>
      </c>
      <c r="G5989" s="10" t="s">
        <v>7205</v>
      </c>
      <c r="H5989" s="10" t="s">
        <v>7210</v>
      </c>
      <c r="I5989" s="10">
        <v>4.01</v>
      </c>
      <c r="J5989" s="10" t="s">
        <v>21</v>
      </c>
      <c r="K5989" s="10" t="s">
        <v>30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6439</v>
      </c>
      <c r="C5990" s="4" t="s">
        <v>7204</v>
      </c>
      <c r="D5990" s="5">
        <v>2561</v>
      </c>
      <c r="E5990" s="5">
        <v>1</v>
      </c>
      <c r="F5990" s="5">
        <v>901</v>
      </c>
      <c r="G5990" s="5" t="s">
        <v>7205</v>
      </c>
      <c r="H5990" s="5" t="s">
        <v>7211</v>
      </c>
      <c r="I5990" s="5">
        <v>4.0199999999999996</v>
      </c>
      <c r="J5990" s="5" t="s">
        <v>21</v>
      </c>
      <c r="K5990" s="5" t="s">
        <v>30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6439</v>
      </c>
      <c r="C5991" s="9" t="s">
        <v>7204</v>
      </c>
      <c r="D5991" s="10">
        <v>2561</v>
      </c>
      <c r="E5991" s="10">
        <v>1</v>
      </c>
      <c r="F5991" s="10">
        <v>901</v>
      </c>
      <c r="G5991" s="10" t="s">
        <v>7205</v>
      </c>
      <c r="H5991" s="10" t="s">
        <v>7212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51983999.859999999</v>
      </c>
      <c r="N5991" s="10">
        <v>26.51</v>
      </c>
      <c r="O5991" s="11">
        <v>21189</v>
      </c>
      <c r="P5991" s="10">
        <v>2.33</v>
      </c>
      <c r="Q5991" s="10">
        <v>1.83</v>
      </c>
      <c r="R5991" s="1">
        <f t="shared" si="93"/>
        <v>1378095836.2886</v>
      </c>
    </row>
    <row r="5992" spans="1:18" ht="21">
      <c r="A5992" s="3">
        <v>5991</v>
      </c>
      <c r="B5992" s="4" t="s">
        <v>6439</v>
      </c>
      <c r="C5992" s="4" t="s">
        <v>7204</v>
      </c>
      <c r="D5992" s="5">
        <v>2561</v>
      </c>
      <c r="E5992" s="5">
        <v>1</v>
      </c>
      <c r="F5992" s="5">
        <v>901</v>
      </c>
      <c r="G5992" s="5" t="s">
        <v>7205</v>
      </c>
      <c r="H5992" s="5" t="s">
        <v>7213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5777280.1200000001</v>
      </c>
      <c r="N5992" s="5">
        <v>29.204000000000001</v>
      </c>
      <c r="O5992" s="6">
        <v>21200</v>
      </c>
      <c r="P5992" s="5">
        <v>2.1</v>
      </c>
      <c r="Q5992" s="5">
        <v>1.6</v>
      </c>
      <c r="R5992" s="1">
        <f t="shared" si="93"/>
        <v>168719688.62448001</v>
      </c>
    </row>
    <row r="5993" spans="1:18" ht="21">
      <c r="A5993" s="8">
        <v>5992</v>
      </c>
      <c r="B5993" s="9" t="s">
        <v>6439</v>
      </c>
      <c r="C5993" s="9" t="s">
        <v>7204</v>
      </c>
      <c r="D5993" s="10">
        <v>2561</v>
      </c>
      <c r="E5993" s="10">
        <v>1</v>
      </c>
      <c r="F5993" s="10">
        <v>901</v>
      </c>
      <c r="G5993" s="10" t="s">
        <v>7205</v>
      </c>
      <c r="H5993" s="10" t="s">
        <v>7214</v>
      </c>
      <c r="I5993" s="10">
        <v>1.03</v>
      </c>
      <c r="J5993" s="10" t="s">
        <v>50</v>
      </c>
      <c r="K5993" s="10" t="s">
        <v>26</v>
      </c>
      <c r="L5993" s="11">
        <v>6162</v>
      </c>
      <c r="M5993" s="12">
        <v>4898789.76</v>
      </c>
      <c r="N5993" s="10">
        <v>45.692999999999998</v>
      </c>
      <c r="O5993" s="11">
        <v>21200</v>
      </c>
      <c r="P5993" s="10">
        <v>3.19</v>
      </c>
      <c r="Q5993" s="10">
        <v>2</v>
      </c>
      <c r="R5993" s="1">
        <f t="shared" si="93"/>
        <v>223840400.50367999</v>
      </c>
    </row>
    <row r="5994" spans="1:18" ht="21">
      <c r="A5994" s="3">
        <v>5993</v>
      </c>
      <c r="B5994" s="4" t="s">
        <v>6439</v>
      </c>
      <c r="C5994" s="4" t="s">
        <v>7204</v>
      </c>
      <c r="D5994" s="5">
        <v>2561</v>
      </c>
      <c r="E5994" s="5">
        <v>1</v>
      </c>
      <c r="F5994" s="5">
        <v>901</v>
      </c>
      <c r="G5994" s="5" t="s">
        <v>7205</v>
      </c>
      <c r="H5994" s="5" t="s">
        <v>7215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5852160.1900000004</v>
      </c>
      <c r="N5994" s="5">
        <v>30.239000000000001</v>
      </c>
      <c r="O5994" s="6">
        <v>21200</v>
      </c>
      <c r="P5994" s="5">
        <v>2.17</v>
      </c>
      <c r="Q5994" s="5">
        <v>1.67</v>
      </c>
      <c r="R5994" s="1">
        <f t="shared" si="93"/>
        <v>176963471.98541</v>
      </c>
    </row>
    <row r="5995" spans="1:18" ht="21">
      <c r="A5995" s="8">
        <v>5994</v>
      </c>
      <c r="B5995" s="9" t="s">
        <v>6439</v>
      </c>
      <c r="C5995" s="9" t="s">
        <v>7204</v>
      </c>
      <c r="D5995" s="10">
        <v>2561</v>
      </c>
      <c r="E5995" s="10">
        <v>1</v>
      </c>
      <c r="F5995" s="10">
        <v>901</v>
      </c>
      <c r="G5995" s="10" t="s">
        <v>7205</v>
      </c>
      <c r="H5995" s="10" t="s">
        <v>7216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5852160.1900000004</v>
      </c>
      <c r="N5995" s="10">
        <v>29.02</v>
      </c>
      <c r="O5995" s="11">
        <v>21200</v>
      </c>
      <c r="P5995" s="10">
        <v>2.27</v>
      </c>
      <c r="Q5995" s="10">
        <v>1.77</v>
      </c>
      <c r="R5995" s="1">
        <f t="shared" si="93"/>
        <v>169829688.71380001</v>
      </c>
    </row>
    <row r="5996" spans="1:18" ht="21">
      <c r="A5996" s="3">
        <v>5995</v>
      </c>
      <c r="B5996" s="4" t="s">
        <v>6439</v>
      </c>
      <c r="C5996" s="4" t="s">
        <v>7204</v>
      </c>
      <c r="D5996" s="5">
        <v>2561</v>
      </c>
      <c r="E5996" s="5">
        <v>1</v>
      </c>
      <c r="F5996" s="5">
        <v>901</v>
      </c>
      <c r="G5996" s="5" t="s">
        <v>7205</v>
      </c>
      <c r="H5996" s="5" t="s">
        <v>7217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1491840.02</v>
      </c>
      <c r="N5996" s="5">
        <v>30.449000000000002</v>
      </c>
      <c r="O5996" s="6">
        <v>21200</v>
      </c>
      <c r="P5996" s="5">
        <v>2.08</v>
      </c>
      <c r="Q5996" s="5">
        <v>1.58</v>
      </c>
      <c r="R5996" s="1">
        <f t="shared" si="93"/>
        <v>45425036.768980004</v>
      </c>
    </row>
    <row r="5997" spans="1:18" ht="21">
      <c r="A5997" s="8">
        <v>5996</v>
      </c>
      <c r="B5997" s="9" t="s">
        <v>6439</v>
      </c>
      <c r="C5997" s="9" t="s">
        <v>7204</v>
      </c>
      <c r="D5997" s="10">
        <v>2561</v>
      </c>
      <c r="E5997" s="10">
        <v>1</v>
      </c>
      <c r="F5997" s="10">
        <v>902</v>
      </c>
      <c r="G5997" s="10" t="s">
        <v>7218</v>
      </c>
      <c r="H5997" s="10" t="s">
        <v>7219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6439</v>
      </c>
      <c r="C5998" s="4" t="s">
        <v>7204</v>
      </c>
      <c r="D5998" s="5">
        <v>2561</v>
      </c>
      <c r="E5998" s="5">
        <v>1</v>
      </c>
      <c r="F5998" s="5">
        <v>902</v>
      </c>
      <c r="G5998" s="5" t="s">
        <v>7218</v>
      </c>
      <c r="H5998" s="5" t="s">
        <v>7220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1958400.02</v>
      </c>
      <c r="N5998" s="5">
        <v>33.737000000000002</v>
      </c>
      <c r="O5998" s="6">
        <v>23224</v>
      </c>
      <c r="P5998" s="5">
        <v>1.93</v>
      </c>
      <c r="Q5998" s="5">
        <v>1.43</v>
      </c>
      <c r="R5998" s="1">
        <f t="shared" si="93"/>
        <v>66070541.474740006</v>
      </c>
    </row>
    <row r="5999" spans="1:18" ht="21">
      <c r="A5999" s="8">
        <v>5998</v>
      </c>
      <c r="B5999" s="9" t="s">
        <v>6439</v>
      </c>
      <c r="C5999" s="9" t="s">
        <v>7204</v>
      </c>
      <c r="D5999" s="10">
        <v>2561</v>
      </c>
      <c r="E5999" s="10">
        <v>1</v>
      </c>
      <c r="F5999" s="10">
        <v>902</v>
      </c>
      <c r="G5999" s="10" t="s">
        <v>7218</v>
      </c>
      <c r="H5999" s="10" t="s">
        <v>7221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51914880.409999996</v>
      </c>
      <c r="N5999" s="10">
        <v>31.242000000000001</v>
      </c>
      <c r="O5999" s="11">
        <v>23214</v>
      </c>
      <c r="P5999" s="10">
        <v>2.2999999999999998</v>
      </c>
      <c r="Q5999" s="10">
        <v>1.8</v>
      </c>
      <c r="R5999" s="1">
        <f t="shared" si="93"/>
        <v>1621924693.7692199</v>
      </c>
    </row>
    <row r="6000" spans="1:18" ht="21">
      <c r="A6000" s="3">
        <v>5999</v>
      </c>
      <c r="B6000" s="4" t="s">
        <v>6439</v>
      </c>
      <c r="C6000" s="4" t="s">
        <v>7204</v>
      </c>
      <c r="D6000" s="5">
        <v>2561</v>
      </c>
      <c r="E6000" s="5">
        <v>1</v>
      </c>
      <c r="F6000" s="5">
        <v>902</v>
      </c>
      <c r="G6000" s="5" t="s">
        <v>7218</v>
      </c>
      <c r="H6000" s="5" t="s">
        <v>7222</v>
      </c>
      <c r="I6000" s="5">
        <v>2.99</v>
      </c>
      <c r="J6000" s="5" t="s">
        <v>21</v>
      </c>
      <c r="K6000" s="5" t="s">
        <v>30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6439</v>
      </c>
      <c r="C6001" s="9" t="s">
        <v>7204</v>
      </c>
      <c r="D6001" s="10">
        <v>2561</v>
      </c>
      <c r="E6001" s="10">
        <v>1</v>
      </c>
      <c r="F6001" s="10">
        <v>902</v>
      </c>
      <c r="G6001" s="10" t="s">
        <v>7218</v>
      </c>
      <c r="H6001" s="10" t="s">
        <v>7223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6439</v>
      </c>
      <c r="C6002" s="4" t="s">
        <v>7204</v>
      </c>
      <c r="D6002" s="5">
        <v>2561</v>
      </c>
      <c r="E6002" s="5">
        <v>1</v>
      </c>
      <c r="F6002" s="5">
        <v>902</v>
      </c>
      <c r="G6002" s="5" t="s">
        <v>7218</v>
      </c>
      <c r="H6002" s="5" t="s">
        <v>7224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11548800.1</v>
      </c>
      <c r="N6002" s="5">
        <v>29.562999999999999</v>
      </c>
      <c r="O6002" s="6">
        <v>23207</v>
      </c>
      <c r="P6002" s="5">
        <v>2.5</v>
      </c>
      <c r="Q6002" s="5">
        <v>2</v>
      </c>
      <c r="R6002" s="1">
        <f t="shared" si="93"/>
        <v>341417177.3563</v>
      </c>
    </row>
    <row r="6003" spans="1:18" ht="21">
      <c r="A6003" s="8">
        <v>6002</v>
      </c>
      <c r="B6003" s="9" t="s">
        <v>6439</v>
      </c>
      <c r="C6003" s="9" t="s">
        <v>7204</v>
      </c>
      <c r="D6003" s="10">
        <v>2561</v>
      </c>
      <c r="E6003" s="10">
        <v>1</v>
      </c>
      <c r="F6003" s="10">
        <v>903</v>
      </c>
      <c r="G6003" s="10" t="s">
        <v>7225</v>
      </c>
      <c r="H6003" s="10" t="s">
        <v>7226</v>
      </c>
      <c r="I6003" s="10">
        <v>9.11</v>
      </c>
      <c r="J6003" s="10" t="s">
        <v>21</v>
      </c>
      <c r="K6003" s="10" t="s">
        <v>26</v>
      </c>
      <c r="L6003" s="11">
        <v>54642</v>
      </c>
      <c r="M6003" s="12">
        <v>43440390.539999999</v>
      </c>
      <c r="N6003" s="10">
        <v>31.012</v>
      </c>
      <c r="O6003" s="11">
        <v>13820</v>
      </c>
      <c r="P6003" s="10">
        <v>3.29</v>
      </c>
      <c r="Q6003" s="10">
        <v>2</v>
      </c>
      <c r="R6003" s="1">
        <f t="shared" si="93"/>
        <v>1347173391.4264801</v>
      </c>
    </row>
    <row r="6004" spans="1:18" ht="21">
      <c r="A6004" s="3">
        <v>6003</v>
      </c>
      <c r="B6004" s="4" t="s">
        <v>6439</v>
      </c>
      <c r="C6004" s="4" t="s">
        <v>7204</v>
      </c>
      <c r="D6004" s="5">
        <v>2561</v>
      </c>
      <c r="E6004" s="5">
        <v>1</v>
      </c>
      <c r="F6004" s="5">
        <v>903</v>
      </c>
      <c r="G6004" s="5" t="s">
        <v>7225</v>
      </c>
      <c r="H6004" s="5" t="s">
        <v>7227</v>
      </c>
      <c r="I6004" s="5">
        <v>9.91</v>
      </c>
      <c r="J6004" s="5" t="s">
        <v>21</v>
      </c>
      <c r="K6004" s="5" t="s">
        <v>30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6439</v>
      </c>
      <c r="C6005" s="9" t="s">
        <v>7204</v>
      </c>
      <c r="D6005" s="10">
        <v>2561</v>
      </c>
      <c r="E6005" s="10">
        <v>1</v>
      </c>
      <c r="F6005" s="10">
        <v>903</v>
      </c>
      <c r="G6005" s="10" t="s">
        <v>7225</v>
      </c>
      <c r="H6005" s="10" t="s">
        <v>7228</v>
      </c>
      <c r="I6005" s="10">
        <v>4.0199999999999996</v>
      </c>
      <c r="J6005" s="10" t="s">
        <v>21</v>
      </c>
      <c r="K6005" s="10" t="s">
        <v>26</v>
      </c>
      <c r="L6005" s="11">
        <v>18108</v>
      </c>
      <c r="M6005" s="12">
        <v>14395859.75</v>
      </c>
      <c r="N6005" s="10">
        <v>49.985999999999997</v>
      </c>
      <c r="O6005" s="11">
        <v>13820</v>
      </c>
      <c r="P6005" s="10">
        <v>3.29</v>
      </c>
      <c r="Q6005" s="10">
        <v>2</v>
      </c>
      <c r="R6005" s="1">
        <f t="shared" si="93"/>
        <v>719591445.4634999</v>
      </c>
    </row>
    <row r="6006" spans="1:18" ht="21">
      <c r="A6006" s="3">
        <v>6005</v>
      </c>
      <c r="B6006" s="4" t="s">
        <v>6439</v>
      </c>
      <c r="C6006" s="4" t="s">
        <v>7204</v>
      </c>
      <c r="D6006" s="5">
        <v>2561</v>
      </c>
      <c r="E6006" s="5">
        <v>1</v>
      </c>
      <c r="F6006" s="5">
        <v>903</v>
      </c>
      <c r="G6006" s="5" t="s">
        <v>7225</v>
      </c>
      <c r="H6006" s="5" t="s">
        <v>7229</v>
      </c>
      <c r="I6006" s="5">
        <v>9.0299999999999994</v>
      </c>
      <c r="J6006" s="5" t="s">
        <v>21</v>
      </c>
      <c r="K6006" s="5" t="s">
        <v>30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6439</v>
      </c>
      <c r="C6007" s="9" t="s">
        <v>7204</v>
      </c>
      <c r="D6007" s="10">
        <v>2561</v>
      </c>
      <c r="E6007" s="10">
        <v>1</v>
      </c>
      <c r="F6007" s="10">
        <v>903</v>
      </c>
      <c r="G6007" s="10" t="s">
        <v>7225</v>
      </c>
      <c r="H6007" s="10" t="s">
        <v>7230</v>
      </c>
      <c r="I6007" s="10">
        <v>0.57999999999999996</v>
      </c>
      <c r="J6007" s="10" t="s">
        <v>21</v>
      </c>
      <c r="K6007" s="10" t="s">
        <v>26</v>
      </c>
      <c r="L6007" s="11">
        <v>2610</v>
      </c>
      <c r="M6007" s="12">
        <v>2074950.02</v>
      </c>
      <c r="N6007" s="10">
        <v>50.573999999999998</v>
      </c>
      <c r="O6007" s="11">
        <v>13803</v>
      </c>
      <c r="P6007" s="10">
        <v>3.33</v>
      </c>
      <c r="Q6007" s="10">
        <v>2</v>
      </c>
      <c r="R6007" s="1">
        <f t="shared" si="93"/>
        <v>104938522.31148</v>
      </c>
    </row>
    <row r="6008" spans="1:18" ht="21">
      <c r="A6008" s="3">
        <v>6007</v>
      </c>
      <c r="B6008" s="4" t="s">
        <v>6439</v>
      </c>
      <c r="C6008" s="4" t="s">
        <v>7204</v>
      </c>
      <c r="D6008" s="5">
        <v>2561</v>
      </c>
      <c r="E6008" s="5">
        <v>1</v>
      </c>
      <c r="F6008" s="5">
        <v>903</v>
      </c>
      <c r="G6008" s="5" t="s">
        <v>7225</v>
      </c>
      <c r="H6008" s="5" t="s">
        <v>7231</v>
      </c>
      <c r="I6008" s="5">
        <v>1.66</v>
      </c>
      <c r="J6008" s="5" t="s">
        <v>34</v>
      </c>
      <c r="K6008" s="5" t="s">
        <v>30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6439</v>
      </c>
      <c r="C6009" s="9" t="s">
        <v>7204</v>
      </c>
      <c r="D6009" s="10">
        <v>2561</v>
      </c>
      <c r="E6009" s="10">
        <v>1</v>
      </c>
      <c r="F6009" s="10">
        <v>903</v>
      </c>
      <c r="G6009" s="10" t="s">
        <v>7225</v>
      </c>
      <c r="H6009" s="10" t="s">
        <v>7232</v>
      </c>
      <c r="I6009" s="10">
        <v>2.0299999999999998</v>
      </c>
      <c r="J6009" s="10" t="s">
        <v>34</v>
      </c>
      <c r="K6009" s="10" t="s">
        <v>30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6439</v>
      </c>
      <c r="C6010" s="4" t="s">
        <v>7204</v>
      </c>
      <c r="D6010" s="5">
        <v>2561</v>
      </c>
      <c r="E6010" s="5">
        <v>1</v>
      </c>
      <c r="F6010" s="5">
        <v>903</v>
      </c>
      <c r="G6010" s="5" t="s">
        <v>7225</v>
      </c>
      <c r="H6010" s="5" t="s">
        <v>7233</v>
      </c>
      <c r="I6010" s="5">
        <v>1.08</v>
      </c>
      <c r="J6010" s="5" t="s">
        <v>34</v>
      </c>
      <c r="K6010" s="5" t="s">
        <v>22</v>
      </c>
      <c r="L6010" s="6">
        <v>4878</v>
      </c>
      <c r="M6010" s="7">
        <v>4682879.96</v>
      </c>
      <c r="N6010" s="5">
        <v>32.622</v>
      </c>
      <c r="O6010" s="6">
        <v>13831</v>
      </c>
      <c r="P6010" s="5">
        <v>2.04</v>
      </c>
      <c r="Q6010" s="5">
        <v>1.54</v>
      </c>
      <c r="R6010" s="1">
        <f t="shared" si="93"/>
        <v>152764910.05511999</v>
      </c>
    </row>
    <row r="6011" spans="1:18" ht="21">
      <c r="A6011" s="8">
        <v>6010</v>
      </c>
      <c r="B6011" s="9" t="s">
        <v>6439</v>
      </c>
      <c r="C6011" s="9" t="s">
        <v>7204</v>
      </c>
      <c r="D6011" s="10">
        <v>2561</v>
      </c>
      <c r="E6011" s="10">
        <v>1</v>
      </c>
      <c r="F6011" s="10">
        <v>903</v>
      </c>
      <c r="G6011" s="10" t="s">
        <v>7225</v>
      </c>
      <c r="H6011" s="10" t="s">
        <v>7234</v>
      </c>
      <c r="I6011" s="10">
        <v>1.01</v>
      </c>
      <c r="J6011" s="10" t="s">
        <v>34</v>
      </c>
      <c r="K6011" s="10" t="s">
        <v>30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6439</v>
      </c>
      <c r="C6012" s="4" t="s">
        <v>7204</v>
      </c>
      <c r="D6012" s="5">
        <v>2561</v>
      </c>
      <c r="E6012" s="5">
        <v>1</v>
      </c>
      <c r="F6012" s="5">
        <v>903</v>
      </c>
      <c r="G6012" s="5" t="s">
        <v>7225</v>
      </c>
      <c r="H6012" s="5" t="s">
        <v>7235</v>
      </c>
      <c r="I6012" s="5">
        <v>1.08</v>
      </c>
      <c r="J6012" s="5" t="s">
        <v>34</v>
      </c>
      <c r="K6012" s="5" t="s">
        <v>26</v>
      </c>
      <c r="L6012" s="6">
        <v>4878</v>
      </c>
      <c r="M6012" s="7">
        <v>3878009.97</v>
      </c>
      <c r="N6012" s="5">
        <v>43.841999999999999</v>
      </c>
      <c r="O6012" s="6">
        <v>13831</v>
      </c>
      <c r="P6012" s="5">
        <v>2.98</v>
      </c>
      <c r="Q6012" s="5">
        <v>2</v>
      </c>
      <c r="R6012" s="1">
        <f t="shared" si="93"/>
        <v>170019713.10473999</v>
      </c>
    </row>
    <row r="6013" spans="1:18" ht="21">
      <c r="A6013" s="8">
        <v>6012</v>
      </c>
      <c r="B6013" s="9" t="s">
        <v>6439</v>
      </c>
      <c r="C6013" s="9" t="s">
        <v>7204</v>
      </c>
      <c r="D6013" s="10">
        <v>2561</v>
      </c>
      <c r="E6013" s="10">
        <v>1</v>
      </c>
      <c r="F6013" s="10">
        <v>903</v>
      </c>
      <c r="G6013" s="10" t="s">
        <v>7225</v>
      </c>
      <c r="H6013" s="10" t="s">
        <v>7236</v>
      </c>
      <c r="I6013" s="10">
        <v>1</v>
      </c>
      <c r="J6013" s="10" t="s">
        <v>34</v>
      </c>
      <c r="K6013" s="10" t="s">
        <v>22</v>
      </c>
      <c r="L6013" s="11">
        <v>4500</v>
      </c>
      <c r="M6013" s="12">
        <v>4320000</v>
      </c>
      <c r="N6013" s="10">
        <v>27.763999999999999</v>
      </c>
      <c r="O6013" s="11">
        <v>13831</v>
      </c>
      <c r="P6013" s="10">
        <v>2.48</v>
      </c>
      <c r="Q6013" s="10">
        <v>1.98</v>
      </c>
      <c r="R6013" s="1">
        <f t="shared" si="93"/>
        <v>119940480</v>
      </c>
    </row>
    <row r="6014" spans="1:18" ht="21">
      <c r="A6014" s="3">
        <v>6013</v>
      </c>
      <c r="B6014" s="4" t="s">
        <v>6439</v>
      </c>
      <c r="C6014" s="4" t="s">
        <v>7204</v>
      </c>
      <c r="D6014" s="5">
        <v>2561</v>
      </c>
      <c r="E6014" s="5">
        <v>1</v>
      </c>
      <c r="F6014" s="5">
        <v>903</v>
      </c>
      <c r="G6014" s="5" t="s">
        <v>7225</v>
      </c>
      <c r="H6014" s="5" t="s">
        <v>7237</v>
      </c>
      <c r="I6014" s="5">
        <v>1.0900000000000001</v>
      </c>
      <c r="J6014" s="5" t="s">
        <v>34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6439</v>
      </c>
      <c r="C6015" s="9" t="s">
        <v>7204</v>
      </c>
      <c r="D6015" s="10">
        <v>2561</v>
      </c>
      <c r="E6015" s="10">
        <v>1</v>
      </c>
      <c r="F6015" s="10">
        <v>903</v>
      </c>
      <c r="G6015" s="10" t="s">
        <v>7225</v>
      </c>
      <c r="H6015" s="10" t="s">
        <v>7238</v>
      </c>
      <c r="I6015" s="10">
        <v>1</v>
      </c>
      <c r="J6015" s="10" t="s">
        <v>34</v>
      </c>
      <c r="K6015" s="10" t="s">
        <v>22</v>
      </c>
      <c r="L6015" s="11">
        <v>4500</v>
      </c>
      <c r="M6015" s="12">
        <v>4320000</v>
      </c>
      <c r="N6015" s="10">
        <v>29.388000000000002</v>
      </c>
      <c r="O6015" s="11">
        <v>13831</v>
      </c>
      <c r="P6015" s="10">
        <v>2.33</v>
      </c>
      <c r="Q6015" s="10">
        <v>1.83</v>
      </c>
      <c r="R6015" s="1">
        <f t="shared" si="93"/>
        <v>126956160</v>
      </c>
    </row>
    <row r="6016" spans="1:18" ht="21">
      <c r="A6016" s="3">
        <v>6015</v>
      </c>
      <c r="B6016" s="4" t="s">
        <v>6439</v>
      </c>
      <c r="C6016" s="4" t="s">
        <v>7204</v>
      </c>
      <c r="D6016" s="5">
        <v>2561</v>
      </c>
      <c r="E6016" s="5">
        <v>1</v>
      </c>
      <c r="F6016" s="5">
        <v>903</v>
      </c>
      <c r="G6016" s="5" t="s">
        <v>7225</v>
      </c>
      <c r="H6016" s="5" t="s">
        <v>7239</v>
      </c>
      <c r="I6016" s="5">
        <v>1.08</v>
      </c>
      <c r="J6016" s="5" t="s">
        <v>34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6439</v>
      </c>
      <c r="C6017" s="9" t="s">
        <v>7204</v>
      </c>
      <c r="D6017" s="10">
        <v>2561</v>
      </c>
      <c r="E6017" s="10">
        <v>1</v>
      </c>
      <c r="F6017" s="10">
        <v>903</v>
      </c>
      <c r="G6017" s="10" t="s">
        <v>7225</v>
      </c>
      <c r="H6017" s="10" t="s">
        <v>7240</v>
      </c>
      <c r="I6017" s="10">
        <v>1</v>
      </c>
      <c r="J6017" s="10" t="s">
        <v>34</v>
      </c>
      <c r="K6017" s="10" t="s">
        <v>22</v>
      </c>
      <c r="L6017" s="11">
        <v>4500</v>
      </c>
      <c r="M6017" s="12">
        <v>4320000</v>
      </c>
      <c r="N6017" s="10">
        <v>29.221</v>
      </c>
      <c r="O6017" s="11">
        <v>13831</v>
      </c>
      <c r="P6017" s="10">
        <v>2.34</v>
      </c>
      <c r="Q6017" s="10">
        <v>1.84</v>
      </c>
      <c r="R6017" s="1">
        <f t="shared" si="93"/>
        <v>126234720</v>
      </c>
    </row>
    <row r="6018" spans="1:18" ht="21">
      <c r="A6018" s="3">
        <v>6017</v>
      </c>
      <c r="B6018" s="4" t="s">
        <v>6439</v>
      </c>
      <c r="C6018" s="4" t="s">
        <v>7204</v>
      </c>
      <c r="D6018" s="5">
        <v>2561</v>
      </c>
      <c r="E6018" s="5">
        <v>1</v>
      </c>
      <c r="F6018" s="5">
        <v>903</v>
      </c>
      <c r="G6018" s="5" t="s">
        <v>7225</v>
      </c>
      <c r="H6018" s="5" t="s">
        <v>7241</v>
      </c>
      <c r="I6018" s="5">
        <v>1.08</v>
      </c>
      <c r="J6018" s="5" t="s">
        <v>34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6439</v>
      </c>
      <c r="C6019" s="9" t="s">
        <v>7204</v>
      </c>
      <c r="D6019" s="10">
        <v>2561</v>
      </c>
      <c r="E6019" s="10">
        <v>1</v>
      </c>
      <c r="F6019" s="10">
        <v>903</v>
      </c>
      <c r="G6019" s="10" t="s">
        <v>7225</v>
      </c>
      <c r="H6019" s="10" t="s">
        <v>7242</v>
      </c>
      <c r="I6019" s="10">
        <v>1</v>
      </c>
      <c r="J6019" s="10" t="s">
        <v>34</v>
      </c>
      <c r="K6019" s="10" t="s">
        <v>22</v>
      </c>
      <c r="L6019" s="11">
        <v>4500</v>
      </c>
      <c r="M6019" s="12">
        <v>4320000</v>
      </c>
      <c r="N6019" s="10">
        <v>28.922000000000001</v>
      </c>
      <c r="O6019" s="11">
        <v>13831</v>
      </c>
      <c r="P6019" s="10">
        <v>2.37</v>
      </c>
      <c r="Q6019" s="10">
        <v>1.87</v>
      </c>
      <c r="R6019" s="1">
        <f t="shared" ref="R6019:R6082" si="94">M6019*N6019</f>
        <v>124943040</v>
      </c>
    </row>
    <row r="6020" spans="1:18" ht="21">
      <c r="A6020" s="3">
        <v>6019</v>
      </c>
      <c r="B6020" s="4" t="s">
        <v>6439</v>
      </c>
      <c r="C6020" s="4" t="s">
        <v>7204</v>
      </c>
      <c r="D6020" s="5">
        <v>2561</v>
      </c>
      <c r="E6020" s="5">
        <v>1</v>
      </c>
      <c r="F6020" s="5">
        <v>903</v>
      </c>
      <c r="G6020" s="5" t="s">
        <v>7225</v>
      </c>
      <c r="H6020" s="5" t="s">
        <v>7243</v>
      </c>
      <c r="I6020" s="5">
        <v>1.0900000000000001</v>
      </c>
      <c r="J6020" s="5" t="s">
        <v>34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6439</v>
      </c>
      <c r="C6021" s="9" t="s">
        <v>7204</v>
      </c>
      <c r="D6021" s="10">
        <v>2561</v>
      </c>
      <c r="E6021" s="10">
        <v>1</v>
      </c>
      <c r="F6021" s="10">
        <v>903</v>
      </c>
      <c r="G6021" s="10" t="s">
        <v>7225</v>
      </c>
      <c r="H6021" s="10" t="s">
        <v>7244</v>
      </c>
      <c r="I6021" s="10">
        <v>1</v>
      </c>
      <c r="J6021" s="10" t="s">
        <v>34</v>
      </c>
      <c r="K6021" s="10" t="s">
        <v>30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6439</v>
      </c>
      <c r="C6022" s="4" t="s">
        <v>7204</v>
      </c>
      <c r="D6022" s="5">
        <v>2561</v>
      </c>
      <c r="E6022" s="5">
        <v>1</v>
      </c>
      <c r="F6022" s="5">
        <v>903</v>
      </c>
      <c r="G6022" s="5" t="s">
        <v>7225</v>
      </c>
      <c r="H6022" s="5" t="s">
        <v>7245</v>
      </c>
      <c r="I6022" s="5">
        <v>1.08</v>
      </c>
      <c r="J6022" s="5" t="s">
        <v>34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6439</v>
      </c>
      <c r="C6023" s="9" t="s">
        <v>7204</v>
      </c>
      <c r="D6023" s="10">
        <v>2561</v>
      </c>
      <c r="E6023" s="10">
        <v>1</v>
      </c>
      <c r="F6023" s="10">
        <v>903</v>
      </c>
      <c r="G6023" s="10" t="s">
        <v>7225</v>
      </c>
      <c r="H6023" s="10" t="s">
        <v>7246</v>
      </c>
      <c r="I6023" s="10">
        <v>1</v>
      </c>
      <c r="J6023" s="10" t="s">
        <v>34</v>
      </c>
      <c r="K6023" s="10" t="s">
        <v>22</v>
      </c>
      <c r="L6023" s="11">
        <v>4518</v>
      </c>
      <c r="M6023" s="12">
        <v>4337279.78</v>
      </c>
      <c r="N6023" s="10">
        <v>27.609000000000002</v>
      </c>
      <c r="O6023" s="11">
        <v>13831</v>
      </c>
      <c r="P6023" s="10">
        <v>2.5</v>
      </c>
      <c r="Q6023" s="10">
        <v>2</v>
      </c>
      <c r="R6023" s="1">
        <f t="shared" si="94"/>
        <v>119747957.44602002</v>
      </c>
    </row>
    <row r="6024" spans="1:18" ht="21">
      <c r="A6024" s="3">
        <v>6023</v>
      </c>
      <c r="B6024" s="4" t="s">
        <v>6439</v>
      </c>
      <c r="C6024" s="4" t="s">
        <v>7204</v>
      </c>
      <c r="D6024" s="5">
        <v>2561</v>
      </c>
      <c r="E6024" s="5">
        <v>1</v>
      </c>
      <c r="F6024" s="5">
        <v>903</v>
      </c>
      <c r="G6024" s="5" t="s">
        <v>7225</v>
      </c>
      <c r="H6024" s="5" t="s">
        <v>7247</v>
      </c>
      <c r="I6024" s="5">
        <v>1.06</v>
      </c>
      <c r="J6024" s="5" t="s">
        <v>34</v>
      </c>
      <c r="K6024" s="5" t="s">
        <v>22</v>
      </c>
      <c r="L6024" s="6">
        <v>4774</v>
      </c>
      <c r="M6024" s="7">
        <v>4583519.95</v>
      </c>
      <c r="N6024" s="5">
        <v>29.22</v>
      </c>
      <c r="O6024" s="6">
        <v>13831</v>
      </c>
      <c r="P6024" s="5">
        <v>2.34</v>
      </c>
      <c r="Q6024" s="5">
        <v>1.84</v>
      </c>
      <c r="R6024" s="1">
        <f t="shared" si="94"/>
        <v>133930452.939</v>
      </c>
    </row>
    <row r="6025" spans="1:18" ht="21">
      <c r="A6025" s="8">
        <v>6024</v>
      </c>
      <c r="B6025" s="9" t="s">
        <v>6439</v>
      </c>
      <c r="C6025" s="9" t="s">
        <v>7204</v>
      </c>
      <c r="D6025" s="10">
        <v>2561</v>
      </c>
      <c r="E6025" s="10">
        <v>1</v>
      </c>
      <c r="F6025" s="10">
        <v>903</v>
      </c>
      <c r="G6025" s="10" t="s">
        <v>7225</v>
      </c>
      <c r="H6025" s="10" t="s">
        <v>7248</v>
      </c>
      <c r="I6025" s="10">
        <v>1</v>
      </c>
      <c r="J6025" s="10" t="s">
        <v>34</v>
      </c>
      <c r="K6025" s="10" t="s">
        <v>30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6439</v>
      </c>
      <c r="C6026" s="4" t="s">
        <v>7204</v>
      </c>
      <c r="D6026" s="5">
        <v>2561</v>
      </c>
      <c r="E6026" s="5">
        <v>1</v>
      </c>
      <c r="F6026" s="5">
        <v>903</v>
      </c>
      <c r="G6026" s="5" t="s">
        <v>7225</v>
      </c>
      <c r="H6026" s="5" t="s">
        <v>7249</v>
      </c>
      <c r="I6026" s="5">
        <v>1.06</v>
      </c>
      <c r="J6026" s="5" t="s">
        <v>34</v>
      </c>
      <c r="K6026" s="5" t="s">
        <v>22</v>
      </c>
      <c r="L6026" s="6">
        <v>4757</v>
      </c>
      <c r="M6026" s="7">
        <v>4566240.18</v>
      </c>
      <c r="N6026" s="5">
        <v>29.062000000000001</v>
      </c>
      <c r="O6026" s="6">
        <v>13831</v>
      </c>
      <c r="P6026" s="5">
        <v>2.36</v>
      </c>
      <c r="Q6026" s="5">
        <v>1.86</v>
      </c>
      <c r="R6026" s="1">
        <f t="shared" si="94"/>
        <v>132704072.11116</v>
      </c>
    </row>
    <row r="6027" spans="1:18" ht="21">
      <c r="A6027" s="8">
        <v>6026</v>
      </c>
      <c r="B6027" s="9" t="s">
        <v>6439</v>
      </c>
      <c r="C6027" s="9" t="s">
        <v>7204</v>
      </c>
      <c r="D6027" s="10">
        <v>2561</v>
      </c>
      <c r="E6027" s="10">
        <v>1</v>
      </c>
      <c r="F6027" s="10">
        <v>903</v>
      </c>
      <c r="G6027" s="10" t="s">
        <v>7225</v>
      </c>
      <c r="H6027" s="10" t="s">
        <v>7250</v>
      </c>
      <c r="I6027" s="10">
        <v>1</v>
      </c>
      <c r="J6027" s="10" t="s">
        <v>34</v>
      </c>
      <c r="K6027" s="10" t="s">
        <v>22</v>
      </c>
      <c r="L6027" s="11">
        <v>4518</v>
      </c>
      <c r="M6027" s="12">
        <v>4337279.78</v>
      </c>
      <c r="N6027" s="10">
        <v>28.359000000000002</v>
      </c>
      <c r="O6027" s="11">
        <v>13831</v>
      </c>
      <c r="P6027" s="10">
        <v>2.4300000000000002</v>
      </c>
      <c r="Q6027" s="10">
        <v>1.93</v>
      </c>
      <c r="R6027" s="1">
        <f t="shared" si="94"/>
        <v>123000917.28102002</v>
      </c>
    </row>
    <row r="6028" spans="1:18" ht="21">
      <c r="A6028" s="3">
        <v>6027</v>
      </c>
      <c r="B6028" s="4" t="s">
        <v>6439</v>
      </c>
      <c r="C6028" s="4" t="s">
        <v>7204</v>
      </c>
      <c r="D6028" s="5">
        <v>2561</v>
      </c>
      <c r="E6028" s="5">
        <v>1</v>
      </c>
      <c r="F6028" s="5">
        <v>903</v>
      </c>
      <c r="G6028" s="5" t="s">
        <v>7225</v>
      </c>
      <c r="H6028" s="5" t="s">
        <v>7251</v>
      </c>
      <c r="I6028" s="5">
        <v>1.06</v>
      </c>
      <c r="J6028" s="5" t="s">
        <v>34</v>
      </c>
      <c r="K6028" s="5" t="s">
        <v>22</v>
      </c>
      <c r="L6028" s="6">
        <v>4757</v>
      </c>
      <c r="M6028" s="7">
        <v>4566240.18</v>
      </c>
      <c r="N6028" s="5">
        <v>30.417999999999999</v>
      </c>
      <c r="O6028" s="6">
        <v>13831</v>
      </c>
      <c r="P6028" s="5">
        <v>2.23</v>
      </c>
      <c r="Q6028" s="5">
        <v>1.73</v>
      </c>
      <c r="R6028" s="1">
        <f t="shared" si="94"/>
        <v>138895893.79523998</v>
      </c>
    </row>
    <row r="6029" spans="1:18" ht="21">
      <c r="A6029" s="8">
        <v>6028</v>
      </c>
      <c r="B6029" s="9" t="s">
        <v>6439</v>
      </c>
      <c r="C6029" s="9" t="s">
        <v>7204</v>
      </c>
      <c r="D6029" s="10">
        <v>2561</v>
      </c>
      <c r="E6029" s="10">
        <v>101</v>
      </c>
      <c r="F6029" s="10">
        <v>100</v>
      </c>
      <c r="G6029" s="10" t="s">
        <v>7252</v>
      </c>
      <c r="H6029" s="10" t="s">
        <v>7253</v>
      </c>
      <c r="I6029" s="10">
        <v>4.0199999999999996</v>
      </c>
      <c r="J6029" s="10" t="s">
        <v>73</v>
      </c>
      <c r="K6029" s="10" t="s">
        <v>30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6439</v>
      </c>
      <c r="C6030" s="4" t="s">
        <v>7204</v>
      </c>
      <c r="D6030" s="5">
        <v>2561</v>
      </c>
      <c r="E6030" s="5">
        <v>101</v>
      </c>
      <c r="F6030" s="5">
        <v>100</v>
      </c>
      <c r="G6030" s="5" t="s">
        <v>7252</v>
      </c>
      <c r="H6030" s="5" t="s">
        <v>7254</v>
      </c>
      <c r="I6030" s="5">
        <v>7.86</v>
      </c>
      <c r="J6030" s="5" t="s">
        <v>73</v>
      </c>
      <c r="K6030" s="5" t="s">
        <v>30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6439</v>
      </c>
      <c r="C6031" s="9" t="s">
        <v>7204</v>
      </c>
      <c r="D6031" s="10">
        <v>2561</v>
      </c>
      <c r="E6031" s="10">
        <v>101</v>
      </c>
      <c r="F6031" s="10">
        <v>100</v>
      </c>
      <c r="G6031" s="10" t="s">
        <v>7252</v>
      </c>
      <c r="H6031" s="10" t="s">
        <v>7255</v>
      </c>
      <c r="I6031" s="10">
        <v>1.97</v>
      </c>
      <c r="J6031" s="10" t="s">
        <v>73</v>
      </c>
      <c r="K6031" s="10" t="s">
        <v>26</v>
      </c>
      <c r="L6031" s="11">
        <v>9840</v>
      </c>
      <c r="M6031" s="12">
        <v>7822799.9800000004</v>
      </c>
      <c r="N6031" s="10">
        <v>41.779000000000003</v>
      </c>
      <c r="O6031" s="11">
        <v>21120</v>
      </c>
      <c r="P6031" s="10">
        <v>3.31</v>
      </c>
      <c r="Q6031" s="10">
        <v>2</v>
      </c>
      <c r="R6031" s="1">
        <f t="shared" si="94"/>
        <v>326828760.36442006</v>
      </c>
    </row>
    <row r="6032" spans="1:18" ht="21">
      <c r="A6032" s="3">
        <v>6031</v>
      </c>
      <c r="B6032" s="4" t="s">
        <v>6439</v>
      </c>
      <c r="C6032" s="4" t="s">
        <v>7204</v>
      </c>
      <c r="D6032" s="5">
        <v>2561</v>
      </c>
      <c r="E6032" s="5">
        <v>1072</v>
      </c>
      <c r="F6032" s="5">
        <v>200</v>
      </c>
      <c r="G6032" s="5" t="s">
        <v>7256</v>
      </c>
      <c r="H6032" s="5" t="s">
        <v>7257</v>
      </c>
      <c r="I6032" s="5">
        <v>9.0399999999999991</v>
      </c>
      <c r="J6032" s="5" t="s">
        <v>80</v>
      </c>
      <c r="K6032" s="5" t="s">
        <v>30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6439</v>
      </c>
      <c r="C6033" s="9" t="s">
        <v>7204</v>
      </c>
      <c r="D6033" s="10">
        <v>2561</v>
      </c>
      <c r="E6033" s="10">
        <v>1072</v>
      </c>
      <c r="F6033" s="10">
        <v>200</v>
      </c>
      <c r="G6033" s="10" t="s">
        <v>7256</v>
      </c>
      <c r="H6033" s="10" t="s">
        <v>7258</v>
      </c>
      <c r="I6033" s="10">
        <v>9.98</v>
      </c>
      <c r="J6033" s="10" t="s">
        <v>80</v>
      </c>
      <c r="K6033" s="10" t="s">
        <v>30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6439</v>
      </c>
      <c r="C6034" s="4" t="s">
        <v>7204</v>
      </c>
      <c r="D6034" s="5">
        <v>2561</v>
      </c>
      <c r="E6034" s="5">
        <v>1072</v>
      </c>
      <c r="F6034" s="5">
        <v>200</v>
      </c>
      <c r="G6034" s="5" t="s">
        <v>7256</v>
      </c>
      <c r="H6034" s="5" t="s">
        <v>7259</v>
      </c>
      <c r="I6034" s="5">
        <v>9.94</v>
      </c>
      <c r="J6034" s="5" t="s">
        <v>80</v>
      </c>
      <c r="K6034" s="5" t="s">
        <v>30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6439</v>
      </c>
      <c r="C6035" s="9" t="s">
        <v>7204</v>
      </c>
      <c r="D6035" s="10">
        <v>2561</v>
      </c>
      <c r="E6035" s="10">
        <v>1072</v>
      </c>
      <c r="F6035" s="10">
        <v>200</v>
      </c>
      <c r="G6035" s="10" t="s">
        <v>7256</v>
      </c>
      <c r="H6035" s="10" t="s">
        <v>7260</v>
      </c>
      <c r="I6035" s="10">
        <v>2.97</v>
      </c>
      <c r="J6035" s="10" t="s">
        <v>80</v>
      </c>
      <c r="K6035" s="10" t="s">
        <v>26</v>
      </c>
      <c r="L6035" s="11">
        <v>13347</v>
      </c>
      <c r="M6035" s="12">
        <v>10610865.07</v>
      </c>
      <c r="N6035" s="10">
        <v>6.5659999999999998</v>
      </c>
      <c r="O6035" s="11">
        <v>2878</v>
      </c>
      <c r="P6035" s="10">
        <v>3.01</v>
      </c>
      <c r="Q6035" s="10">
        <v>2</v>
      </c>
      <c r="R6035" s="1">
        <f t="shared" si="94"/>
        <v>69670940.049620003</v>
      </c>
    </row>
    <row r="6036" spans="1:18" ht="21">
      <c r="A6036" s="3">
        <v>6035</v>
      </c>
      <c r="B6036" s="4" t="s">
        <v>6439</v>
      </c>
      <c r="C6036" s="4" t="s">
        <v>7204</v>
      </c>
      <c r="D6036" s="5">
        <v>2561</v>
      </c>
      <c r="E6036" s="5">
        <v>1074</v>
      </c>
      <c r="F6036" s="5">
        <v>101</v>
      </c>
      <c r="G6036" s="5" t="s">
        <v>7261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52673280.060000002</v>
      </c>
      <c r="N6036" s="5">
        <v>13.356999999999999</v>
      </c>
      <c r="O6036" s="6">
        <v>9232</v>
      </c>
      <c r="P6036" s="5">
        <v>2.3199999999999998</v>
      </c>
      <c r="Q6036" s="5">
        <v>1.82</v>
      </c>
      <c r="R6036" s="1">
        <f t="shared" si="94"/>
        <v>703557001.76142001</v>
      </c>
    </row>
    <row r="6037" spans="1:18" ht="21">
      <c r="A6037" s="8">
        <v>6036</v>
      </c>
      <c r="B6037" s="9" t="s">
        <v>6439</v>
      </c>
      <c r="C6037" s="9" t="s">
        <v>7204</v>
      </c>
      <c r="D6037" s="10">
        <v>2561</v>
      </c>
      <c r="E6037" s="10">
        <v>1074</v>
      </c>
      <c r="F6037" s="10">
        <v>101</v>
      </c>
      <c r="G6037" s="10" t="s">
        <v>7261</v>
      </c>
      <c r="H6037" s="10" t="s">
        <v>7262</v>
      </c>
      <c r="I6037" s="10">
        <v>9.01</v>
      </c>
      <c r="J6037" s="10" t="s">
        <v>21</v>
      </c>
      <c r="K6037" s="10" t="s">
        <v>26</v>
      </c>
      <c r="L6037" s="11">
        <v>47566</v>
      </c>
      <c r="M6037" s="12">
        <v>37814970.270000003</v>
      </c>
      <c r="N6037" s="10">
        <v>24.48</v>
      </c>
      <c r="O6037" s="11">
        <v>9232</v>
      </c>
      <c r="P6037" s="10">
        <v>3.33</v>
      </c>
      <c r="Q6037" s="10">
        <v>2</v>
      </c>
      <c r="R6037" s="1">
        <f t="shared" si="94"/>
        <v>925710472.20960009</v>
      </c>
    </row>
    <row r="6038" spans="1:18" ht="21">
      <c r="A6038" s="3">
        <v>6037</v>
      </c>
      <c r="B6038" s="4" t="s">
        <v>6439</v>
      </c>
      <c r="C6038" s="4" t="s">
        <v>7204</v>
      </c>
      <c r="D6038" s="5">
        <v>2561</v>
      </c>
      <c r="E6038" s="5">
        <v>1074</v>
      </c>
      <c r="F6038" s="5">
        <v>101</v>
      </c>
      <c r="G6038" s="5" t="s">
        <v>7261</v>
      </c>
      <c r="H6038" s="5" t="s">
        <v>7263</v>
      </c>
      <c r="I6038" s="5">
        <v>3.98</v>
      </c>
      <c r="J6038" s="5" t="s">
        <v>21</v>
      </c>
      <c r="K6038" s="5" t="s">
        <v>30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6439</v>
      </c>
      <c r="C6039" s="9" t="s">
        <v>7204</v>
      </c>
      <c r="D6039" s="10">
        <v>2561</v>
      </c>
      <c r="E6039" s="10">
        <v>1074</v>
      </c>
      <c r="F6039" s="10">
        <v>101</v>
      </c>
      <c r="G6039" s="10" t="s">
        <v>7261</v>
      </c>
      <c r="H6039" s="10" t="s">
        <v>7264</v>
      </c>
      <c r="I6039" s="10">
        <v>9.93</v>
      </c>
      <c r="J6039" s="10" t="s">
        <v>34</v>
      </c>
      <c r="K6039" s="10" t="s">
        <v>26</v>
      </c>
      <c r="L6039" s="11">
        <v>51862</v>
      </c>
      <c r="M6039" s="12">
        <v>41229956.189999998</v>
      </c>
      <c r="N6039" s="10">
        <v>22.577999999999999</v>
      </c>
      <c r="O6039" s="11">
        <v>9232</v>
      </c>
      <c r="P6039" s="10">
        <v>3.05</v>
      </c>
      <c r="Q6039" s="10">
        <v>2</v>
      </c>
      <c r="R6039" s="1">
        <f t="shared" si="94"/>
        <v>930889950.85781991</v>
      </c>
    </row>
    <row r="6040" spans="1:18" ht="21">
      <c r="A6040" s="3">
        <v>6039</v>
      </c>
      <c r="B6040" s="4" t="s">
        <v>6439</v>
      </c>
      <c r="C6040" s="4" t="s">
        <v>7204</v>
      </c>
      <c r="D6040" s="5">
        <v>2561</v>
      </c>
      <c r="E6040" s="5">
        <v>1074</v>
      </c>
      <c r="F6040" s="5">
        <v>101</v>
      </c>
      <c r="G6040" s="5" t="s">
        <v>7261</v>
      </c>
      <c r="H6040" s="5" t="s">
        <v>7265</v>
      </c>
      <c r="I6040" s="5">
        <v>9.9499999999999993</v>
      </c>
      <c r="J6040" s="5" t="s">
        <v>34</v>
      </c>
      <c r="K6040" s="5" t="s">
        <v>30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6439</v>
      </c>
      <c r="C6041" s="9" t="s">
        <v>7204</v>
      </c>
      <c r="D6041" s="10">
        <v>2561</v>
      </c>
      <c r="E6041" s="10">
        <v>1074</v>
      </c>
      <c r="F6041" s="10">
        <v>101</v>
      </c>
      <c r="G6041" s="10" t="s">
        <v>7261</v>
      </c>
      <c r="H6041" s="10" t="s">
        <v>7266</v>
      </c>
      <c r="I6041" s="10">
        <v>2.96</v>
      </c>
      <c r="J6041" s="10" t="s">
        <v>34</v>
      </c>
      <c r="K6041" s="10" t="s">
        <v>22</v>
      </c>
      <c r="L6041" s="11">
        <v>16280</v>
      </c>
      <c r="M6041" s="12">
        <v>15628799.890000001</v>
      </c>
      <c r="N6041" s="10">
        <v>12.448</v>
      </c>
      <c r="O6041" s="11">
        <v>9232</v>
      </c>
      <c r="P6041" s="10">
        <v>2.5</v>
      </c>
      <c r="Q6041" s="10">
        <v>2</v>
      </c>
      <c r="R6041" s="1">
        <f t="shared" si="94"/>
        <v>194547301.03072003</v>
      </c>
    </row>
    <row r="6042" spans="1:18" ht="31.5">
      <c r="A6042" s="3">
        <v>6041</v>
      </c>
      <c r="B6042" s="4" t="s">
        <v>6439</v>
      </c>
      <c r="C6042" s="4" t="s">
        <v>7204</v>
      </c>
      <c r="D6042" s="5">
        <v>2561</v>
      </c>
      <c r="E6042" s="5">
        <v>1074</v>
      </c>
      <c r="F6042" s="5">
        <v>102</v>
      </c>
      <c r="G6042" s="5" t="s">
        <v>7267</v>
      </c>
      <c r="H6042" s="5" t="s">
        <v>7268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6439</v>
      </c>
      <c r="C6043" s="9" t="s">
        <v>7204</v>
      </c>
      <c r="D6043" s="10">
        <v>2561</v>
      </c>
      <c r="E6043" s="10">
        <v>1074</v>
      </c>
      <c r="F6043" s="10">
        <v>102</v>
      </c>
      <c r="G6043" s="10" t="s">
        <v>7267</v>
      </c>
      <c r="H6043" s="10" t="s">
        <v>7269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6439</v>
      </c>
      <c r="C6044" s="4" t="s">
        <v>7204</v>
      </c>
      <c r="D6044" s="5">
        <v>2561</v>
      </c>
      <c r="E6044" s="5">
        <v>1074</v>
      </c>
      <c r="F6044" s="5">
        <v>102</v>
      </c>
      <c r="G6044" s="5" t="s">
        <v>7267</v>
      </c>
      <c r="H6044" s="5" t="s">
        <v>7270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6439</v>
      </c>
      <c r="C6045" s="9" t="s">
        <v>7204</v>
      </c>
      <c r="D6045" s="10">
        <v>2561</v>
      </c>
      <c r="E6045" s="10">
        <v>1074</v>
      </c>
      <c r="F6045" s="10">
        <v>102</v>
      </c>
      <c r="G6045" s="10" t="s">
        <v>7267</v>
      </c>
      <c r="H6045" s="10" t="s">
        <v>7271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6439</v>
      </c>
      <c r="C6046" s="4" t="s">
        <v>7204</v>
      </c>
      <c r="D6046" s="5">
        <v>2561</v>
      </c>
      <c r="E6046" s="5">
        <v>1084</v>
      </c>
      <c r="F6046" s="5">
        <v>200</v>
      </c>
      <c r="G6046" s="5" t="s">
        <v>7272</v>
      </c>
      <c r="H6046" s="5" t="s">
        <v>7273</v>
      </c>
      <c r="I6046" s="5">
        <v>8.99</v>
      </c>
      <c r="J6046" s="5" t="s">
        <v>80</v>
      </c>
      <c r="K6046" s="5" t="s">
        <v>26</v>
      </c>
      <c r="L6046" s="6">
        <v>51425</v>
      </c>
      <c r="M6046" s="7">
        <v>40882874.670000002</v>
      </c>
      <c r="N6046" s="5">
        <v>19.091000000000001</v>
      </c>
      <c r="O6046" s="6">
        <v>10091</v>
      </c>
      <c r="P6046" s="5">
        <v>3.13</v>
      </c>
      <c r="Q6046" s="5">
        <v>2</v>
      </c>
      <c r="R6046" s="1">
        <f t="shared" si="94"/>
        <v>780494960.32497013</v>
      </c>
    </row>
    <row r="6047" spans="1:18" ht="21">
      <c r="A6047" s="8">
        <v>6046</v>
      </c>
      <c r="B6047" s="9" t="s">
        <v>6439</v>
      </c>
      <c r="C6047" s="9" t="s">
        <v>7204</v>
      </c>
      <c r="D6047" s="10">
        <v>2561</v>
      </c>
      <c r="E6047" s="10">
        <v>1084</v>
      </c>
      <c r="F6047" s="10">
        <v>200</v>
      </c>
      <c r="G6047" s="10" t="s">
        <v>7272</v>
      </c>
      <c r="H6047" s="10" t="s">
        <v>7274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50640480.140000001</v>
      </c>
      <c r="N6047" s="10">
        <v>13.003</v>
      </c>
      <c r="O6047" s="11">
        <v>10091</v>
      </c>
      <c r="P6047" s="10">
        <v>2.13</v>
      </c>
      <c r="Q6047" s="10">
        <v>1.63</v>
      </c>
      <c r="R6047" s="1">
        <f t="shared" si="94"/>
        <v>658478163.26041996</v>
      </c>
    </row>
    <row r="6048" spans="1:18" ht="21">
      <c r="A6048" s="3">
        <v>6047</v>
      </c>
      <c r="B6048" s="4" t="s">
        <v>6439</v>
      </c>
      <c r="C6048" s="4" t="s">
        <v>7204</v>
      </c>
      <c r="D6048" s="5">
        <v>2561</v>
      </c>
      <c r="E6048" s="5">
        <v>1084</v>
      </c>
      <c r="F6048" s="5">
        <v>200</v>
      </c>
      <c r="G6048" s="5" t="s">
        <v>7272</v>
      </c>
      <c r="H6048" s="5" t="s">
        <v>7275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48690960.259999998</v>
      </c>
      <c r="N6048" s="5">
        <v>11.95</v>
      </c>
      <c r="O6048" s="6">
        <v>10091</v>
      </c>
      <c r="P6048" s="5">
        <v>2.4700000000000002</v>
      </c>
      <c r="Q6048" s="5">
        <v>1.97</v>
      </c>
      <c r="R6048" s="1">
        <f t="shared" si="94"/>
        <v>581856975.10699999</v>
      </c>
    </row>
    <row r="6049" spans="1:18" ht="21">
      <c r="A6049" s="8">
        <v>6048</v>
      </c>
      <c r="B6049" s="9" t="s">
        <v>6439</v>
      </c>
      <c r="C6049" s="9" t="s">
        <v>7204</v>
      </c>
      <c r="D6049" s="10">
        <v>2561</v>
      </c>
      <c r="E6049" s="10">
        <v>1084</v>
      </c>
      <c r="F6049" s="10">
        <v>200</v>
      </c>
      <c r="G6049" s="10" t="s">
        <v>7272</v>
      </c>
      <c r="H6049" s="10" t="s">
        <v>7276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52773600.340000004</v>
      </c>
      <c r="N6049" s="10">
        <v>13.984</v>
      </c>
      <c r="O6049" s="11">
        <v>10091</v>
      </c>
      <c r="P6049" s="10">
        <v>2.38</v>
      </c>
      <c r="Q6049" s="10">
        <v>1.88</v>
      </c>
      <c r="R6049" s="1">
        <f t="shared" si="94"/>
        <v>737986027.15456009</v>
      </c>
    </row>
    <row r="6050" spans="1:18" ht="21">
      <c r="A6050" s="3">
        <v>6049</v>
      </c>
      <c r="B6050" s="4" t="s">
        <v>6439</v>
      </c>
      <c r="C6050" s="4" t="s">
        <v>7204</v>
      </c>
      <c r="D6050" s="5">
        <v>2561</v>
      </c>
      <c r="E6050" s="5">
        <v>1084</v>
      </c>
      <c r="F6050" s="5">
        <v>200</v>
      </c>
      <c r="G6050" s="5" t="s">
        <v>7272</v>
      </c>
      <c r="H6050" s="5" t="s">
        <v>7277</v>
      </c>
      <c r="I6050" s="5">
        <v>9.06</v>
      </c>
      <c r="J6050" s="5" t="s">
        <v>80</v>
      </c>
      <c r="K6050" s="5" t="s">
        <v>26</v>
      </c>
      <c r="L6050" s="6">
        <v>49813</v>
      </c>
      <c r="M6050" s="7">
        <v>39601723.039999999</v>
      </c>
      <c r="N6050" s="5">
        <v>20.946999999999999</v>
      </c>
      <c r="O6050" s="6">
        <v>10091</v>
      </c>
      <c r="P6050" s="5">
        <v>2.97</v>
      </c>
      <c r="Q6050" s="5">
        <v>2</v>
      </c>
      <c r="R6050" s="1">
        <f t="shared" si="94"/>
        <v>829537292.51887989</v>
      </c>
    </row>
    <row r="6051" spans="1:18" ht="21">
      <c r="A6051" s="8">
        <v>6050</v>
      </c>
      <c r="B6051" s="9" t="s">
        <v>6439</v>
      </c>
      <c r="C6051" s="9" t="s">
        <v>7204</v>
      </c>
      <c r="D6051" s="10">
        <v>2561</v>
      </c>
      <c r="E6051" s="10">
        <v>1084</v>
      </c>
      <c r="F6051" s="10">
        <v>200</v>
      </c>
      <c r="G6051" s="10" t="s">
        <v>7272</v>
      </c>
      <c r="H6051" s="10" t="s">
        <v>7278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47562239.770000003</v>
      </c>
      <c r="N6051" s="10">
        <v>13.59</v>
      </c>
      <c r="O6051" s="11">
        <v>10091</v>
      </c>
      <c r="P6051" s="10">
        <v>2.46</v>
      </c>
      <c r="Q6051" s="10">
        <v>1.96</v>
      </c>
      <c r="R6051" s="1">
        <f t="shared" si="94"/>
        <v>646370838.47430003</v>
      </c>
    </row>
    <row r="6052" spans="1:18" ht="21">
      <c r="A6052" s="3">
        <v>6051</v>
      </c>
      <c r="B6052" s="4" t="s">
        <v>6439</v>
      </c>
      <c r="C6052" s="4" t="s">
        <v>7204</v>
      </c>
      <c r="D6052" s="5">
        <v>2561</v>
      </c>
      <c r="E6052" s="5">
        <v>1084</v>
      </c>
      <c r="F6052" s="5">
        <v>200</v>
      </c>
      <c r="G6052" s="5" t="s">
        <v>7272</v>
      </c>
      <c r="H6052" s="5" t="s">
        <v>7279</v>
      </c>
      <c r="I6052" s="5">
        <v>9.02</v>
      </c>
      <c r="J6052" s="5" t="s">
        <v>80</v>
      </c>
      <c r="K6052" s="5" t="s">
        <v>30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6439</v>
      </c>
      <c r="C6053" s="9" t="s">
        <v>7204</v>
      </c>
      <c r="D6053" s="10">
        <v>2561</v>
      </c>
      <c r="E6053" s="10">
        <v>1084</v>
      </c>
      <c r="F6053" s="10">
        <v>200</v>
      </c>
      <c r="G6053" s="10" t="s">
        <v>7272</v>
      </c>
      <c r="H6053" s="10" t="s">
        <v>7280</v>
      </c>
      <c r="I6053" s="10">
        <v>2.98</v>
      </c>
      <c r="J6053" s="10" t="s">
        <v>80</v>
      </c>
      <c r="K6053" s="10" t="s">
        <v>26</v>
      </c>
      <c r="L6053" s="11">
        <v>13401</v>
      </c>
      <c r="M6053" s="12">
        <v>10653794.949999999</v>
      </c>
      <c r="N6053" s="10">
        <v>37.64</v>
      </c>
      <c r="O6053" s="11">
        <v>10091</v>
      </c>
      <c r="P6053" s="10">
        <v>3.64</v>
      </c>
      <c r="Q6053" s="10">
        <v>2</v>
      </c>
      <c r="R6053" s="1">
        <f t="shared" si="94"/>
        <v>401008841.91799998</v>
      </c>
    </row>
    <row r="6054" spans="1:18" ht="21">
      <c r="A6054" s="3">
        <v>6053</v>
      </c>
      <c r="B6054" s="4" t="s">
        <v>6439</v>
      </c>
      <c r="C6054" s="4" t="s">
        <v>7204</v>
      </c>
      <c r="D6054" s="5">
        <v>2561</v>
      </c>
      <c r="E6054" s="5">
        <v>1109</v>
      </c>
      <c r="F6054" s="5">
        <v>100</v>
      </c>
      <c r="G6054" s="5" t="s">
        <v>7281</v>
      </c>
      <c r="H6054" s="5" t="s">
        <v>7282</v>
      </c>
      <c r="I6054" s="5">
        <v>9.9499999999999993</v>
      </c>
      <c r="J6054" s="5" t="s">
        <v>80</v>
      </c>
      <c r="K6054" s="5" t="s">
        <v>30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6439</v>
      </c>
      <c r="C6055" s="9" t="s">
        <v>7204</v>
      </c>
      <c r="D6055" s="10">
        <v>2561</v>
      </c>
      <c r="E6055" s="10">
        <v>1109</v>
      </c>
      <c r="F6055" s="10">
        <v>100</v>
      </c>
      <c r="G6055" s="10" t="s">
        <v>7281</v>
      </c>
      <c r="H6055" s="10" t="s">
        <v>7283</v>
      </c>
      <c r="I6055" s="10">
        <v>9.76</v>
      </c>
      <c r="J6055" s="10" t="s">
        <v>80</v>
      </c>
      <c r="K6055" s="10" t="s">
        <v>26</v>
      </c>
      <c r="L6055" s="11">
        <v>43906</v>
      </c>
      <c r="M6055" s="12">
        <v>34905667.390000001</v>
      </c>
      <c r="N6055" s="10">
        <v>3.1469999999999998</v>
      </c>
      <c r="O6055" s="11">
        <v>1095</v>
      </c>
      <c r="P6055" s="10">
        <v>3.75</v>
      </c>
      <c r="Q6055" s="10">
        <v>2</v>
      </c>
      <c r="R6055" s="1">
        <f t="shared" si="94"/>
        <v>109848135.27632999</v>
      </c>
    </row>
    <row r="6056" spans="1:18" ht="21">
      <c r="A6056" s="3">
        <v>6055</v>
      </c>
      <c r="B6056" s="4" t="s">
        <v>6439</v>
      </c>
      <c r="C6056" s="4" t="s">
        <v>7204</v>
      </c>
      <c r="D6056" s="5">
        <v>2561</v>
      </c>
      <c r="E6056" s="5">
        <v>1109</v>
      </c>
      <c r="F6056" s="5">
        <v>100</v>
      </c>
      <c r="G6056" s="5" t="s">
        <v>7281</v>
      </c>
      <c r="H6056" s="5" t="s">
        <v>7284</v>
      </c>
      <c r="I6056" s="5">
        <v>6.88</v>
      </c>
      <c r="J6056" s="5" t="s">
        <v>80</v>
      </c>
      <c r="K6056" s="5" t="s">
        <v>30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6439</v>
      </c>
      <c r="C6057" s="9" t="s">
        <v>7204</v>
      </c>
      <c r="D6057" s="10">
        <v>2561</v>
      </c>
      <c r="E6057" s="10">
        <v>1112</v>
      </c>
      <c r="F6057" s="10">
        <v>100</v>
      </c>
      <c r="G6057" s="10" t="s">
        <v>7285</v>
      </c>
      <c r="H6057" s="10" t="s">
        <v>7286</v>
      </c>
      <c r="I6057" s="10">
        <v>9.99</v>
      </c>
      <c r="J6057" s="10" t="s">
        <v>80</v>
      </c>
      <c r="K6057" s="10" t="s">
        <v>30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6439</v>
      </c>
      <c r="C6058" s="4" t="s">
        <v>7204</v>
      </c>
      <c r="D6058" s="5">
        <v>2561</v>
      </c>
      <c r="E6058" s="5">
        <v>1112</v>
      </c>
      <c r="F6058" s="5">
        <v>100</v>
      </c>
      <c r="G6058" s="5" t="s">
        <v>7285</v>
      </c>
      <c r="H6058" s="5" t="s">
        <v>7287</v>
      </c>
      <c r="I6058" s="5">
        <v>9</v>
      </c>
      <c r="J6058" s="5" t="s">
        <v>80</v>
      </c>
      <c r="K6058" s="5" t="s">
        <v>30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6439</v>
      </c>
      <c r="C6059" s="9" t="s">
        <v>7204</v>
      </c>
      <c r="D6059" s="10">
        <v>2561</v>
      </c>
      <c r="E6059" s="10">
        <v>1112</v>
      </c>
      <c r="F6059" s="10">
        <v>100</v>
      </c>
      <c r="G6059" s="10" t="s">
        <v>7285</v>
      </c>
      <c r="H6059" s="10" t="s">
        <v>7288</v>
      </c>
      <c r="I6059" s="10">
        <v>9.01</v>
      </c>
      <c r="J6059" s="10" t="s">
        <v>80</v>
      </c>
      <c r="K6059" s="10" t="s">
        <v>30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6439</v>
      </c>
      <c r="C6060" s="4" t="s">
        <v>7204</v>
      </c>
      <c r="D6060" s="5">
        <v>2561</v>
      </c>
      <c r="E6060" s="5">
        <v>1112</v>
      </c>
      <c r="F6060" s="5">
        <v>100</v>
      </c>
      <c r="G6060" s="5" t="s">
        <v>7285</v>
      </c>
      <c r="H6060" s="5" t="s">
        <v>7289</v>
      </c>
      <c r="I6060" s="5">
        <v>9.94</v>
      </c>
      <c r="J6060" s="5" t="s">
        <v>80</v>
      </c>
      <c r="K6060" s="5" t="s">
        <v>30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6439</v>
      </c>
      <c r="C6061" s="9" t="s">
        <v>7204</v>
      </c>
      <c r="D6061" s="10">
        <v>2561</v>
      </c>
      <c r="E6061" s="10">
        <v>1112</v>
      </c>
      <c r="F6061" s="10">
        <v>100</v>
      </c>
      <c r="G6061" s="10" t="s">
        <v>7285</v>
      </c>
      <c r="H6061" s="10" t="s">
        <v>7290</v>
      </c>
      <c r="I6061" s="10">
        <v>0.98</v>
      </c>
      <c r="J6061" s="10" t="s">
        <v>80</v>
      </c>
      <c r="K6061" s="10" t="s">
        <v>26</v>
      </c>
      <c r="L6061" s="11">
        <v>3924</v>
      </c>
      <c r="M6061" s="12">
        <v>3119580.02</v>
      </c>
      <c r="N6061" s="10">
        <v>12.808999999999999</v>
      </c>
      <c r="O6061" s="11">
        <v>3863</v>
      </c>
      <c r="P6061" s="10">
        <v>3.28</v>
      </c>
      <c r="Q6061" s="10">
        <v>2</v>
      </c>
      <c r="R6061" s="1">
        <f t="shared" si="94"/>
        <v>39958700.476179995</v>
      </c>
    </row>
    <row r="6062" spans="1:18" ht="21">
      <c r="A6062" s="3">
        <v>6061</v>
      </c>
      <c r="B6062" s="4" t="s">
        <v>6439</v>
      </c>
      <c r="C6062" s="4" t="s">
        <v>7204</v>
      </c>
      <c r="D6062" s="5">
        <v>2561</v>
      </c>
      <c r="E6062" s="5">
        <v>1116</v>
      </c>
      <c r="F6062" s="5">
        <v>101</v>
      </c>
      <c r="G6062" s="5" t="s">
        <v>7291</v>
      </c>
      <c r="H6062" s="5" t="s">
        <v>7292</v>
      </c>
      <c r="I6062" s="5">
        <v>7.01</v>
      </c>
      <c r="J6062" s="5" t="s">
        <v>73</v>
      </c>
      <c r="K6062" s="5" t="s">
        <v>26</v>
      </c>
      <c r="L6062" s="6">
        <v>35065</v>
      </c>
      <c r="M6062" s="7">
        <v>27876675.050000001</v>
      </c>
      <c r="N6062" s="5">
        <v>10.239000000000001</v>
      </c>
      <c r="O6062" s="6">
        <v>6459</v>
      </c>
      <c r="P6062" s="5">
        <v>3.11</v>
      </c>
      <c r="Q6062" s="5">
        <v>2</v>
      </c>
      <c r="R6062" s="1">
        <f t="shared" si="94"/>
        <v>285429275.83695</v>
      </c>
    </row>
    <row r="6063" spans="1:18" ht="21">
      <c r="A6063" s="8">
        <v>6062</v>
      </c>
      <c r="B6063" s="9" t="s">
        <v>6439</v>
      </c>
      <c r="C6063" s="9" t="s">
        <v>7204</v>
      </c>
      <c r="D6063" s="10">
        <v>2561</v>
      </c>
      <c r="E6063" s="10">
        <v>1116</v>
      </c>
      <c r="F6063" s="10">
        <v>101</v>
      </c>
      <c r="G6063" s="10" t="s">
        <v>7291</v>
      </c>
      <c r="H6063" s="10" t="s">
        <v>7293</v>
      </c>
      <c r="I6063" s="10">
        <v>8.98</v>
      </c>
      <c r="J6063" s="10" t="s">
        <v>73</v>
      </c>
      <c r="K6063" s="10" t="s">
        <v>26</v>
      </c>
      <c r="L6063" s="11">
        <v>44911</v>
      </c>
      <c r="M6063" s="12">
        <v>35704502.880000003</v>
      </c>
      <c r="N6063" s="10">
        <v>10.452</v>
      </c>
      <c r="O6063" s="11">
        <v>6459</v>
      </c>
      <c r="P6063" s="10">
        <v>3.16</v>
      </c>
      <c r="Q6063" s="10">
        <v>2</v>
      </c>
      <c r="R6063" s="1">
        <f t="shared" si="94"/>
        <v>373183464.10176003</v>
      </c>
    </row>
    <row r="6064" spans="1:18" ht="21">
      <c r="A6064" s="3">
        <v>6063</v>
      </c>
      <c r="B6064" s="4" t="s">
        <v>6439</v>
      </c>
      <c r="C6064" s="4" t="s">
        <v>7204</v>
      </c>
      <c r="D6064" s="5">
        <v>2561</v>
      </c>
      <c r="E6064" s="5">
        <v>1116</v>
      </c>
      <c r="F6064" s="5">
        <v>101</v>
      </c>
      <c r="G6064" s="5" t="s">
        <v>7291</v>
      </c>
      <c r="H6064" s="5" t="s">
        <v>7294</v>
      </c>
      <c r="I6064" s="5">
        <v>1.01</v>
      </c>
      <c r="J6064" s="5" t="s">
        <v>73</v>
      </c>
      <c r="K6064" s="5" t="s">
        <v>30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6439</v>
      </c>
      <c r="C6065" s="9" t="s">
        <v>7204</v>
      </c>
      <c r="D6065" s="10">
        <v>2561</v>
      </c>
      <c r="E6065" s="10">
        <v>1116</v>
      </c>
      <c r="F6065" s="10">
        <v>102</v>
      </c>
      <c r="G6065" s="10" t="s">
        <v>7295</v>
      </c>
      <c r="H6065" s="10" t="s">
        <v>7296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6439</v>
      </c>
      <c r="C6066" s="4" t="s">
        <v>7204</v>
      </c>
      <c r="D6066" s="5">
        <v>2561</v>
      </c>
      <c r="E6066" s="5">
        <v>1116</v>
      </c>
      <c r="F6066" s="5">
        <v>102</v>
      </c>
      <c r="G6066" s="5" t="s">
        <v>7295</v>
      </c>
      <c r="H6066" s="5" t="s">
        <v>7297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6439</v>
      </c>
      <c r="C6067" s="9" t="s">
        <v>7204</v>
      </c>
      <c r="D6067" s="10">
        <v>2561</v>
      </c>
      <c r="E6067" s="10">
        <v>1117</v>
      </c>
      <c r="F6067" s="10">
        <v>100</v>
      </c>
      <c r="G6067" s="10" t="s">
        <v>7298</v>
      </c>
      <c r="H6067" s="10" t="s">
        <v>6060</v>
      </c>
      <c r="I6067" s="10">
        <v>9.8699999999999992</v>
      </c>
      <c r="J6067" s="10" t="s">
        <v>73</v>
      </c>
      <c r="K6067" s="10" t="s">
        <v>30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6439</v>
      </c>
      <c r="C6068" s="4" t="s">
        <v>7204</v>
      </c>
      <c r="D6068" s="5">
        <v>2561</v>
      </c>
      <c r="E6068" s="5">
        <v>1117</v>
      </c>
      <c r="F6068" s="5">
        <v>100</v>
      </c>
      <c r="G6068" s="5" t="s">
        <v>7298</v>
      </c>
      <c r="H6068" s="5" t="s">
        <v>7299</v>
      </c>
      <c r="I6068" s="5">
        <v>1.07</v>
      </c>
      <c r="J6068" s="5" t="s">
        <v>73</v>
      </c>
      <c r="K6068" s="5" t="s">
        <v>30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6439</v>
      </c>
      <c r="C6069" s="9" t="s">
        <v>7204</v>
      </c>
      <c r="D6069" s="10">
        <v>2561</v>
      </c>
      <c r="E6069" s="10">
        <v>1117</v>
      </c>
      <c r="F6069" s="10">
        <v>100</v>
      </c>
      <c r="G6069" s="10" t="s">
        <v>7298</v>
      </c>
      <c r="H6069" s="10" t="s">
        <v>7300</v>
      </c>
      <c r="I6069" s="10">
        <v>6.45</v>
      </c>
      <c r="J6069" s="10" t="s">
        <v>73</v>
      </c>
      <c r="K6069" s="10" t="s">
        <v>30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6439</v>
      </c>
      <c r="C6070" s="4" t="s">
        <v>7204</v>
      </c>
      <c r="D6070" s="5">
        <v>2561</v>
      </c>
      <c r="E6070" s="5">
        <v>1117</v>
      </c>
      <c r="F6070" s="5">
        <v>100</v>
      </c>
      <c r="G6070" s="5" t="s">
        <v>7298</v>
      </c>
      <c r="H6070" s="5" t="s">
        <v>7301</v>
      </c>
      <c r="I6070" s="5">
        <v>1.07</v>
      </c>
      <c r="J6070" s="5" t="s">
        <v>73</v>
      </c>
      <c r="K6070" s="5" t="s">
        <v>30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6439</v>
      </c>
      <c r="C6071" s="9" t="s">
        <v>7204</v>
      </c>
      <c r="D6071" s="10">
        <v>2561</v>
      </c>
      <c r="E6071" s="10">
        <v>1117</v>
      </c>
      <c r="F6071" s="10">
        <v>100</v>
      </c>
      <c r="G6071" s="10" t="s">
        <v>7298</v>
      </c>
      <c r="H6071" s="10" t="s">
        <v>7302</v>
      </c>
      <c r="I6071" s="10">
        <v>9.7200000000000006</v>
      </c>
      <c r="J6071" s="10" t="s">
        <v>73</v>
      </c>
      <c r="K6071" s="10" t="s">
        <v>30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6439</v>
      </c>
      <c r="C6072" s="4" t="s">
        <v>7204</v>
      </c>
      <c r="D6072" s="5">
        <v>2561</v>
      </c>
      <c r="E6072" s="5">
        <v>1117</v>
      </c>
      <c r="F6072" s="5">
        <v>100</v>
      </c>
      <c r="G6072" s="5" t="s">
        <v>7298</v>
      </c>
      <c r="H6072" s="5" t="s">
        <v>7303</v>
      </c>
      <c r="I6072" s="5">
        <v>9.61</v>
      </c>
      <c r="J6072" s="5" t="s">
        <v>73</v>
      </c>
      <c r="K6072" s="5" t="s">
        <v>30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6439</v>
      </c>
      <c r="C6073" s="9" t="s">
        <v>7204</v>
      </c>
      <c r="D6073" s="10">
        <v>2561</v>
      </c>
      <c r="E6073" s="10">
        <v>1117</v>
      </c>
      <c r="F6073" s="10">
        <v>100</v>
      </c>
      <c r="G6073" s="10" t="s">
        <v>7298</v>
      </c>
      <c r="H6073" s="10" t="s">
        <v>7304</v>
      </c>
      <c r="I6073" s="10">
        <v>4.28</v>
      </c>
      <c r="J6073" s="10" t="s">
        <v>73</v>
      </c>
      <c r="K6073" s="10" t="s">
        <v>26</v>
      </c>
      <c r="L6073" s="11">
        <v>20840</v>
      </c>
      <c r="M6073" s="12">
        <v>16567403.08</v>
      </c>
      <c r="N6073" s="10">
        <v>5.2370000000000001</v>
      </c>
      <c r="O6073" s="11">
        <v>2390</v>
      </c>
      <c r="P6073" s="10">
        <v>2.91</v>
      </c>
      <c r="Q6073" s="10">
        <v>2</v>
      </c>
      <c r="R6073" s="1">
        <f t="shared" si="94"/>
        <v>86763489.929959998</v>
      </c>
    </row>
    <row r="6074" spans="1:18" ht="21">
      <c r="A6074" s="3">
        <v>6073</v>
      </c>
      <c r="B6074" s="4" t="s">
        <v>6439</v>
      </c>
      <c r="C6074" s="4" t="s">
        <v>7204</v>
      </c>
      <c r="D6074" s="5">
        <v>2561</v>
      </c>
      <c r="E6074" s="5">
        <v>1117</v>
      </c>
      <c r="F6074" s="5">
        <v>100</v>
      </c>
      <c r="G6074" s="5" t="s">
        <v>7298</v>
      </c>
      <c r="H6074" s="5" t="s">
        <v>7305</v>
      </c>
      <c r="I6074" s="5">
        <v>1.07</v>
      </c>
      <c r="J6074" s="5" t="s">
        <v>73</v>
      </c>
      <c r="K6074" s="5" t="s">
        <v>26</v>
      </c>
      <c r="L6074" s="6">
        <v>6402</v>
      </c>
      <c r="M6074" s="7">
        <v>5089590.1500000004</v>
      </c>
      <c r="N6074" s="5">
        <v>3.5939999999999999</v>
      </c>
      <c r="O6074" s="6">
        <v>2400</v>
      </c>
      <c r="P6074" s="5">
        <v>3.46</v>
      </c>
      <c r="Q6074" s="5">
        <v>2</v>
      </c>
      <c r="R6074" s="1">
        <f t="shared" si="94"/>
        <v>18291986.9991</v>
      </c>
    </row>
    <row r="6075" spans="1:18" ht="21">
      <c r="A6075" s="8">
        <v>6074</v>
      </c>
      <c r="B6075" s="9" t="s">
        <v>6439</v>
      </c>
      <c r="C6075" s="9" t="s">
        <v>7204</v>
      </c>
      <c r="D6075" s="10">
        <v>2561</v>
      </c>
      <c r="E6075" s="10">
        <v>1117</v>
      </c>
      <c r="F6075" s="10">
        <v>100</v>
      </c>
      <c r="G6075" s="10" t="s">
        <v>7298</v>
      </c>
      <c r="H6075" s="10" t="s">
        <v>7306</v>
      </c>
      <c r="I6075" s="10">
        <v>1.06</v>
      </c>
      <c r="J6075" s="10" t="s">
        <v>80</v>
      </c>
      <c r="K6075" s="10" t="s">
        <v>26</v>
      </c>
      <c r="L6075" s="11">
        <v>6342</v>
      </c>
      <c r="M6075" s="12">
        <v>5041890.2</v>
      </c>
      <c r="N6075" s="10">
        <v>3.4359999999999999</v>
      </c>
      <c r="O6075" s="11">
        <v>2400</v>
      </c>
      <c r="P6075" s="10">
        <v>3.32</v>
      </c>
      <c r="Q6075" s="10">
        <v>2</v>
      </c>
      <c r="R6075" s="1">
        <f t="shared" si="94"/>
        <v>17323934.727200001</v>
      </c>
    </row>
    <row r="6076" spans="1:18" ht="21">
      <c r="A6076" s="3">
        <v>6075</v>
      </c>
      <c r="B6076" s="4" t="s">
        <v>6439</v>
      </c>
      <c r="C6076" s="4" t="s">
        <v>7204</v>
      </c>
      <c r="D6076" s="5">
        <v>2561</v>
      </c>
      <c r="E6076" s="5">
        <v>1117</v>
      </c>
      <c r="F6076" s="5">
        <v>100</v>
      </c>
      <c r="G6076" s="5" t="s">
        <v>7298</v>
      </c>
      <c r="H6076" s="5" t="s">
        <v>7307</v>
      </c>
      <c r="I6076" s="5">
        <v>2.15</v>
      </c>
      <c r="J6076" s="5" t="s">
        <v>80</v>
      </c>
      <c r="K6076" s="5" t="s">
        <v>30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6439</v>
      </c>
      <c r="C6077" s="9" t="s">
        <v>7204</v>
      </c>
      <c r="D6077" s="10">
        <v>2561</v>
      </c>
      <c r="E6077" s="10">
        <v>1117</v>
      </c>
      <c r="F6077" s="10">
        <v>100</v>
      </c>
      <c r="G6077" s="10" t="s">
        <v>7298</v>
      </c>
      <c r="H6077" s="10" t="s">
        <v>7308</v>
      </c>
      <c r="I6077" s="10">
        <v>2.15</v>
      </c>
      <c r="J6077" s="10" t="s">
        <v>80</v>
      </c>
      <c r="K6077" s="10" t="s">
        <v>30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6439</v>
      </c>
      <c r="C6078" s="4" t="s">
        <v>7204</v>
      </c>
      <c r="D6078" s="5">
        <v>2561</v>
      </c>
      <c r="E6078" s="5">
        <v>1117</v>
      </c>
      <c r="F6078" s="5">
        <v>100</v>
      </c>
      <c r="G6078" s="5" t="s">
        <v>7298</v>
      </c>
      <c r="H6078" s="5" t="s">
        <v>7309</v>
      </c>
      <c r="I6078" s="5">
        <v>1.1000000000000001</v>
      </c>
      <c r="J6078" s="5" t="s">
        <v>80</v>
      </c>
      <c r="K6078" s="5" t="s">
        <v>30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6439</v>
      </c>
      <c r="C6079" s="9" t="s">
        <v>7204</v>
      </c>
      <c r="D6079" s="10">
        <v>2561</v>
      </c>
      <c r="E6079" s="10">
        <v>1117</v>
      </c>
      <c r="F6079" s="10">
        <v>100</v>
      </c>
      <c r="G6079" s="10" t="s">
        <v>7298</v>
      </c>
      <c r="H6079" s="10" t="s">
        <v>7310</v>
      </c>
      <c r="I6079" s="10">
        <v>1.07</v>
      </c>
      <c r="J6079" s="10" t="s">
        <v>34</v>
      </c>
      <c r="K6079" s="10" t="s">
        <v>26</v>
      </c>
      <c r="L6079" s="11">
        <v>6426</v>
      </c>
      <c r="M6079" s="12">
        <v>5108669.9000000004</v>
      </c>
      <c r="N6079" s="10">
        <v>3.5939999999999999</v>
      </c>
      <c r="O6079" s="11">
        <v>2400</v>
      </c>
      <c r="P6079" s="10">
        <v>3.47</v>
      </c>
      <c r="Q6079" s="10">
        <v>2</v>
      </c>
      <c r="R6079" s="1">
        <f t="shared" si="94"/>
        <v>18360559.6206</v>
      </c>
    </row>
    <row r="6080" spans="1:18" ht="21">
      <c r="A6080" s="3">
        <v>6079</v>
      </c>
      <c r="B6080" s="4" t="s">
        <v>6439</v>
      </c>
      <c r="C6080" s="4" t="s">
        <v>7204</v>
      </c>
      <c r="D6080" s="5">
        <v>2561</v>
      </c>
      <c r="E6080" s="5">
        <v>112</v>
      </c>
      <c r="F6080" s="5">
        <v>100</v>
      </c>
      <c r="G6080" s="5" t="s">
        <v>7311</v>
      </c>
      <c r="H6080" s="5" t="s">
        <v>7312</v>
      </c>
      <c r="I6080" s="5">
        <v>9.89</v>
      </c>
      <c r="J6080" s="5" t="s">
        <v>73</v>
      </c>
      <c r="K6080" s="5" t="s">
        <v>26</v>
      </c>
      <c r="L6080" s="6">
        <v>56885</v>
      </c>
      <c r="M6080" s="7">
        <v>45223879.799999997</v>
      </c>
      <c r="N6080" s="5">
        <v>25.626999999999999</v>
      </c>
      <c r="O6080" s="6">
        <v>16454</v>
      </c>
      <c r="P6080" s="5">
        <v>3.25</v>
      </c>
      <c r="Q6080" s="5">
        <v>2</v>
      </c>
      <c r="R6080" s="1">
        <f t="shared" si="94"/>
        <v>1158952367.6345999</v>
      </c>
    </row>
    <row r="6081" spans="1:18" ht="21">
      <c r="A6081" s="8">
        <v>6080</v>
      </c>
      <c r="B6081" s="9" t="s">
        <v>6439</v>
      </c>
      <c r="C6081" s="9" t="s">
        <v>7204</v>
      </c>
      <c r="D6081" s="10">
        <v>2561</v>
      </c>
      <c r="E6081" s="10">
        <v>112</v>
      </c>
      <c r="F6081" s="10">
        <v>100</v>
      </c>
      <c r="G6081" s="10" t="s">
        <v>7311</v>
      </c>
      <c r="H6081" s="10" t="s">
        <v>7313</v>
      </c>
      <c r="I6081" s="10">
        <v>3</v>
      </c>
      <c r="J6081" s="10" t="s">
        <v>73</v>
      </c>
      <c r="K6081" s="10" t="s">
        <v>26</v>
      </c>
      <c r="L6081" s="11">
        <v>17256</v>
      </c>
      <c r="M6081" s="12">
        <v>13718320.92</v>
      </c>
      <c r="N6081" s="10">
        <v>22.518999999999998</v>
      </c>
      <c r="O6081" s="11">
        <v>16454</v>
      </c>
      <c r="P6081" s="10">
        <v>2.93</v>
      </c>
      <c r="Q6081" s="10">
        <v>2</v>
      </c>
      <c r="R6081" s="1">
        <f t="shared" si="94"/>
        <v>308922868.79747999</v>
      </c>
    </row>
    <row r="6082" spans="1:18" ht="21">
      <c r="A6082" s="3">
        <v>6081</v>
      </c>
      <c r="B6082" s="4" t="s">
        <v>6439</v>
      </c>
      <c r="C6082" s="4" t="s">
        <v>7204</v>
      </c>
      <c r="D6082" s="5">
        <v>2561</v>
      </c>
      <c r="E6082" s="5">
        <v>115</v>
      </c>
      <c r="F6082" s="5">
        <v>100</v>
      </c>
      <c r="G6082" s="5" t="s">
        <v>7314</v>
      </c>
      <c r="H6082" s="5" t="s">
        <v>7315</v>
      </c>
      <c r="I6082" s="5">
        <v>9.89</v>
      </c>
      <c r="J6082" s="5" t="s">
        <v>73</v>
      </c>
      <c r="K6082" s="5" t="s">
        <v>26</v>
      </c>
      <c r="L6082" s="6">
        <v>49460</v>
      </c>
      <c r="M6082" s="7">
        <v>39320700.549999997</v>
      </c>
      <c r="N6082" s="5">
        <v>32.027999999999999</v>
      </c>
      <c r="O6082" s="6">
        <v>14614</v>
      </c>
      <c r="P6082" s="5">
        <v>3.04</v>
      </c>
      <c r="Q6082" s="5">
        <v>2</v>
      </c>
      <c r="R6082" s="1">
        <f t="shared" si="94"/>
        <v>1259363397.2153997</v>
      </c>
    </row>
    <row r="6083" spans="1:18" ht="21">
      <c r="A6083" s="8">
        <v>6082</v>
      </c>
      <c r="B6083" s="9" t="s">
        <v>6439</v>
      </c>
      <c r="C6083" s="9" t="s">
        <v>7204</v>
      </c>
      <c r="D6083" s="10">
        <v>2561</v>
      </c>
      <c r="E6083" s="10">
        <v>115</v>
      </c>
      <c r="F6083" s="10">
        <v>100</v>
      </c>
      <c r="G6083" s="10" t="s">
        <v>7314</v>
      </c>
      <c r="H6083" s="10" t="s">
        <v>7316</v>
      </c>
      <c r="I6083" s="10">
        <v>9.8800000000000008</v>
      </c>
      <c r="J6083" s="10" t="s">
        <v>73</v>
      </c>
      <c r="K6083" s="10" t="s">
        <v>26</v>
      </c>
      <c r="L6083" s="11">
        <v>49390</v>
      </c>
      <c r="M6083" s="12">
        <v>39265050.32</v>
      </c>
      <c r="N6083" s="10">
        <v>36.738999999999997</v>
      </c>
      <c r="O6083" s="11">
        <v>14614</v>
      </c>
      <c r="P6083" s="10">
        <v>3.41</v>
      </c>
      <c r="Q6083" s="10">
        <v>2</v>
      </c>
      <c r="R6083" s="1">
        <f t="shared" ref="R6083:R6146" si="95">M6083*N6083</f>
        <v>1442558683.7064798</v>
      </c>
    </row>
    <row r="6084" spans="1:18" ht="21">
      <c r="A6084" s="3">
        <v>6083</v>
      </c>
      <c r="B6084" s="4" t="s">
        <v>6439</v>
      </c>
      <c r="C6084" s="4" t="s">
        <v>7204</v>
      </c>
      <c r="D6084" s="5">
        <v>2561</v>
      </c>
      <c r="E6084" s="5">
        <v>115</v>
      </c>
      <c r="F6084" s="5">
        <v>100</v>
      </c>
      <c r="G6084" s="5" t="s">
        <v>7314</v>
      </c>
      <c r="H6084" s="5" t="s">
        <v>7317</v>
      </c>
      <c r="I6084" s="5">
        <v>1.98</v>
      </c>
      <c r="J6084" s="5" t="s">
        <v>73</v>
      </c>
      <c r="K6084" s="5" t="s">
        <v>26</v>
      </c>
      <c r="L6084" s="6">
        <v>9900</v>
      </c>
      <c r="M6084" s="7">
        <v>7870500.0800000001</v>
      </c>
      <c r="N6084" s="5">
        <v>37.247</v>
      </c>
      <c r="O6084" s="6">
        <v>14614</v>
      </c>
      <c r="P6084" s="5">
        <v>3.46</v>
      </c>
      <c r="Q6084" s="5">
        <v>2</v>
      </c>
      <c r="R6084" s="1">
        <f t="shared" si="95"/>
        <v>293152516.47975999</v>
      </c>
    </row>
    <row r="6085" spans="1:18" ht="21">
      <c r="A6085" s="8">
        <v>6084</v>
      </c>
      <c r="B6085" s="9" t="s">
        <v>6439</v>
      </c>
      <c r="C6085" s="9" t="s">
        <v>7204</v>
      </c>
      <c r="D6085" s="10">
        <v>2561</v>
      </c>
      <c r="E6085" s="10">
        <v>115</v>
      </c>
      <c r="F6085" s="10">
        <v>100</v>
      </c>
      <c r="G6085" s="10" t="s">
        <v>7314</v>
      </c>
      <c r="H6085" s="10" t="s">
        <v>7318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14256000.140000001</v>
      </c>
      <c r="N6085" s="10">
        <v>25.445</v>
      </c>
      <c r="O6085" s="11">
        <v>14614</v>
      </c>
      <c r="P6085" s="10">
        <v>1.85</v>
      </c>
      <c r="Q6085" s="10">
        <v>1.35</v>
      </c>
      <c r="R6085" s="1">
        <f t="shared" si="95"/>
        <v>362743923.56230003</v>
      </c>
    </row>
    <row r="6086" spans="1:18" ht="21">
      <c r="A6086" s="3">
        <v>6085</v>
      </c>
      <c r="B6086" s="4" t="s">
        <v>6439</v>
      </c>
      <c r="C6086" s="4" t="s">
        <v>7204</v>
      </c>
      <c r="D6086" s="5">
        <v>2561</v>
      </c>
      <c r="E6086" s="5">
        <v>115</v>
      </c>
      <c r="F6086" s="5">
        <v>100</v>
      </c>
      <c r="G6086" s="5" t="s">
        <v>7314</v>
      </c>
      <c r="H6086" s="5" t="s">
        <v>7319</v>
      </c>
      <c r="I6086" s="5">
        <v>2.97</v>
      </c>
      <c r="J6086" s="5" t="s">
        <v>73</v>
      </c>
      <c r="K6086" s="5" t="s">
        <v>26</v>
      </c>
      <c r="L6086" s="6">
        <v>14850</v>
      </c>
      <c r="M6086" s="7">
        <v>11805750.109999999</v>
      </c>
      <c r="N6086" s="5">
        <v>30.620999999999999</v>
      </c>
      <c r="O6086" s="6">
        <v>14614</v>
      </c>
      <c r="P6086" s="5">
        <v>2.94</v>
      </c>
      <c r="Q6086" s="5">
        <v>2</v>
      </c>
      <c r="R6086" s="1">
        <f t="shared" si="95"/>
        <v>361503874.11830997</v>
      </c>
    </row>
    <row r="6087" spans="1:18" ht="21">
      <c r="A6087" s="8">
        <v>6086</v>
      </c>
      <c r="B6087" s="9" t="s">
        <v>6439</v>
      </c>
      <c r="C6087" s="9" t="s">
        <v>7204</v>
      </c>
      <c r="D6087" s="10">
        <v>2561</v>
      </c>
      <c r="E6087" s="10">
        <v>115</v>
      </c>
      <c r="F6087" s="10">
        <v>100</v>
      </c>
      <c r="G6087" s="10" t="s">
        <v>7314</v>
      </c>
      <c r="H6087" s="10" t="s">
        <v>7320</v>
      </c>
      <c r="I6087" s="10">
        <v>9.7799999999999994</v>
      </c>
      <c r="J6087" s="10" t="s">
        <v>80</v>
      </c>
      <c r="K6087" s="10" t="s">
        <v>30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6439</v>
      </c>
      <c r="C6088" s="4" t="s">
        <v>7204</v>
      </c>
      <c r="D6088" s="5">
        <v>2561</v>
      </c>
      <c r="E6088" s="5">
        <v>115</v>
      </c>
      <c r="F6088" s="5">
        <v>100</v>
      </c>
      <c r="G6088" s="5" t="s">
        <v>7314</v>
      </c>
      <c r="H6088" s="5" t="s">
        <v>7321</v>
      </c>
      <c r="I6088" s="5">
        <v>9.7799999999999994</v>
      </c>
      <c r="J6088" s="5" t="s">
        <v>80</v>
      </c>
      <c r="K6088" s="5" t="s">
        <v>26</v>
      </c>
      <c r="L6088" s="6">
        <v>48925</v>
      </c>
      <c r="M6088" s="7">
        <v>38895374.390000001</v>
      </c>
      <c r="N6088" s="5">
        <v>35.569000000000003</v>
      </c>
      <c r="O6088" s="6">
        <v>14614</v>
      </c>
      <c r="P6088" s="5">
        <v>3.32</v>
      </c>
      <c r="Q6088" s="5">
        <v>2</v>
      </c>
      <c r="R6088" s="1">
        <f t="shared" si="95"/>
        <v>1383469571.6779101</v>
      </c>
    </row>
    <row r="6089" spans="1:18" ht="21">
      <c r="A6089" s="8">
        <v>6088</v>
      </c>
      <c r="B6089" s="9" t="s">
        <v>6439</v>
      </c>
      <c r="C6089" s="9" t="s">
        <v>7204</v>
      </c>
      <c r="D6089" s="10">
        <v>2561</v>
      </c>
      <c r="E6089" s="10">
        <v>115</v>
      </c>
      <c r="F6089" s="10">
        <v>100</v>
      </c>
      <c r="G6089" s="10" t="s">
        <v>7314</v>
      </c>
      <c r="H6089" s="10" t="s">
        <v>7322</v>
      </c>
      <c r="I6089" s="10">
        <v>9.77</v>
      </c>
      <c r="J6089" s="10" t="s">
        <v>80</v>
      </c>
      <c r="K6089" s="10" t="s">
        <v>26</v>
      </c>
      <c r="L6089" s="11">
        <v>48855</v>
      </c>
      <c r="M6089" s="12">
        <v>38839724.399999999</v>
      </c>
      <c r="N6089" s="10">
        <v>31.353999999999999</v>
      </c>
      <c r="O6089" s="11">
        <v>14614</v>
      </c>
      <c r="P6089" s="10">
        <v>2.99</v>
      </c>
      <c r="Q6089" s="10">
        <v>2</v>
      </c>
      <c r="R6089" s="1">
        <f t="shared" si="95"/>
        <v>1217780718.8376</v>
      </c>
    </row>
    <row r="6090" spans="1:18" ht="21">
      <c r="A6090" s="3">
        <v>6089</v>
      </c>
      <c r="B6090" s="4" t="s">
        <v>6439</v>
      </c>
      <c r="C6090" s="4" t="s">
        <v>7204</v>
      </c>
      <c r="D6090" s="5">
        <v>2561</v>
      </c>
      <c r="E6090" s="5">
        <v>115</v>
      </c>
      <c r="F6090" s="5">
        <v>100</v>
      </c>
      <c r="G6090" s="5" t="s">
        <v>7314</v>
      </c>
      <c r="H6090" s="5" t="s">
        <v>7323</v>
      </c>
      <c r="I6090" s="5">
        <v>1.96</v>
      </c>
      <c r="J6090" s="5" t="s">
        <v>80</v>
      </c>
      <c r="K6090" s="5" t="s">
        <v>26</v>
      </c>
      <c r="L6090" s="6">
        <v>9795</v>
      </c>
      <c r="M6090" s="7">
        <v>7787024.9699999997</v>
      </c>
      <c r="N6090" s="5">
        <v>37.337000000000003</v>
      </c>
      <c r="O6090" s="6">
        <v>14614</v>
      </c>
      <c r="P6090" s="5">
        <v>3.46</v>
      </c>
      <c r="Q6090" s="5">
        <v>2</v>
      </c>
      <c r="R6090" s="1">
        <f t="shared" si="95"/>
        <v>290744151.30489004</v>
      </c>
    </row>
    <row r="6091" spans="1:18" ht="21">
      <c r="A6091" s="8">
        <v>6090</v>
      </c>
      <c r="B6091" s="9" t="s">
        <v>6439</v>
      </c>
      <c r="C6091" s="9" t="s">
        <v>7204</v>
      </c>
      <c r="D6091" s="10">
        <v>2561</v>
      </c>
      <c r="E6091" s="10">
        <v>1242</v>
      </c>
      <c r="F6091" s="10">
        <v>100</v>
      </c>
      <c r="G6091" s="10" t="s">
        <v>7324</v>
      </c>
      <c r="H6091" s="10" t="s">
        <v>7325</v>
      </c>
      <c r="I6091" s="10">
        <v>9.93</v>
      </c>
      <c r="J6091" s="10" t="s">
        <v>73</v>
      </c>
      <c r="K6091" s="10" t="s">
        <v>26</v>
      </c>
      <c r="L6091" s="11">
        <v>34748</v>
      </c>
      <c r="M6091" s="12">
        <v>27624659.760000002</v>
      </c>
      <c r="N6091" s="10">
        <v>13.488</v>
      </c>
      <c r="O6091" s="11">
        <v>3400</v>
      </c>
      <c r="P6091" s="10">
        <v>3.34</v>
      </c>
      <c r="Q6091" s="10">
        <v>2</v>
      </c>
      <c r="R6091" s="1">
        <f t="shared" si="95"/>
        <v>372601410.84288001</v>
      </c>
    </row>
    <row r="6092" spans="1:18" ht="21">
      <c r="A6092" s="3">
        <v>6091</v>
      </c>
      <c r="B6092" s="4" t="s">
        <v>6439</v>
      </c>
      <c r="C6092" s="4" t="s">
        <v>7204</v>
      </c>
      <c r="D6092" s="5">
        <v>2561</v>
      </c>
      <c r="E6092" s="5">
        <v>1242</v>
      </c>
      <c r="F6092" s="5">
        <v>100</v>
      </c>
      <c r="G6092" s="5" t="s">
        <v>7324</v>
      </c>
      <c r="H6092" s="5" t="s">
        <v>7326</v>
      </c>
      <c r="I6092" s="5">
        <v>9.93</v>
      </c>
      <c r="J6092" s="5" t="s">
        <v>73</v>
      </c>
      <c r="K6092" s="5" t="s">
        <v>30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6439</v>
      </c>
      <c r="C6093" s="9" t="s">
        <v>7204</v>
      </c>
      <c r="D6093" s="10">
        <v>2561</v>
      </c>
      <c r="E6093" s="10">
        <v>1242</v>
      </c>
      <c r="F6093" s="10">
        <v>100</v>
      </c>
      <c r="G6093" s="10" t="s">
        <v>7324</v>
      </c>
      <c r="H6093" s="10" t="s">
        <v>7327</v>
      </c>
      <c r="I6093" s="10">
        <v>2.97</v>
      </c>
      <c r="J6093" s="10" t="s">
        <v>73</v>
      </c>
      <c r="K6093" s="10" t="s">
        <v>30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6439</v>
      </c>
      <c r="C6094" s="4" t="s">
        <v>7204</v>
      </c>
      <c r="D6094" s="5">
        <v>2561</v>
      </c>
      <c r="E6094" s="5">
        <v>1242</v>
      </c>
      <c r="F6094" s="5">
        <v>100</v>
      </c>
      <c r="G6094" s="5" t="s">
        <v>7324</v>
      </c>
      <c r="H6094" s="5" t="s">
        <v>7328</v>
      </c>
      <c r="I6094" s="5">
        <v>8.9</v>
      </c>
      <c r="J6094" s="5" t="s">
        <v>73</v>
      </c>
      <c r="K6094" s="5" t="s">
        <v>30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6439</v>
      </c>
      <c r="C6095" s="9" t="s">
        <v>7204</v>
      </c>
      <c r="D6095" s="10">
        <v>2561</v>
      </c>
      <c r="E6095" s="10">
        <v>1242</v>
      </c>
      <c r="F6095" s="10">
        <v>100</v>
      </c>
      <c r="G6095" s="10" t="s">
        <v>7324</v>
      </c>
      <c r="H6095" s="10" t="s">
        <v>7329</v>
      </c>
      <c r="I6095" s="10">
        <v>1.97</v>
      </c>
      <c r="J6095" s="10" t="s">
        <v>73</v>
      </c>
      <c r="K6095" s="10" t="s">
        <v>26</v>
      </c>
      <c r="L6095" s="11">
        <v>6888</v>
      </c>
      <c r="M6095" s="12">
        <v>5475959.9900000002</v>
      </c>
      <c r="N6095" s="10">
        <v>15.641</v>
      </c>
      <c r="O6095" s="11">
        <v>3400</v>
      </c>
      <c r="P6095" s="10">
        <v>3.85</v>
      </c>
      <c r="Q6095" s="10">
        <v>2</v>
      </c>
      <c r="R6095" s="1">
        <f t="shared" si="95"/>
        <v>85649490.203590006</v>
      </c>
    </row>
    <row r="6096" spans="1:18" ht="21">
      <c r="A6096" s="3">
        <v>6095</v>
      </c>
      <c r="B6096" s="4" t="s">
        <v>6439</v>
      </c>
      <c r="C6096" s="4" t="s">
        <v>7204</v>
      </c>
      <c r="D6096" s="5">
        <v>2561</v>
      </c>
      <c r="E6096" s="5">
        <v>1280</v>
      </c>
      <c r="F6096" s="5">
        <v>100</v>
      </c>
      <c r="G6096" s="5" t="s">
        <v>7330</v>
      </c>
      <c r="H6096" s="5" t="s">
        <v>7331</v>
      </c>
      <c r="I6096" s="5">
        <v>9</v>
      </c>
      <c r="J6096" s="5" t="s">
        <v>80</v>
      </c>
      <c r="K6096" s="5" t="s">
        <v>30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6439</v>
      </c>
      <c r="C6097" s="9" t="s">
        <v>7204</v>
      </c>
      <c r="D6097" s="10">
        <v>2561</v>
      </c>
      <c r="E6097" s="10">
        <v>1280</v>
      </c>
      <c r="F6097" s="10">
        <v>100</v>
      </c>
      <c r="G6097" s="10" t="s">
        <v>7330</v>
      </c>
      <c r="H6097" s="10" t="s">
        <v>7332</v>
      </c>
      <c r="I6097" s="10">
        <v>9.9</v>
      </c>
      <c r="J6097" s="10" t="s">
        <v>80</v>
      </c>
      <c r="K6097" s="10" t="s">
        <v>30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6439</v>
      </c>
      <c r="C6098" s="4" t="s">
        <v>7204</v>
      </c>
      <c r="D6098" s="5">
        <v>2561</v>
      </c>
      <c r="E6098" s="5">
        <v>1280</v>
      </c>
      <c r="F6098" s="5">
        <v>100</v>
      </c>
      <c r="G6098" s="5" t="s">
        <v>7330</v>
      </c>
      <c r="H6098" s="5" t="s">
        <v>7333</v>
      </c>
      <c r="I6098" s="5">
        <v>9.91</v>
      </c>
      <c r="J6098" s="5" t="s">
        <v>80</v>
      </c>
      <c r="K6098" s="5" t="s">
        <v>30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6439</v>
      </c>
      <c r="C6099" s="9" t="s">
        <v>7204</v>
      </c>
      <c r="D6099" s="10">
        <v>2561</v>
      </c>
      <c r="E6099" s="10">
        <v>1280</v>
      </c>
      <c r="F6099" s="10">
        <v>100</v>
      </c>
      <c r="G6099" s="10" t="s">
        <v>7330</v>
      </c>
      <c r="H6099" s="10" t="s">
        <v>7334</v>
      </c>
      <c r="I6099" s="10">
        <v>9.91</v>
      </c>
      <c r="J6099" s="10" t="s">
        <v>80</v>
      </c>
      <c r="K6099" s="10" t="s">
        <v>30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6439</v>
      </c>
      <c r="C6100" s="4" t="s">
        <v>7204</v>
      </c>
      <c r="D6100" s="5">
        <v>2561</v>
      </c>
      <c r="E6100" s="5">
        <v>1280</v>
      </c>
      <c r="F6100" s="5">
        <v>100</v>
      </c>
      <c r="G6100" s="5" t="s">
        <v>7330</v>
      </c>
      <c r="H6100" s="5" t="s">
        <v>7335</v>
      </c>
      <c r="I6100" s="5">
        <v>2.98</v>
      </c>
      <c r="J6100" s="5" t="s">
        <v>80</v>
      </c>
      <c r="K6100" s="5" t="s">
        <v>30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6439</v>
      </c>
      <c r="C6101" s="9" t="s">
        <v>7204</v>
      </c>
      <c r="D6101" s="10">
        <v>2561</v>
      </c>
      <c r="E6101" s="10">
        <v>1375</v>
      </c>
      <c r="F6101" s="10">
        <v>100</v>
      </c>
      <c r="G6101" s="10" t="s">
        <v>7336</v>
      </c>
      <c r="H6101" s="10" t="s">
        <v>7337</v>
      </c>
      <c r="I6101" s="10">
        <v>9.02</v>
      </c>
      <c r="J6101" s="10" t="s">
        <v>73</v>
      </c>
      <c r="K6101" s="10" t="s">
        <v>30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6439</v>
      </c>
      <c r="C6102" s="4" t="s">
        <v>7204</v>
      </c>
      <c r="D6102" s="5">
        <v>2561</v>
      </c>
      <c r="E6102" s="5">
        <v>1375</v>
      </c>
      <c r="F6102" s="5">
        <v>100</v>
      </c>
      <c r="G6102" s="5" t="s">
        <v>7336</v>
      </c>
      <c r="H6102" s="5" t="s">
        <v>7338</v>
      </c>
      <c r="I6102" s="5">
        <v>1.01</v>
      </c>
      <c r="J6102" s="5" t="s">
        <v>73</v>
      </c>
      <c r="K6102" s="5" t="s">
        <v>26</v>
      </c>
      <c r="L6102" s="6">
        <v>4527</v>
      </c>
      <c r="M6102" s="7">
        <v>3598965.15</v>
      </c>
      <c r="N6102" s="5">
        <v>8.3710000000000004</v>
      </c>
      <c r="O6102" s="6">
        <v>2217</v>
      </c>
      <c r="P6102" s="5">
        <v>3.46</v>
      </c>
      <c r="Q6102" s="5">
        <v>2</v>
      </c>
      <c r="R6102" s="1">
        <f t="shared" si="95"/>
        <v>30126937.270649999</v>
      </c>
    </row>
    <row r="6103" spans="1:18" ht="31.5">
      <c r="A6103" s="8">
        <v>6102</v>
      </c>
      <c r="B6103" s="9" t="s">
        <v>6319</v>
      </c>
      <c r="C6103" s="9" t="s">
        <v>7339</v>
      </c>
      <c r="D6103" s="10">
        <v>2561</v>
      </c>
      <c r="E6103" s="10">
        <v>1067</v>
      </c>
      <c r="F6103" s="10">
        <v>101</v>
      </c>
      <c r="G6103" s="10" t="s">
        <v>7340</v>
      </c>
      <c r="H6103" s="10" t="s">
        <v>7341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6319</v>
      </c>
      <c r="C6104" s="4" t="s">
        <v>7339</v>
      </c>
      <c r="D6104" s="5">
        <v>2561</v>
      </c>
      <c r="E6104" s="5">
        <v>1067</v>
      </c>
      <c r="F6104" s="5">
        <v>101</v>
      </c>
      <c r="G6104" s="5" t="s">
        <v>7340</v>
      </c>
      <c r="H6104" s="5" t="s">
        <v>7342</v>
      </c>
      <c r="I6104" s="5">
        <v>0.92</v>
      </c>
      <c r="J6104" s="5" t="s">
        <v>73</v>
      </c>
      <c r="K6104" s="5" t="s">
        <v>26</v>
      </c>
      <c r="L6104" s="6">
        <v>5494</v>
      </c>
      <c r="M6104" s="7">
        <v>4367903.0199999996</v>
      </c>
      <c r="N6104" s="5">
        <v>7.2930000000000001</v>
      </c>
      <c r="O6104" s="6">
        <v>2859</v>
      </c>
      <c r="P6104" s="5">
        <v>3.63</v>
      </c>
      <c r="Q6104" s="5">
        <v>2</v>
      </c>
      <c r="R6104" s="1">
        <f t="shared" si="95"/>
        <v>31855116.724859998</v>
      </c>
    </row>
    <row r="6105" spans="1:18" ht="31.5">
      <c r="A6105" s="8">
        <v>6104</v>
      </c>
      <c r="B6105" s="9" t="s">
        <v>6319</v>
      </c>
      <c r="C6105" s="9" t="s">
        <v>7339</v>
      </c>
      <c r="D6105" s="10">
        <v>2561</v>
      </c>
      <c r="E6105" s="10">
        <v>1067</v>
      </c>
      <c r="F6105" s="10">
        <v>101</v>
      </c>
      <c r="G6105" s="10" t="s">
        <v>7340</v>
      </c>
      <c r="H6105" s="10" t="s">
        <v>7343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6319</v>
      </c>
      <c r="C6106" s="4" t="s">
        <v>7339</v>
      </c>
      <c r="D6106" s="5">
        <v>2561</v>
      </c>
      <c r="E6106" s="5">
        <v>1067</v>
      </c>
      <c r="F6106" s="5">
        <v>102</v>
      </c>
      <c r="G6106" s="5" t="s">
        <v>7344</v>
      </c>
      <c r="H6106" s="5" t="s">
        <v>7345</v>
      </c>
      <c r="I6106" s="5">
        <v>9.8000000000000007</v>
      </c>
      <c r="J6106" s="5" t="s">
        <v>73</v>
      </c>
      <c r="K6106" s="5" t="s">
        <v>30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6319</v>
      </c>
      <c r="C6107" s="9" t="s">
        <v>7339</v>
      </c>
      <c r="D6107" s="10">
        <v>2561</v>
      </c>
      <c r="E6107" s="10">
        <v>1067</v>
      </c>
      <c r="F6107" s="10">
        <v>102</v>
      </c>
      <c r="G6107" s="10" t="s">
        <v>7344</v>
      </c>
      <c r="H6107" s="10" t="s">
        <v>7346</v>
      </c>
      <c r="I6107" s="10">
        <v>9.89</v>
      </c>
      <c r="J6107" s="10" t="s">
        <v>73</v>
      </c>
      <c r="K6107" s="10" t="s">
        <v>30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6319</v>
      </c>
      <c r="C6108" s="4" t="s">
        <v>7339</v>
      </c>
      <c r="D6108" s="5">
        <v>2561</v>
      </c>
      <c r="E6108" s="5">
        <v>1067</v>
      </c>
      <c r="F6108" s="5">
        <v>102</v>
      </c>
      <c r="G6108" s="5" t="s">
        <v>7344</v>
      </c>
      <c r="H6108" s="5" t="s">
        <v>7347</v>
      </c>
      <c r="I6108" s="5">
        <v>5.99</v>
      </c>
      <c r="J6108" s="5" t="s">
        <v>73</v>
      </c>
      <c r="K6108" s="5" t="s">
        <v>30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6319</v>
      </c>
      <c r="C6109" s="9" t="s">
        <v>7339</v>
      </c>
      <c r="D6109" s="10">
        <v>2561</v>
      </c>
      <c r="E6109" s="10">
        <v>1068</v>
      </c>
      <c r="F6109" s="10">
        <v>101</v>
      </c>
      <c r="G6109" s="10" t="s">
        <v>7348</v>
      </c>
      <c r="H6109" s="10" t="s">
        <v>7349</v>
      </c>
      <c r="I6109" s="10">
        <v>9.9700000000000006</v>
      </c>
      <c r="J6109" s="10" t="s">
        <v>80</v>
      </c>
      <c r="K6109" s="10" t="s">
        <v>26</v>
      </c>
      <c r="L6109" s="11">
        <v>41905</v>
      </c>
      <c r="M6109" s="12">
        <v>33314715.129999999</v>
      </c>
      <c r="N6109" s="10">
        <v>7.3319999999999999</v>
      </c>
      <c r="O6109" s="11">
        <v>3290</v>
      </c>
      <c r="P6109" s="10">
        <v>3.18</v>
      </c>
      <c r="Q6109" s="10">
        <v>2</v>
      </c>
      <c r="R6109" s="1">
        <f t="shared" si="95"/>
        <v>244263491.33315998</v>
      </c>
    </row>
    <row r="6110" spans="1:18" ht="21">
      <c r="A6110" s="3">
        <v>6109</v>
      </c>
      <c r="B6110" s="4" t="s">
        <v>6319</v>
      </c>
      <c r="C6110" s="4" t="s">
        <v>7339</v>
      </c>
      <c r="D6110" s="5">
        <v>2561</v>
      </c>
      <c r="E6110" s="5">
        <v>1068</v>
      </c>
      <c r="F6110" s="5">
        <v>101</v>
      </c>
      <c r="G6110" s="5" t="s">
        <v>7348</v>
      </c>
      <c r="H6110" s="5" t="s">
        <v>7350</v>
      </c>
      <c r="I6110" s="5">
        <v>9.0500000000000007</v>
      </c>
      <c r="J6110" s="5" t="s">
        <v>80</v>
      </c>
      <c r="K6110" s="5" t="s">
        <v>30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6319</v>
      </c>
      <c r="C6111" s="9" t="s">
        <v>7339</v>
      </c>
      <c r="D6111" s="10">
        <v>2561</v>
      </c>
      <c r="E6111" s="10">
        <v>1068</v>
      </c>
      <c r="F6111" s="10">
        <v>102</v>
      </c>
      <c r="G6111" s="10" t="s">
        <v>7351</v>
      </c>
      <c r="H6111" s="10" t="s">
        <v>7352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6319</v>
      </c>
      <c r="C6112" s="4" t="s">
        <v>7339</v>
      </c>
      <c r="D6112" s="5">
        <v>2561</v>
      </c>
      <c r="E6112" s="5">
        <v>1069</v>
      </c>
      <c r="F6112" s="5">
        <v>100</v>
      </c>
      <c r="G6112" s="5" t="s">
        <v>7353</v>
      </c>
      <c r="H6112" s="5" t="s">
        <v>7354</v>
      </c>
      <c r="I6112" s="5">
        <v>7.99</v>
      </c>
      <c r="J6112" s="5" t="s">
        <v>80</v>
      </c>
      <c r="K6112" s="5" t="s">
        <v>26</v>
      </c>
      <c r="L6112" s="6">
        <v>44460</v>
      </c>
      <c r="M6112" s="7">
        <v>35345700.130000003</v>
      </c>
      <c r="N6112" s="5">
        <v>15.954000000000001</v>
      </c>
      <c r="O6112" s="6">
        <v>7388</v>
      </c>
      <c r="P6112" s="5">
        <v>3.39</v>
      </c>
      <c r="Q6112" s="5">
        <v>2</v>
      </c>
      <c r="R6112" s="1">
        <f t="shared" si="95"/>
        <v>563905299.8740201</v>
      </c>
    </row>
    <row r="6113" spans="1:18" ht="21">
      <c r="A6113" s="8">
        <v>6112</v>
      </c>
      <c r="B6113" s="9" t="s">
        <v>6319</v>
      </c>
      <c r="C6113" s="9" t="s">
        <v>7339</v>
      </c>
      <c r="D6113" s="10">
        <v>2561</v>
      </c>
      <c r="E6113" s="10">
        <v>1069</v>
      </c>
      <c r="F6113" s="10">
        <v>100</v>
      </c>
      <c r="G6113" s="10" t="s">
        <v>7353</v>
      </c>
      <c r="H6113" s="10" t="s">
        <v>7355</v>
      </c>
      <c r="I6113" s="10">
        <v>2</v>
      </c>
      <c r="J6113" s="10" t="s">
        <v>80</v>
      </c>
      <c r="K6113" s="10" t="s">
        <v>26</v>
      </c>
      <c r="L6113" s="11">
        <v>11500</v>
      </c>
      <c r="M6113" s="12">
        <v>9142500</v>
      </c>
      <c r="N6113" s="10">
        <v>17.356000000000002</v>
      </c>
      <c r="O6113" s="11">
        <v>7397</v>
      </c>
      <c r="P6113" s="10">
        <v>4.17</v>
      </c>
      <c r="Q6113" s="10">
        <v>2</v>
      </c>
      <c r="R6113" s="1">
        <f t="shared" si="95"/>
        <v>158677230.00000003</v>
      </c>
    </row>
    <row r="6114" spans="1:18" ht="21">
      <c r="A6114" s="3">
        <v>6113</v>
      </c>
      <c r="B6114" s="4" t="s">
        <v>6319</v>
      </c>
      <c r="C6114" s="4" t="s">
        <v>7339</v>
      </c>
      <c r="D6114" s="5">
        <v>2561</v>
      </c>
      <c r="E6114" s="5">
        <v>1069</v>
      </c>
      <c r="F6114" s="5">
        <v>100</v>
      </c>
      <c r="G6114" s="5" t="s">
        <v>7353</v>
      </c>
      <c r="H6114" s="5" t="s">
        <v>7356</v>
      </c>
      <c r="I6114" s="5">
        <v>9.02</v>
      </c>
      <c r="J6114" s="5" t="s">
        <v>80</v>
      </c>
      <c r="K6114" s="5" t="s">
        <v>26</v>
      </c>
      <c r="L6114" s="6">
        <v>50099</v>
      </c>
      <c r="M6114" s="7">
        <v>39828704.770000003</v>
      </c>
      <c r="N6114" s="5">
        <v>17.081</v>
      </c>
      <c r="O6114" s="6">
        <v>7388</v>
      </c>
      <c r="P6114" s="5">
        <v>3.62</v>
      </c>
      <c r="Q6114" s="5">
        <v>2</v>
      </c>
      <c r="R6114" s="1">
        <f t="shared" si="95"/>
        <v>680314106.17637002</v>
      </c>
    </row>
    <row r="6115" spans="1:18" ht="21">
      <c r="A6115" s="8">
        <v>6114</v>
      </c>
      <c r="B6115" s="9" t="s">
        <v>6319</v>
      </c>
      <c r="C6115" s="9" t="s">
        <v>7339</v>
      </c>
      <c r="D6115" s="10">
        <v>2561</v>
      </c>
      <c r="E6115" s="10">
        <v>1069</v>
      </c>
      <c r="F6115" s="10">
        <v>100</v>
      </c>
      <c r="G6115" s="10" t="s">
        <v>7353</v>
      </c>
      <c r="H6115" s="10" t="s">
        <v>7357</v>
      </c>
      <c r="I6115" s="10">
        <v>4.0199999999999996</v>
      </c>
      <c r="J6115" s="10" t="s">
        <v>80</v>
      </c>
      <c r="K6115" s="10" t="s">
        <v>26</v>
      </c>
      <c r="L6115" s="11">
        <v>22595</v>
      </c>
      <c r="M6115" s="12">
        <v>17963024.829999998</v>
      </c>
      <c r="N6115" s="10">
        <v>14.93</v>
      </c>
      <c r="O6115" s="11">
        <v>7388</v>
      </c>
      <c r="P6115" s="10">
        <v>3.29</v>
      </c>
      <c r="Q6115" s="10">
        <v>2</v>
      </c>
      <c r="R6115" s="1">
        <f t="shared" si="95"/>
        <v>268187960.71189997</v>
      </c>
    </row>
    <row r="6116" spans="1:18" ht="21">
      <c r="A6116" s="3">
        <v>6115</v>
      </c>
      <c r="B6116" s="4" t="s">
        <v>6319</v>
      </c>
      <c r="C6116" s="4" t="s">
        <v>7339</v>
      </c>
      <c r="D6116" s="5">
        <v>2561</v>
      </c>
      <c r="E6116" s="5">
        <v>1069</v>
      </c>
      <c r="F6116" s="5">
        <v>100</v>
      </c>
      <c r="G6116" s="5" t="s">
        <v>7353</v>
      </c>
      <c r="H6116" s="5" t="s">
        <v>7358</v>
      </c>
      <c r="I6116" s="5">
        <v>8.9499999999999993</v>
      </c>
      <c r="J6116" s="5" t="s">
        <v>80</v>
      </c>
      <c r="K6116" s="5" t="s">
        <v>30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6319</v>
      </c>
      <c r="C6117" s="9" t="s">
        <v>7339</v>
      </c>
      <c r="D6117" s="10">
        <v>2561</v>
      </c>
      <c r="E6117" s="10">
        <v>1069</v>
      </c>
      <c r="F6117" s="10">
        <v>100</v>
      </c>
      <c r="G6117" s="10" t="s">
        <v>7353</v>
      </c>
      <c r="H6117" s="10" t="s">
        <v>7359</v>
      </c>
      <c r="I6117" s="10">
        <v>0.48</v>
      </c>
      <c r="J6117" s="10" t="s">
        <v>80</v>
      </c>
      <c r="K6117" s="10" t="s">
        <v>26</v>
      </c>
      <c r="L6117" s="11">
        <v>2160</v>
      </c>
      <c r="M6117" s="12">
        <v>1717199.96</v>
      </c>
      <c r="N6117" s="10">
        <v>33.000999999999998</v>
      </c>
      <c r="O6117" s="11">
        <v>7397</v>
      </c>
      <c r="P6117" s="10">
        <v>4.62</v>
      </c>
      <c r="Q6117" s="10">
        <v>2</v>
      </c>
      <c r="R6117" s="1">
        <f t="shared" si="95"/>
        <v>56669315.879959993</v>
      </c>
    </row>
    <row r="6118" spans="1:18" ht="21">
      <c r="A6118" s="3">
        <v>6117</v>
      </c>
      <c r="B6118" s="4" t="s">
        <v>6319</v>
      </c>
      <c r="C6118" s="4" t="s">
        <v>7339</v>
      </c>
      <c r="D6118" s="5">
        <v>2561</v>
      </c>
      <c r="E6118" s="5">
        <v>1069</v>
      </c>
      <c r="F6118" s="5">
        <v>100</v>
      </c>
      <c r="G6118" s="5" t="s">
        <v>7353</v>
      </c>
      <c r="H6118" s="5" t="s">
        <v>7360</v>
      </c>
      <c r="I6118" s="5">
        <v>1.02</v>
      </c>
      <c r="J6118" s="5" t="s">
        <v>34</v>
      </c>
      <c r="K6118" s="5" t="s">
        <v>26</v>
      </c>
      <c r="L6118" s="6">
        <v>6132</v>
      </c>
      <c r="M6118" s="7">
        <v>4874939.79</v>
      </c>
      <c r="N6118" s="5">
        <v>18.323</v>
      </c>
      <c r="O6118" s="6">
        <v>7397</v>
      </c>
      <c r="P6118" s="5">
        <v>5.62</v>
      </c>
      <c r="Q6118" s="5">
        <v>2</v>
      </c>
      <c r="R6118" s="1">
        <f t="shared" si="95"/>
        <v>89323521.772170007</v>
      </c>
    </row>
    <row r="6119" spans="1:18" ht="21">
      <c r="A6119" s="8">
        <v>6118</v>
      </c>
      <c r="B6119" s="9" t="s">
        <v>6319</v>
      </c>
      <c r="C6119" s="9" t="s">
        <v>7339</v>
      </c>
      <c r="D6119" s="10">
        <v>2561</v>
      </c>
      <c r="E6119" s="10">
        <v>1069</v>
      </c>
      <c r="F6119" s="10">
        <v>100</v>
      </c>
      <c r="G6119" s="10" t="s">
        <v>7353</v>
      </c>
      <c r="H6119" s="10" t="s">
        <v>7361</v>
      </c>
      <c r="I6119" s="10">
        <v>0.81</v>
      </c>
      <c r="J6119" s="10" t="s">
        <v>34</v>
      </c>
      <c r="K6119" s="10" t="s">
        <v>26</v>
      </c>
      <c r="L6119" s="11">
        <v>4842</v>
      </c>
      <c r="M6119" s="12">
        <v>3849389.91</v>
      </c>
      <c r="N6119" s="10">
        <v>18.913</v>
      </c>
      <c r="O6119" s="11">
        <v>7397</v>
      </c>
      <c r="P6119" s="10">
        <v>6.28</v>
      </c>
      <c r="Q6119" s="10">
        <v>2</v>
      </c>
      <c r="R6119" s="1">
        <f t="shared" si="95"/>
        <v>72803511.367830008</v>
      </c>
    </row>
    <row r="6120" spans="1:18" ht="21">
      <c r="A6120" s="3">
        <v>6119</v>
      </c>
      <c r="B6120" s="4" t="s">
        <v>6319</v>
      </c>
      <c r="C6120" s="4" t="s">
        <v>7339</v>
      </c>
      <c r="D6120" s="5">
        <v>2561</v>
      </c>
      <c r="E6120" s="5">
        <v>1069</v>
      </c>
      <c r="F6120" s="5">
        <v>100</v>
      </c>
      <c r="G6120" s="5" t="s">
        <v>7353</v>
      </c>
      <c r="H6120" s="5" t="s">
        <v>7362</v>
      </c>
      <c r="I6120" s="5">
        <v>1.01</v>
      </c>
      <c r="J6120" s="5" t="s">
        <v>34</v>
      </c>
      <c r="K6120" s="5" t="s">
        <v>30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6319</v>
      </c>
      <c r="C6121" s="9" t="s">
        <v>7339</v>
      </c>
      <c r="D6121" s="10">
        <v>2561</v>
      </c>
      <c r="E6121" s="10">
        <v>1069</v>
      </c>
      <c r="F6121" s="10">
        <v>100</v>
      </c>
      <c r="G6121" s="10" t="s">
        <v>7353</v>
      </c>
      <c r="H6121" s="10" t="s">
        <v>7363</v>
      </c>
      <c r="I6121" s="10">
        <v>0.62</v>
      </c>
      <c r="J6121" s="10" t="s">
        <v>56</v>
      </c>
      <c r="K6121" s="10" t="s">
        <v>26</v>
      </c>
      <c r="L6121" s="11">
        <v>3438</v>
      </c>
      <c r="M6121" s="12">
        <v>2732812.5</v>
      </c>
      <c r="N6121" s="10">
        <v>17.591000000000001</v>
      </c>
      <c r="O6121" s="11">
        <v>7397</v>
      </c>
      <c r="P6121" s="10">
        <v>3.39</v>
      </c>
      <c r="Q6121" s="10">
        <v>2</v>
      </c>
      <c r="R6121" s="1">
        <f t="shared" si="95"/>
        <v>48072904.6875</v>
      </c>
    </row>
    <row r="6122" spans="1:18" ht="21">
      <c r="A6122" s="3">
        <v>6121</v>
      </c>
      <c r="B6122" s="4" t="s">
        <v>6319</v>
      </c>
      <c r="C6122" s="4" t="s">
        <v>7339</v>
      </c>
      <c r="D6122" s="5">
        <v>2561</v>
      </c>
      <c r="E6122" s="5">
        <v>1070</v>
      </c>
      <c r="F6122" s="5">
        <v>101</v>
      </c>
      <c r="G6122" s="5" t="s">
        <v>7364</v>
      </c>
      <c r="H6122" s="5" t="s">
        <v>7365</v>
      </c>
      <c r="I6122" s="5">
        <v>9.0299999999999994</v>
      </c>
      <c r="J6122" s="5" t="s">
        <v>73</v>
      </c>
      <c r="K6122" s="5" t="s">
        <v>30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6319</v>
      </c>
      <c r="C6123" s="9" t="s">
        <v>7339</v>
      </c>
      <c r="D6123" s="10">
        <v>2561</v>
      </c>
      <c r="E6123" s="10">
        <v>1070</v>
      </c>
      <c r="F6123" s="10">
        <v>101</v>
      </c>
      <c r="G6123" s="10" t="s">
        <v>7364</v>
      </c>
      <c r="H6123" s="10" t="s">
        <v>7366</v>
      </c>
      <c r="I6123" s="10">
        <v>4.97</v>
      </c>
      <c r="J6123" s="10" t="s">
        <v>73</v>
      </c>
      <c r="K6123" s="10" t="s">
        <v>30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6319</v>
      </c>
      <c r="C6124" s="4" t="s">
        <v>7339</v>
      </c>
      <c r="D6124" s="5">
        <v>2561</v>
      </c>
      <c r="E6124" s="5">
        <v>1070</v>
      </c>
      <c r="F6124" s="5">
        <v>101</v>
      </c>
      <c r="G6124" s="5" t="s">
        <v>7364</v>
      </c>
      <c r="H6124" s="5" t="s">
        <v>7367</v>
      </c>
      <c r="I6124" s="5">
        <v>4.95</v>
      </c>
      <c r="J6124" s="5" t="s">
        <v>73</v>
      </c>
      <c r="K6124" s="5" t="s">
        <v>30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6319</v>
      </c>
      <c r="C6125" s="9" t="s">
        <v>7339</v>
      </c>
      <c r="D6125" s="10">
        <v>2561</v>
      </c>
      <c r="E6125" s="10">
        <v>1070</v>
      </c>
      <c r="F6125" s="10">
        <v>102</v>
      </c>
      <c r="G6125" s="10" t="s">
        <v>7368</v>
      </c>
      <c r="H6125" s="10" t="s">
        <v>7369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6319</v>
      </c>
      <c r="C6126" s="4" t="s">
        <v>7339</v>
      </c>
      <c r="D6126" s="5">
        <v>2561</v>
      </c>
      <c r="E6126" s="5">
        <v>1070</v>
      </c>
      <c r="F6126" s="5">
        <v>102</v>
      </c>
      <c r="G6126" s="5" t="s">
        <v>7368</v>
      </c>
      <c r="H6126" s="5" t="s">
        <v>7370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6319</v>
      </c>
      <c r="C6127" s="9" t="s">
        <v>7339</v>
      </c>
      <c r="D6127" s="10">
        <v>2561</v>
      </c>
      <c r="E6127" s="10">
        <v>1074</v>
      </c>
      <c r="F6127" s="10">
        <v>200</v>
      </c>
      <c r="G6127" s="10" t="s">
        <v>7371</v>
      </c>
      <c r="H6127" s="10" t="s">
        <v>7372</v>
      </c>
      <c r="I6127" s="10">
        <v>9.27</v>
      </c>
      <c r="J6127" s="10" t="s">
        <v>80</v>
      </c>
      <c r="K6127" s="10" t="s">
        <v>30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6319</v>
      </c>
      <c r="C6128" s="4" t="s">
        <v>7339</v>
      </c>
      <c r="D6128" s="5">
        <v>2561</v>
      </c>
      <c r="E6128" s="5">
        <v>1074</v>
      </c>
      <c r="F6128" s="5">
        <v>200</v>
      </c>
      <c r="G6128" s="5" t="s">
        <v>7371</v>
      </c>
      <c r="H6128" s="5" t="s">
        <v>7373</v>
      </c>
      <c r="I6128" s="5">
        <v>6.11</v>
      </c>
      <c r="J6128" s="5" t="s">
        <v>80</v>
      </c>
      <c r="K6128" s="5" t="s">
        <v>26</v>
      </c>
      <c r="L6128" s="6">
        <v>30540</v>
      </c>
      <c r="M6128" s="7">
        <v>24279299.690000001</v>
      </c>
      <c r="N6128" s="5">
        <v>1.6739999999999999</v>
      </c>
      <c r="O6128" s="5">
        <v>961</v>
      </c>
      <c r="P6128" s="5">
        <v>3.37</v>
      </c>
      <c r="Q6128" s="5">
        <v>2</v>
      </c>
      <c r="R6128" s="1">
        <f t="shared" si="95"/>
        <v>40643547.681060001</v>
      </c>
    </row>
    <row r="6129" spans="1:18" ht="21">
      <c r="A6129" s="8">
        <v>6128</v>
      </c>
      <c r="B6129" s="9" t="s">
        <v>6319</v>
      </c>
      <c r="C6129" s="9" t="s">
        <v>7339</v>
      </c>
      <c r="D6129" s="10">
        <v>2561</v>
      </c>
      <c r="E6129" s="10">
        <v>11</v>
      </c>
      <c r="F6129" s="10">
        <v>301</v>
      </c>
      <c r="G6129" s="10" t="s">
        <v>7374</v>
      </c>
      <c r="H6129" s="10" t="s">
        <v>7375</v>
      </c>
      <c r="I6129" s="10">
        <v>1.03</v>
      </c>
      <c r="J6129" s="10" t="s">
        <v>73</v>
      </c>
      <c r="K6129" s="10" t="s">
        <v>26</v>
      </c>
      <c r="L6129" s="11">
        <v>5643</v>
      </c>
      <c r="M6129" s="12">
        <v>4486185.0999999996</v>
      </c>
      <c r="N6129" s="10">
        <v>20.475000000000001</v>
      </c>
      <c r="O6129" s="11">
        <v>6929</v>
      </c>
      <c r="P6129" s="10">
        <v>4.09</v>
      </c>
      <c r="Q6129" s="10">
        <v>2</v>
      </c>
      <c r="R6129" s="1">
        <f t="shared" si="95"/>
        <v>91854639.922499999</v>
      </c>
    </row>
    <row r="6130" spans="1:18" ht="21">
      <c r="A6130" s="3">
        <v>6129</v>
      </c>
      <c r="B6130" s="4" t="s">
        <v>6319</v>
      </c>
      <c r="C6130" s="4" t="s">
        <v>7339</v>
      </c>
      <c r="D6130" s="5">
        <v>2561</v>
      </c>
      <c r="E6130" s="5">
        <v>11</v>
      </c>
      <c r="F6130" s="5">
        <v>301</v>
      </c>
      <c r="G6130" s="5" t="s">
        <v>7374</v>
      </c>
      <c r="H6130" s="5" t="s">
        <v>7376</v>
      </c>
      <c r="I6130" s="5">
        <v>2.02</v>
      </c>
      <c r="J6130" s="5" t="s">
        <v>73</v>
      </c>
      <c r="K6130" s="5" t="s">
        <v>26</v>
      </c>
      <c r="L6130" s="6">
        <v>11088</v>
      </c>
      <c r="M6130" s="7">
        <v>8814960.1400000006</v>
      </c>
      <c r="N6130" s="5">
        <v>19.702999999999999</v>
      </c>
      <c r="O6130" s="6">
        <v>6918</v>
      </c>
      <c r="P6130" s="5">
        <v>3.92</v>
      </c>
      <c r="Q6130" s="5">
        <v>2</v>
      </c>
      <c r="R6130" s="1">
        <f t="shared" si="95"/>
        <v>173681159.63842002</v>
      </c>
    </row>
    <row r="6131" spans="1:18" ht="21">
      <c r="A6131" s="8">
        <v>6130</v>
      </c>
      <c r="B6131" s="9" t="s">
        <v>6319</v>
      </c>
      <c r="C6131" s="9" t="s">
        <v>7339</v>
      </c>
      <c r="D6131" s="10">
        <v>2561</v>
      </c>
      <c r="E6131" s="10">
        <v>11</v>
      </c>
      <c r="F6131" s="10">
        <v>301</v>
      </c>
      <c r="G6131" s="10" t="s">
        <v>7374</v>
      </c>
      <c r="H6131" s="10" t="s">
        <v>7377</v>
      </c>
      <c r="I6131" s="10">
        <v>3.02</v>
      </c>
      <c r="J6131" s="10" t="s">
        <v>73</v>
      </c>
      <c r="K6131" s="10" t="s">
        <v>30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6319</v>
      </c>
      <c r="C6132" s="4" t="s">
        <v>7339</v>
      </c>
      <c r="D6132" s="5">
        <v>2561</v>
      </c>
      <c r="E6132" s="5">
        <v>11</v>
      </c>
      <c r="F6132" s="5">
        <v>301</v>
      </c>
      <c r="G6132" s="5" t="s">
        <v>7374</v>
      </c>
      <c r="H6132" s="5" t="s">
        <v>7378</v>
      </c>
      <c r="I6132" s="5">
        <v>2.0099999999999998</v>
      </c>
      <c r="J6132" s="5" t="s">
        <v>73</v>
      </c>
      <c r="K6132" s="5" t="s">
        <v>30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6319</v>
      </c>
      <c r="C6133" s="9" t="s">
        <v>7339</v>
      </c>
      <c r="D6133" s="10">
        <v>2561</v>
      </c>
      <c r="E6133" s="10">
        <v>11</v>
      </c>
      <c r="F6133" s="10">
        <v>301</v>
      </c>
      <c r="G6133" s="10" t="s">
        <v>7374</v>
      </c>
      <c r="H6133" s="10" t="s">
        <v>7379</v>
      </c>
      <c r="I6133" s="10">
        <v>1.01</v>
      </c>
      <c r="J6133" s="10" t="s">
        <v>73</v>
      </c>
      <c r="K6133" s="10" t="s">
        <v>30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6319</v>
      </c>
      <c r="C6134" s="4" t="s">
        <v>7339</v>
      </c>
      <c r="D6134" s="5">
        <v>2561</v>
      </c>
      <c r="E6134" s="5">
        <v>11</v>
      </c>
      <c r="F6134" s="5">
        <v>301</v>
      </c>
      <c r="G6134" s="5" t="s">
        <v>7374</v>
      </c>
      <c r="H6134" s="5" t="s">
        <v>7380</v>
      </c>
      <c r="I6134" s="5">
        <v>0.65</v>
      </c>
      <c r="J6134" s="5" t="s">
        <v>21</v>
      </c>
      <c r="K6134" s="5" t="s">
        <v>30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6319</v>
      </c>
      <c r="C6135" s="9" t="s">
        <v>7339</v>
      </c>
      <c r="D6135" s="10">
        <v>2561</v>
      </c>
      <c r="E6135" s="10">
        <v>11</v>
      </c>
      <c r="F6135" s="10">
        <v>301</v>
      </c>
      <c r="G6135" s="10" t="s">
        <v>7374</v>
      </c>
      <c r="H6135" s="10" t="s">
        <v>7381</v>
      </c>
      <c r="I6135" s="10">
        <v>0.6</v>
      </c>
      <c r="J6135" s="10" t="s">
        <v>21</v>
      </c>
      <c r="K6135" s="10" t="s">
        <v>26</v>
      </c>
      <c r="L6135" s="11">
        <v>3289</v>
      </c>
      <c r="M6135" s="12">
        <v>2614754.96</v>
      </c>
      <c r="N6135" s="10">
        <v>23.292999999999999</v>
      </c>
      <c r="O6135" s="11">
        <v>6929</v>
      </c>
      <c r="P6135" s="10">
        <v>4.8899999999999997</v>
      </c>
      <c r="Q6135" s="10">
        <v>2</v>
      </c>
      <c r="R6135" s="1">
        <f t="shared" si="95"/>
        <v>60905487.28328</v>
      </c>
    </row>
    <row r="6136" spans="1:18" ht="21">
      <c r="A6136" s="3">
        <v>6135</v>
      </c>
      <c r="B6136" s="4" t="s">
        <v>6319</v>
      </c>
      <c r="C6136" s="4" t="s">
        <v>7339</v>
      </c>
      <c r="D6136" s="5">
        <v>2561</v>
      </c>
      <c r="E6136" s="5">
        <v>11</v>
      </c>
      <c r="F6136" s="5">
        <v>301</v>
      </c>
      <c r="G6136" s="5" t="s">
        <v>7374</v>
      </c>
      <c r="H6136" s="5" t="s">
        <v>7382</v>
      </c>
      <c r="I6136" s="5">
        <v>1</v>
      </c>
      <c r="J6136" s="5" t="s">
        <v>80</v>
      </c>
      <c r="K6136" s="5" t="s">
        <v>30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6319</v>
      </c>
      <c r="C6137" s="9" t="s">
        <v>7339</v>
      </c>
      <c r="D6137" s="10">
        <v>2561</v>
      </c>
      <c r="E6137" s="10">
        <v>11</v>
      </c>
      <c r="F6137" s="10">
        <v>301</v>
      </c>
      <c r="G6137" s="10" t="s">
        <v>7374</v>
      </c>
      <c r="H6137" s="10" t="s">
        <v>7383</v>
      </c>
      <c r="I6137" s="10">
        <v>1.01</v>
      </c>
      <c r="J6137" s="10" t="s">
        <v>80</v>
      </c>
      <c r="K6137" s="10" t="s">
        <v>26</v>
      </c>
      <c r="L6137" s="11">
        <v>5544</v>
      </c>
      <c r="M6137" s="12">
        <v>4407480.07</v>
      </c>
      <c r="N6137" s="10">
        <v>19.021999999999998</v>
      </c>
      <c r="O6137" s="11">
        <v>6929</v>
      </c>
      <c r="P6137" s="10">
        <v>3.77</v>
      </c>
      <c r="Q6137" s="10">
        <v>2</v>
      </c>
      <c r="R6137" s="1">
        <f t="shared" si="95"/>
        <v>83839085.891540006</v>
      </c>
    </row>
    <row r="6138" spans="1:18" ht="21">
      <c r="A6138" s="3">
        <v>6137</v>
      </c>
      <c r="B6138" s="4" t="s">
        <v>6319</v>
      </c>
      <c r="C6138" s="4" t="s">
        <v>7339</v>
      </c>
      <c r="D6138" s="5">
        <v>2561</v>
      </c>
      <c r="E6138" s="5">
        <v>11</v>
      </c>
      <c r="F6138" s="5">
        <v>302</v>
      </c>
      <c r="G6138" s="5" t="s">
        <v>7384</v>
      </c>
      <c r="H6138" s="5" t="s">
        <v>7385</v>
      </c>
      <c r="I6138" s="5">
        <v>0.99</v>
      </c>
      <c r="J6138" s="5" t="s">
        <v>73</v>
      </c>
      <c r="K6138" s="5" t="s">
        <v>26</v>
      </c>
      <c r="L6138" s="6">
        <v>4970</v>
      </c>
      <c r="M6138" s="7">
        <v>3951150.07</v>
      </c>
      <c r="N6138" s="5">
        <v>17.885999999999999</v>
      </c>
      <c r="O6138" s="6">
        <v>6605</v>
      </c>
      <c r="P6138" s="5">
        <v>3.38</v>
      </c>
      <c r="Q6138" s="5">
        <v>2</v>
      </c>
      <c r="R6138" s="1">
        <f t="shared" si="95"/>
        <v>70670270.152019992</v>
      </c>
    </row>
    <row r="6139" spans="1:18" ht="21">
      <c r="A6139" s="8">
        <v>6138</v>
      </c>
      <c r="B6139" s="9" t="s">
        <v>6319</v>
      </c>
      <c r="C6139" s="9" t="s">
        <v>7339</v>
      </c>
      <c r="D6139" s="10">
        <v>2561</v>
      </c>
      <c r="E6139" s="10">
        <v>11</v>
      </c>
      <c r="F6139" s="10">
        <v>302</v>
      </c>
      <c r="G6139" s="10" t="s">
        <v>7384</v>
      </c>
      <c r="H6139" s="10" t="s">
        <v>7386</v>
      </c>
      <c r="I6139" s="10">
        <v>4.96</v>
      </c>
      <c r="J6139" s="10" t="s">
        <v>73</v>
      </c>
      <c r="K6139" s="10" t="s">
        <v>26</v>
      </c>
      <c r="L6139" s="11">
        <v>24790</v>
      </c>
      <c r="M6139" s="12">
        <v>19708049.780000001</v>
      </c>
      <c r="N6139" s="10">
        <v>21.891999999999999</v>
      </c>
      <c r="O6139" s="11">
        <v>6595</v>
      </c>
      <c r="P6139" s="10">
        <v>4.1500000000000004</v>
      </c>
      <c r="Q6139" s="10">
        <v>2</v>
      </c>
      <c r="R6139" s="1">
        <f t="shared" si="95"/>
        <v>431448625.78376001</v>
      </c>
    </row>
    <row r="6140" spans="1:18" ht="21">
      <c r="A6140" s="3">
        <v>6139</v>
      </c>
      <c r="B6140" s="4" t="s">
        <v>6319</v>
      </c>
      <c r="C6140" s="4" t="s">
        <v>7339</v>
      </c>
      <c r="D6140" s="5">
        <v>2561</v>
      </c>
      <c r="E6140" s="5">
        <v>11</v>
      </c>
      <c r="F6140" s="5">
        <v>302</v>
      </c>
      <c r="G6140" s="5" t="s">
        <v>7384</v>
      </c>
      <c r="H6140" s="5" t="s">
        <v>7387</v>
      </c>
      <c r="I6140" s="5">
        <v>5</v>
      </c>
      <c r="J6140" s="5" t="s">
        <v>73</v>
      </c>
      <c r="K6140" s="5" t="s">
        <v>26</v>
      </c>
      <c r="L6140" s="6">
        <v>24985</v>
      </c>
      <c r="M6140" s="7">
        <v>19863075.149999999</v>
      </c>
      <c r="N6140" s="5">
        <v>17.751000000000001</v>
      </c>
      <c r="O6140" s="6">
        <v>6595</v>
      </c>
      <c r="P6140" s="5">
        <v>3.36</v>
      </c>
      <c r="Q6140" s="5">
        <v>2</v>
      </c>
      <c r="R6140" s="1">
        <f t="shared" si="95"/>
        <v>352589446.98764998</v>
      </c>
    </row>
    <row r="6141" spans="1:18" ht="21">
      <c r="A6141" s="8">
        <v>6140</v>
      </c>
      <c r="B6141" s="9" t="s">
        <v>6319</v>
      </c>
      <c r="C6141" s="9" t="s">
        <v>7339</v>
      </c>
      <c r="D6141" s="10">
        <v>2561</v>
      </c>
      <c r="E6141" s="10">
        <v>11</v>
      </c>
      <c r="F6141" s="10">
        <v>302</v>
      </c>
      <c r="G6141" s="10" t="s">
        <v>7384</v>
      </c>
      <c r="H6141" s="10" t="s">
        <v>7388</v>
      </c>
      <c r="I6141" s="10">
        <v>5.93</v>
      </c>
      <c r="J6141" s="10" t="s">
        <v>73</v>
      </c>
      <c r="K6141" s="10" t="s">
        <v>26</v>
      </c>
      <c r="L6141" s="11">
        <v>29665</v>
      </c>
      <c r="M6141" s="12">
        <v>23583675.350000001</v>
      </c>
      <c r="N6141" s="10">
        <v>26.285</v>
      </c>
      <c r="O6141" s="11">
        <v>6595</v>
      </c>
      <c r="P6141" s="10">
        <v>5.66</v>
      </c>
      <c r="Q6141" s="10">
        <v>2</v>
      </c>
      <c r="R6141" s="1">
        <f t="shared" si="95"/>
        <v>619896906.57475007</v>
      </c>
    </row>
    <row r="6142" spans="1:18" ht="21">
      <c r="A6142" s="3">
        <v>6141</v>
      </c>
      <c r="B6142" s="4" t="s">
        <v>6319</v>
      </c>
      <c r="C6142" s="4" t="s">
        <v>7339</v>
      </c>
      <c r="D6142" s="5">
        <v>2561</v>
      </c>
      <c r="E6142" s="5">
        <v>11</v>
      </c>
      <c r="F6142" s="5">
        <v>302</v>
      </c>
      <c r="G6142" s="5" t="s">
        <v>7384</v>
      </c>
      <c r="H6142" s="5" t="s">
        <v>7389</v>
      </c>
      <c r="I6142" s="5">
        <v>3.96</v>
      </c>
      <c r="J6142" s="5" t="s">
        <v>73</v>
      </c>
      <c r="K6142" s="5" t="s">
        <v>26</v>
      </c>
      <c r="L6142" s="6">
        <v>19785</v>
      </c>
      <c r="M6142" s="7">
        <v>15729075.310000001</v>
      </c>
      <c r="N6142" s="5">
        <v>26.646999999999998</v>
      </c>
      <c r="O6142" s="6">
        <v>6595</v>
      </c>
      <c r="P6142" s="5">
        <v>5.97</v>
      </c>
      <c r="Q6142" s="5">
        <v>2</v>
      </c>
      <c r="R6142" s="1">
        <f t="shared" si="95"/>
        <v>419132669.78556997</v>
      </c>
    </row>
    <row r="6143" spans="1:18" ht="21">
      <c r="A6143" s="8">
        <v>6142</v>
      </c>
      <c r="B6143" s="9" t="s">
        <v>6319</v>
      </c>
      <c r="C6143" s="9" t="s">
        <v>7339</v>
      </c>
      <c r="D6143" s="10">
        <v>2561</v>
      </c>
      <c r="E6143" s="10">
        <v>11</v>
      </c>
      <c r="F6143" s="10">
        <v>302</v>
      </c>
      <c r="G6143" s="10" t="s">
        <v>7384</v>
      </c>
      <c r="H6143" s="10" t="s">
        <v>7390</v>
      </c>
      <c r="I6143" s="10">
        <v>2.97</v>
      </c>
      <c r="J6143" s="10" t="s">
        <v>73</v>
      </c>
      <c r="K6143" s="10" t="s">
        <v>26</v>
      </c>
      <c r="L6143" s="11">
        <v>14835</v>
      </c>
      <c r="M6143" s="12">
        <v>11793825.27</v>
      </c>
      <c r="N6143" s="10">
        <v>26.841000000000001</v>
      </c>
      <c r="O6143" s="11">
        <v>6595</v>
      </c>
      <c r="P6143" s="10">
        <v>6.22</v>
      </c>
      <c r="Q6143" s="10">
        <v>2</v>
      </c>
      <c r="R6143" s="1">
        <f t="shared" si="95"/>
        <v>316558064.07207</v>
      </c>
    </row>
    <row r="6144" spans="1:18" ht="21">
      <c r="A6144" s="3">
        <v>6143</v>
      </c>
      <c r="B6144" s="4" t="s">
        <v>6319</v>
      </c>
      <c r="C6144" s="4" t="s">
        <v>7339</v>
      </c>
      <c r="D6144" s="5">
        <v>2561</v>
      </c>
      <c r="E6144" s="5">
        <v>11</v>
      </c>
      <c r="F6144" s="5">
        <v>302</v>
      </c>
      <c r="G6144" s="5" t="s">
        <v>7384</v>
      </c>
      <c r="H6144" s="5" t="s">
        <v>7391</v>
      </c>
      <c r="I6144" s="5">
        <v>1</v>
      </c>
      <c r="J6144" s="5" t="s">
        <v>73</v>
      </c>
      <c r="K6144" s="5" t="s">
        <v>30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6319</v>
      </c>
      <c r="C6145" s="9" t="s">
        <v>7339</v>
      </c>
      <c r="D6145" s="10">
        <v>2561</v>
      </c>
      <c r="E6145" s="10">
        <v>11</v>
      </c>
      <c r="F6145" s="10">
        <v>302</v>
      </c>
      <c r="G6145" s="10" t="s">
        <v>7384</v>
      </c>
      <c r="H6145" s="10" t="s">
        <v>7392</v>
      </c>
      <c r="I6145" s="10">
        <v>4.01</v>
      </c>
      <c r="J6145" s="10" t="s">
        <v>73</v>
      </c>
      <c r="K6145" s="10" t="s">
        <v>30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6319</v>
      </c>
      <c r="C6146" s="4" t="s">
        <v>7339</v>
      </c>
      <c r="D6146" s="5">
        <v>2561</v>
      </c>
      <c r="E6146" s="5">
        <v>11</v>
      </c>
      <c r="F6146" s="5">
        <v>302</v>
      </c>
      <c r="G6146" s="5" t="s">
        <v>7384</v>
      </c>
      <c r="H6146" s="5" t="s">
        <v>7393</v>
      </c>
      <c r="I6146" s="5">
        <v>0.41</v>
      </c>
      <c r="J6146" s="5" t="s">
        <v>21</v>
      </c>
      <c r="K6146" s="5" t="s">
        <v>30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6319</v>
      </c>
      <c r="C6147" s="9" t="s">
        <v>7339</v>
      </c>
      <c r="D6147" s="10">
        <v>2561</v>
      </c>
      <c r="E6147" s="10">
        <v>11</v>
      </c>
      <c r="F6147" s="10">
        <v>302</v>
      </c>
      <c r="G6147" s="10" t="s">
        <v>7384</v>
      </c>
      <c r="H6147" s="10" t="s">
        <v>7394</v>
      </c>
      <c r="I6147" s="10">
        <v>0.99</v>
      </c>
      <c r="J6147" s="10" t="s">
        <v>21</v>
      </c>
      <c r="K6147" s="10" t="s">
        <v>30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6319</v>
      </c>
      <c r="C6148" s="4" t="s">
        <v>7339</v>
      </c>
      <c r="D6148" s="5">
        <v>2561</v>
      </c>
      <c r="E6148" s="5">
        <v>11</v>
      </c>
      <c r="F6148" s="5">
        <v>302</v>
      </c>
      <c r="G6148" s="5" t="s">
        <v>7384</v>
      </c>
      <c r="H6148" s="5" t="s">
        <v>7395</v>
      </c>
      <c r="I6148" s="5">
        <v>0.35</v>
      </c>
      <c r="J6148" s="5" t="s">
        <v>21</v>
      </c>
      <c r="K6148" s="5" t="s">
        <v>26</v>
      </c>
      <c r="L6148" s="6">
        <v>1730</v>
      </c>
      <c r="M6148" s="7">
        <v>1375349.94</v>
      </c>
      <c r="N6148" s="5">
        <v>17.126999999999999</v>
      </c>
      <c r="O6148" s="6">
        <v>6605</v>
      </c>
      <c r="P6148" s="5">
        <v>3.26</v>
      </c>
      <c r="Q6148" s="5">
        <v>2</v>
      </c>
      <c r="R6148" s="1">
        <f t="shared" si="96"/>
        <v>23555618.422379997</v>
      </c>
    </row>
    <row r="6149" spans="1:18" ht="21">
      <c r="A6149" s="8">
        <v>6148</v>
      </c>
      <c r="B6149" s="9" t="s">
        <v>6319</v>
      </c>
      <c r="C6149" s="9" t="s">
        <v>7339</v>
      </c>
      <c r="D6149" s="10">
        <v>2561</v>
      </c>
      <c r="E6149" s="10">
        <v>11</v>
      </c>
      <c r="F6149" s="10">
        <v>302</v>
      </c>
      <c r="G6149" s="10" t="s">
        <v>7384</v>
      </c>
      <c r="H6149" s="10" t="s">
        <v>7396</v>
      </c>
      <c r="I6149" s="10">
        <v>0.41</v>
      </c>
      <c r="J6149" s="10" t="s">
        <v>21</v>
      </c>
      <c r="K6149" s="10" t="s">
        <v>30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6319</v>
      </c>
      <c r="C6150" s="4" t="s">
        <v>7339</v>
      </c>
      <c r="D6150" s="5">
        <v>2561</v>
      </c>
      <c r="E6150" s="5">
        <v>11</v>
      </c>
      <c r="F6150" s="5">
        <v>302</v>
      </c>
      <c r="G6150" s="5" t="s">
        <v>7384</v>
      </c>
      <c r="H6150" s="5" t="s">
        <v>7397</v>
      </c>
      <c r="I6150" s="5">
        <v>1.01</v>
      </c>
      <c r="J6150" s="5" t="s">
        <v>21</v>
      </c>
      <c r="K6150" s="5" t="s">
        <v>26</v>
      </c>
      <c r="L6150" s="6">
        <v>5040</v>
      </c>
      <c r="M6150" s="7">
        <v>4006800.06</v>
      </c>
      <c r="N6150" s="5">
        <v>26.018999999999998</v>
      </c>
      <c r="O6150" s="6">
        <v>6605</v>
      </c>
      <c r="P6150" s="5">
        <v>5.46</v>
      </c>
      <c r="Q6150" s="5">
        <v>2</v>
      </c>
      <c r="R6150" s="1">
        <f t="shared" si="96"/>
        <v>104252930.76113999</v>
      </c>
    </row>
    <row r="6151" spans="1:18" ht="21">
      <c r="A6151" s="8">
        <v>6150</v>
      </c>
      <c r="B6151" s="9" t="s">
        <v>6319</v>
      </c>
      <c r="C6151" s="9" t="s">
        <v>7339</v>
      </c>
      <c r="D6151" s="10">
        <v>2561</v>
      </c>
      <c r="E6151" s="10">
        <v>11</v>
      </c>
      <c r="F6151" s="10">
        <v>302</v>
      </c>
      <c r="G6151" s="10" t="s">
        <v>7384</v>
      </c>
      <c r="H6151" s="10" t="s">
        <v>7398</v>
      </c>
      <c r="I6151" s="10">
        <v>0.33</v>
      </c>
      <c r="J6151" s="10" t="s">
        <v>21</v>
      </c>
      <c r="K6151" s="10" t="s">
        <v>26</v>
      </c>
      <c r="L6151" s="11">
        <v>1992</v>
      </c>
      <c r="M6151" s="12">
        <v>1583639.94</v>
      </c>
      <c r="N6151" s="10">
        <v>14.223000000000001</v>
      </c>
      <c r="O6151" s="11">
        <v>6605</v>
      </c>
      <c r="P6151" s="10">
        <v>3.45</v>
      </c>
      <c r="Q6151" s="10">
        <v>2</v>
      </c>
      <c r="R6151" s="1">
        <f t="shared" si="96"/>
        <v>22524110.86662</v>
      </c>
    </row>
    <row r="6152" spans="1:18" ht="21">
      <c r="A6152" s="3">
        <v>6151</v>
      </c>
      <c r="B6152" s="4" t="s">
        <v>6319</v>
      </c>
      <c r="C6152" s="4" t="s">
        <v>7339</v>
      </c>
      <c r="D6152" s="5">
        <v>2561</v>
      </c>
      <c r="E6152" s="5">
        <v>11</v>
      </c>
      <c r="F6152" s="5">
        <v>302</v>
      </c>
      <c r="G6152" s="5" t="s">
        <v>7384</v>
      </c>
      <c r="H6152" s="5" t="s">
        <v>7399</v>
      </c>
      <c r="I6152" s="5">
        <v>2.0699999999999998</v>
      </c>
      <c r="J6152" s="5" t="s">
        <v>21</v>
      </c>
      <c r="K6152" s="5" t="s">
        <v>30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6319</v>
      </c>
      <c r="C6153" s="9" t="s">
        <v>7339</v>
      </c>
      <c r="D6153" s="10">
        <v>2561</v>
      </c>
      <c r="E6153" s="10">
        <v>11</v>
      </c>
      <c r="F6153" s="10">
        <v>302</v>
      </c>
      <c r="G6153" s="10" t="s">
        <v>7384</v>
      </c>
      <c r="H6153" s="10" t="s">
        <v>7400</v>
      </c>
      <c r="I6153" s="10">
        <v>0.56000000000000005</v>
      </c>
      <c r="J6153" s="10" t="s">
        <v>50</v>
      </c>
      <c r="K6153" s="10" t="s">
        <v>30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6319</v>
      </c>
      <c r="C6154" s="4" t="s">
        <v>7339</v>
      </c>
      <c r="D6154" s="5">
        <v>2561</v>
      </c>
      <c r="E6154" s="5">
        <v>11</v>
      </c>
      <c r="F6154" s="5">
        <v>302</v>
      </c>
      <c r="G6154" s="5" t="s">
        <v>7384</v>
      </c>
      <c r="H6154" s="5" t="s">
        <v>7401</v>
      </c>
      <c r="I6154" s="5">
        <v>1.0900000000000001</v>
      </c>
      <c r="J6154" s="5" t="s">
        <v>50</v>
      </c>
      <c r="K6154" s="5" t="s">
        <v>26</v>
      </c>
      <c r="L6154" s="6">
        <v>6564</v>
      </c>
      <c r="M6154" s="7">
        <v>5218379.91</v>
      </c>
      <c r="N6154" s="5">
        <v>17.553000000000001</v>
      </c>
      <c r="O6154" s="6">
        <v>6591</v>
      </c>
      <c r="P6154" s="5">
        <v>4.1100000000000003</v>
      </c>
      <c r="Q6154" s="5">
        <v>2</v>
      </c>
      <c r="R6154" s="1">
        <f t="shared" si="96"/>
        <v>91598222.560230002</v>
      </c>
    </row>
    <row r="6155" spans="1:18" ht="21">
      <c r="A6155" s="8">
        <v>6154</v>
      </c>
      <c r="B6155" s="9" t="s">
        <v>6319</v>
      </c>
      <c r="C6155" s="9" t="s">
        <v>7339</v>
      </c>
      <c r="D6155" s="10">
        <v>2561</v>
      </c>
      <c r="E6155" s="10">
        <v>11</v>
      </c>
      <c r="F6155" s="10">
        <v>302</v>
      </c>
      <c r="G6155" s="10" t="s">
        <v>7384</v>
      </c>
      <c r="H6155" s="10" t="s">
        <v>7402</v>
      </c>
      <c r="I6155" s="10">
        <v>1</v>
      </c>
      <c r="J6155" s="10" t="s">
        <v>80</v>
      </c>
      <c r="K6155" s="10" t="s">
        <v>30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6319</v>
      </c>
      <c r="C6156" s="4" t="s">
        <v>7339</v>
      </c>
      <c r="D6156" s="5">
        <v>2561</v>
      </c>
      <c r="E6156" s="5">
        <v>11</v>
      </c>
      <c r="F6156" s="5">
        <v>302</v>
      </c>
      <c r="G6156" s="5" t="s">
        <v>7384</v>
      </c>
      <c r="H6156" s="5" t="s">
        <v>7403</v>
      </c>
      <c r="I6156" s="5">
        <v>1.01</v>
      </c>
      <c r="J6156" s="5" t="s">
        <v>80</v>
      </c>
      <c r="K6156" s="5" t="s">
        <v>26</v>
      </c>
      <c r="L6156" s="6">
        <v>5065</v>
      </c>
      <c r="M6156" s="7">
        <v>4026675.05</v>
      </c>
      <c r="N6156" s="5">
        <v>21.026</v>
      </c>
      <c r="O6156" s="6">
        <v>6605</v>
      </c>
      <c r="P6156" s="5">
        <v>3.95</v>
      </c>
      <c r="Q6156" s="5">
        <v>2</v>
      </c>
      <c r="R6156" s="1">
        <f t="shared" si="96"/>
        <v>84664869.601300001</v>
      </c>
    </row>
    <row r="6157" spans="1:18" ht="21">
      <c r="A6157" s="8">
        <v>6156</v>
      </c>
      <c r="B6157" s="9" t="s">
        <v>6319</v>
      </c>
      <c r="C6157" s="9" t="s">
        <v>7339</v>
      </c>
      <c r="D6157" s="10">
        <v>2561</v>
      </c>
      <c r="E6157" s="10">
        <v>11</v>
      </c>
      <c r="F6157" s="10">
        <v>302</v>
      </c>
      <c r="G6157" s="10" t="s">
        <v>7384</v>
      </c>
      <c r="H6157" s="10" t="s">
        <v>7404</v>
      </c>
      <c r="I6157" s="10">
        <v>1</v>
      </c>
      <c r="J6157" s="10" t="s">
        <v>80</v>
      </c>
      <c r="K6157" s="10" t="s">
        <v>26</v>
      </c>
      <c r="L6157" s="11">
        <v>4985</v>
      </c>
      <c r="M6157" s="12">
        <v>3963074.92</v>
      </c>
      <c r="N6157" s="10">
        <v>26.599</v>
      </c>
      <c r="O6157" s="11">
        <v>6605</v>
      </c>
      <c r="P6157" s="10">
        <v>5.87</v>
      </c>
      <c r="Q6157" s="10">
        <v>2</v>
      </c>
      <c r="R6157" s="1">
        <f t="shared" si="96"/>
        <v>105413829.79708</v>
      </c>
    </row>
    <row r="6158" spans="1:18" ht="21">
      <c r="A6158" s="3">
        <v>6157</v>
      </c>
      <c r="B6158" s="4" t="s">
        <v>6319</v>
      </c>
      <c r="C6158" s="4" t="s">
        <v>7339</v>
      </c>
      <c r="D6158" s="5">
        <v>2561</v>
      </c>
      <c r="E6158" s="5">
        <v>11</v>
      </c>
      <c r="F6158" s="5">
        <v>302</v>
      </c>
      <c r="G6158" s="5" t="s">
        <v>7384</v>
      </c>
      <c r="H6158" s="5" t="s">
        <v>7405</v>
      </c>
      <c r="I6158" s="5">
        <v>1</v>
      </c>
      <c r="J6158" s="5" t="s">
        <v>80</v>
      </c>
      <c r="K6158" s="5" t="s">
        <v>30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6319</v>
      </c>
      <c r="C6159" s="9" t="s">
        <v>7339</v>
      </c>
      <c r="D6159" s="10">
        <v>2561</v>
      </c>
      <c r="E6159" s="10">
        <v>11</v>
      </c>
      <c r="F6159" s="10">
        <v>302</v>
      </c>
      <c r="G6159" s="10" t="s">
        <v>7384</v>
      </c>
      <c r="H6159" s="10" t="s">
        <v>7406</v>
      </c>
      <c r="I6159" s="10">
        <v>3.03</v>
      </c>
      <c r="J6159" s="10" t="s">
        <v>34</v>
      </c>
      <c r="K6159" s="10" t="s">
        <v>30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6319</v>
      </c>
      <c r="C6160" s="4" t="s">
        <v>7339</v>
      </c>
      <c r="D6160" s="5">
        <v>2561</v>
      </c>
      <c r="E6160" s="5">
        <v>11</v>
      </c>
      <c r="F6160" s="5">
        <v>302</v>
      </c>
      <c r="G6160" s="5" t="s">
        <v>7384</v>
      </c>
      <c r="H6160" s="5" t="s">
        <v>7407</v>
      </c>
      <c r="I6160" s="5">
        <v>0.33</v>
      </c>
      <c r="J6160" s="5" t="s">
        <v>34</v>
      </c>
      <c r="K6160" s="5" t="s">
        <v>26</v>
      </c>
      <c r="L6160" s="6">
        <v>1992</v>
      </c>
      <c r="M6160" s="7">
        <v>1583639.94</v>
      </c>
      <c r="N6160" s="5">
        <v>13.989000000000001</v>
      </c>
      <c r="O6160" s="6">
        <v>6605</v>
      </c>
      <c r="P6160" s="5">
        <v>3.27</v>
      </c>
      <c r="Q6160" s="5">
        <v>2</v>
      </c>
      <c r="R6160" s="1">
        <f t="shared" si="96"/>
        <v>22153539.12066</v>
      </c>
    </row>
    <row r="6161" spans="1:18" ht="21">
      <c r="A6161" s="8">
        <v>6160</v>
      </c>
      <c r="B6161" s="9" t="s">
        <v>6319</v>
      </c>
      <c r="C6161" s="9" t="s">
        <v>7339</v>
      </c>
      <c r="D6161" s="10">
        <v>2561</v>
      </c>
      <c r="E6161" s="10">
        <v>11</v>
      </c>
      <c r="F6161" s="10">
        <v>302</v>
      </c>
      <c r="G6161" s="10" t="s">
        <v>7384</v>
      </c>
      <c r="H6161" s="10" t="s">
        <v>7408</v>
      </c>
      <c r="I6161" s="10">
        <v>1.02</v>
      </c>
      <c r="J6161" s="10" t="s">
        <v>34</v>
      </c>
      <c r="K6161" s="10" t="s">
        <v>26</v>
      </c>
      <c r="L6161" s="11">
        <v>5621</v>
      </c>
      <c r="M6161" s="12">
        <v>4468694.8</v>
      </c>
      <c r="N6161" s="10">
        <v>14.754</v>
      </c>
      <c r="O6161" s="11">
        <v>6605</v>
      </c>
      <c r="P6161" s="10">
        <v>3.46</v>
      </c>
      <c r="Q6161" s="10">
        <v>2</v>
      </c>
      <c r="R6161" s="1">
        <f t="shared" si="96"/>
        <v>65931123.079199992</v>
      </c>
    </row>
    <row r="6162" spans="1:18" ht="21">
      <c r="A6162" s="3">
        <v>6161</v>
      </c>
      <c r="B6162" s="4" t="s">
        <v>6319</v>
      </c>
      <c r="C6162" s="4" t="s">
        <v>7339</v>
      </c>
      <c r="D6162" s="5">
        <v>2561</v>
      </c>
      <c r="E6162" s="5">
        <v>11</v>
      </c>
      <c r="F6162" s="5">
        <v>302</v>
      </c>
      <c r="G6162" s="5" t="s">
        <v>7384</v>
      </c>
      <c r="H6162" s="5" t="s">
        <v>7409</v>
      </c>
      <c r="I6162" s="5">
        <v>0.41</v>
      </c>
      <c r="J6162" s="5" t="s">
        <v>34</v>
      </c>
      <c r="K6162" s="5" t="s">
        <v>30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6319</v>
      </c>
      <c r="C6163" s="9" t="s">
        <v>7339</v>
      </c>
      <c r="D6163" s="10">
        <v>2561</v>
      </c>
      <c r="E6163" s="10">
        <v>11</v>
      </c>
      <c r="F6163" s="10">
        <v>302</v>
      </c>
      <c r="G6163" s="10" t="s">
        <v>7384</v>
      </c>
      <c r="H6163" s="10" t="s">
        <v>7410</v>
      </c>
      <c r="I6163" s="10">
        <v>0.35</v>
      </c>
      <c r="J6163" s="10" t="s">
        <v>34</v>
      </c>
      <c r="K6163" s="10" t="s">
        <v>26</v>
      </c>
      <c r="L6163" s="11">
        <v>1730</v>
      </c>
      <c r="M6163" s="12">
        <v>1375349.94</v>
      </c>
      <c r="N6163" s="10">
        <v>22.809000000000001</v>
      </c>
      <c r="O6163" s="11">
        <v>6605</v>
      </c>
      <c r="P6163" s="10">
        <v>4.13</v>
      </c>
      <c r="Q6163" s="10">
        <v>2</v>
      </c>
      <c r="R6163" s="1">
        <f t="shared" si="96"/>
        <v>31370356.781459998</v>
      </c>
    </row>
    <row r="6164" spans="1:18" ht="21">
      <c r="A6164" s="3">
        <v>6163</v>
      </c>
      <c r="B6164" s="4" t="s">
        <v>6319</v>
      </c>
      <c r="C6164" s="4" t="s">
        <v>7339</v>
      </c>
      <c r="D6164" s="5">
        <v>2561</v>
      </c>
      <c r="E6164" s="5">
        <v>11</v>
      </c>
      <c r="F6164" s="5">
        <v>302</v>
      </c>
      <c r="G6164" s="5" t="s">
        <v>7384</v>
      </c>
      <c r="H6164" s="5" t="s">
        <v>7411</v>
      </c>
      <c r="I6164" s="5">
        <v>0.99</v>
      </c>
      <c r="J6164" s="5" t="s">
        <v>34</v>
      </c>
      <c r="K6164" s="5" t="s">
        <v>26</v>
      </c>
      <c r="L6164" s="6">
        <v>4940</v>
      </c>
      <c r="M6164" s="7">
        <v>3927299.9</v>
      </c>
      <c r="N6164" s="5">
        <v>15.391</v>
      </c>
      <c r="O6164" s="6">
        <v>6605</v>
      </c>
      <c r="P6164" s="5">
        <v>2.99</v>
      </c>
      <c r="Q6164" s="5">
        <v>2</v>
      </c>
      <c r="R6164" s="1">
        <f t="shared" si="96"/>
        <v>60445072.760899998</v>
      </c>
    </row>
    <row r="6165" spans="1:18" ht="21">
      <c r="A6165" s="8">
        <v>6164</v>
      </c>
      <c r="B6165" s="9" t="s">
        <v>6319</v>
      </c>
      <c r="C6165" s="9" t="s">
        <v>7339</v>
      </c>
      <c r="D6165" s="10">
        <v>2561</v>
      </c>
      <c r="E6165" s="10">
        <v>11</v>
      </c>
      <c r="F6165" s="10">
        <v>302</v>
      </c>
      <c r="G6165" s="10" t="s">
        <v>7384</v>
      </c>
      <c r="H6165" s="10" t="s">
        <v>7412</v>
      </c>
      <c r="I6165" s="10">
        <v>0.41</v>
      </c>
      <c r="J6165" s="10" t="s">
        <v>34</v>
      </c>
      <c r="K6165" s="10" t="s">
        <v>26</v>
      </c>
      <c r="L6165" s="11">
        <v>2478</v>
      </c>
      <c r="M6165" s="12">
        <v>1970009.94</v>
      </c>
      <c r="N6165" s="10">
        <v>20.794</v>
      </c>
      <c r="O6165" s="11">
        <v>6605</v>
      </c>
      <c r="P6165" s="10">
        <v>6.5</v>
      </c>
      <c r="Q6165" s="10">
        <v>2</v>
      </c>
      <c r="R6165" s="1">
        <f t="shared" si="96"/>
        <v>40964386.692359999</v>
      </c>
    </row>
    <row r="6166" spans="1:18" ht="21">
      <c r="A6166" s="3">
        <v>6165</v>
      </c>
      <c r="B6166" s="4" t="s">
        <v>6319</v>
      </c>
      <c r="C6166" s="4" t="s">
        <v>7339</v>
      </c>
      <c r="D6166" s="5">
        <v>2561</v>
      </c>
      <c r="E6166" s="5">
        <v>11</v>
      </c>
      <c r="F6166" s="5">
        <v>302</v>
      </c>
      <c r="G6166" s="5" t="s">
        <v>7384</v>
      </c>
      <c r="H6166" s="5" t="s">
        <v>7413</v>
      </c>
      <c r="I6166" s="5">
        <v>1.0900000000000001</v>
      </c>
      <c r="J6166" s="5" t="s">
        <v>56</v>
      </c>
      <c r="K6166" s="5" t="s">
        <v>26</v>
      </c>
      <c r="L6166" s="6">
        <v>6564</v>
      </c>
      <c r="M6166" s="7">
        <v>5218379.91</v>
      </c>
      <c r="N6166" s="5">
        <v>13.766999999999999</v>
      </c>
      <c r="O6166" s="6">
        <v>6591</v>
      </c>
      <c r="P6166" s="5">
        <v>3.36</v>
      </c>
      <c r="Q6166" s="5">
        <v>2</v>
      </c>
      <c r="R6166" s="1">
        <f t="shared" si="96"/>
        <v>71841436.220970005</v>
      </c>
    </row>
    <row r="6167" spans="1:18" ht="21">
      <c r="A6167" s="8">
        <v>6166</v>
      </c>
      <c r="B6167" s="9" t="s">
        <v>6319</v>
      </c>
      <c r="C6167" s="9" t="s">
        <v>7339</v>
      </c>
      <c r="D6167" s="10">
        <v>2561</v>
      </c>
      <c r="E6167" s="10">
        <v>11</v>
      </c>
      <c r="F6167" s="10">
        <v>302</v>
      </c>
      <c r="G6167" s="10" t="s">
        <v>7384</v>
      </c>
      <c r="H6167" s="10" t="s">
        <v>7414</v>
      </c>
      <c r="I6167" s="10">
        <v>0.56000000000000005</v>
      </c>
      <c r="J6167" s="10" t="s">
        <v>56</v>
      </c>
      <c r="K6167" s="10" t="s">
        <v>26</v>
      </c>
      <c r="L6167" s="11">
        <v>2780</v>
      </c>
      <c r="M6167" s="12">
        <v>2210099.98</v>
      </c>
      <c r="N6167" s="10">
        <v>20.477</v>
      </c>
      <c r="O6167" s="11">
        <v>6605</v>
      </c>
      <c r="P6167" s="10">
        <v>3.68</v>
      </c>
      <c r="Q6167" s="10">
        <v>2</v>
      </c>
      <c r="R6167" s="1">
        <f t="shared" si="96"/>
        <v>45256217.290459998</v>
      </c>
    </row>
    <row r="6168" spans="1:18" ht="21">
      <c r="A6168" s="3">
        <v>6167</v>
      </c>
      <c r="B6168" s="4" t="s">
        <v>6319</v>
      </c>
      <c r="C6168" s="4" t="s">
        <v>7339</v>
      </c>
      <c r="D6168" s="5">
        <v>2561</v>
      </c>
      <c r="E6168" s="5">
        <v>111</v>
      </c>
      <c r="F6168" s="5">
        <v>100</v>
      </c>
      <c r="G6168" s="5" t="s">
        <v>7415</v>
      </c>
      <c r="H6168" s="5" t="s">
        <v>7416</v>
      </c>
      <c r="I6168" s="5">
        <v>9.7200000000000006</v>
      </c>
      <c r="J6168" s="5" t="s">
        <v>80</v>
      </c>
      <c r="K6168" s="5" t="s">
        <v>26</v>
      </c>
      <c r="L6168" s="6">
        <v>50587</v>
      </c>
      <c r="M6168" s="7">
        <v>40216743.490000002</v>
      </c>
      <c r="N6168" s="5">
        <v>8.5969999999999995</v>
      </c>
      <c r="O6168" s="6">
        <v>5651</v>
      </c>
      <c r="P6168" s="5">
        <v>3.53</v>
      </c>
      <c r="Q6168" s="5">
        <v>2</v>
      </c>
      <c r="R6168" s="1">
        <f t="shared" si="96"/>
        <v>345743343.78353</v>
      </c>
    </row>
    <row r="6169" spans="1:18" ht="21">
      <c r="A6169" s="8">
        <v>6168</v>
      </c>
      <c r="B6169" s="9" t="s">
        <v>6319</v>
      </c>
      <c r="C6169" s="9" t="s">
        <v>7339</v>
      </c>
      <c r="D6169" s="10">
        <v>2561</v>
      </c>
      <c r="E6169" s="10">
        <v>111</v>
      </c>
      <c r="F6169" s="10">
        <v>100</v>
      </c>
      <c r="G6169" s="10" t="s">
        <v>7415</v>
      </c>
      <c r="H6169" s="10" t="s">
        <v>7417</v>
      </c>
      <c r="I6169" s="10">
        <v>1.92</v>
      </c>
      <c r="J6169" s="10" t="s">
        <v>80</v>
      </c>
      <c r="K6169" s="10" t="s">
        <v>26</v>
      </c>
      <c r="L6169" s="11">
        <v>9595</v>
      </c>
      <c r="M6169" s="12">
        <v>7628024.8799999999</v>
      </c>
      <c r="N6169" s="10">
        <v>10.647</v>
      </c>
      <c r="O6169" s="11">
        <v>5652</v>
      </c>
      <c r="P6169" s="10">
        <v>3.65</v>
      </c>
      <c r="Q6169" s="10">
        <v>2</v>
      </c>
      <c r="R6169" s="1">
        <f t="shared" si="96"/>
        <v>81215580.897359997</v>
      </c>
    </row>
    <row r="6170" spans="1:18" ht="21">
      <c r="A6170" s="3">
        <v>6169</v>
      </c>
      <c r="B6170" s="4" t="s">
        <v>6319</v>
      </c>
      <c r="C6170" s="4" t="s">
        <v>7339</v>
      </c>
      <c r="D6170" s="5">
        <v>2561</v>
      </c>
      <c r="E6170" s="5">
        <v>1115</v>
      </c>
      <c r="F6170" s="5">
        <v>100</v>
      </c>
      <c r="G6170" s="5" t="s">
        <v>7418</v>
      </c>
      <c r="H6170" s="5" t="s">
        <v>6417</v>
      </c>
      <c r="I6170" s="5">
        <v>9.9499999999999993</v>
      </c>
      <c r="J6170" s="5" t="s">
        <v>73</v>
      </c>
      <c r="K6170" s="5" t="s">
        <v>30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6319</v>
      </c>
      <c r="C6171" s="9" t="s">
        <v>7339</v>
      </c>
      <c r="D6171" s="10">
        <v>2561</v>
      </c>
      <c r="E6171" s="10">
        <v>1115</v>
      </c>
      <c r="F6171" s="10">
        <v>100</v>
      </c>
      <c r="G6171" s="10" t="s">
        <v>7418</v>
      </c>
      <c r="H6171" s="10" t="s">
        <v>7419</v>
      </c>
      <c r="I6171" s="10">
        <v>1</v>
      </c>
      <c r="J6171" s="10" t="s">
        <v>73</v>
      </c>
      <c r="K6171" s="10" t="s">
        <v>30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6319</v>
      </c>
      <c r="C6172" s="4" t="s">
        <v>7339</v>
      </c>
      <c r="D6172" s="5">
        <v>2561</v>
      </c>
      <c r="E6172" s="5">
        <v>1118</v>
      </c>
      <c r="F6172" s="5">
        <v>200</v>
      </c>
      <c r="G6172" s="5" t="s">
        <v>7420</v>
      </c>
      <c r="H6172" s="5" t="s">
        <v>7421</v>
      </c>
      <c r="I6172" s="5">
        <v>1</v>
      </c>
      <c r="J6172" s="5" t="s">
        <v>73</v>
      </c>
      <c r="K6172" s="5" t="s">
        <v>26</v>
      </c>
      <c r="L6172" s="6">
        <v>4509</v>
      </c>
      <c r="M6172" s="7">
        <v>3584654.91</v>
      </c>
      <c r="N6172" s="5">
        <v>7.2649999999999997</v>
      </c>
      <c r="O6172" s="6">
        <v>2706</v>
      </c>
      <c r="P6172" s="5">
        <v>3.1</v>
      </c>
      <c r="Q6172" s="5">
        <v>2</v>
      </c>
      <c r="R6172" s="1">
        <f t="shared" si="96"/>
        <v>26042517.921149999</v>
      </c>
    </row>
    <row r="6173" spans="1:18" ht="21">
      <c r="A6173" s="8">
        <v>6172</v>
      </c>
      <c r="B6173" s="9" t="s">
        <v>6319</v>
      </c>
      <c r="C6173" s="9" t="s">
        <v>7339</v>
      </c>
      <c r="D6173" s="10">
        <v>2561</v>
      </c>
      <c r="E6173" s="10">
        <v>1118</v>
      </c>
      <c r="F6173" s="10">
        <v>200</v>
      </c>
      <c r="G6173" s="10" t="s">
        <v>7420</v>
      </c>
      <c r="H6173" s="10" t="s">
        <v>7422</v>
      </c>
      <c r="I6173" s="10">
        <v>5.05</v>
      </c>
      <c r="J6173" s="10" t="s">
        <v>73</v>
      </c>
      <c r="K6173" s="10" t="s">
        <v>26</v>
      </c>
      <c r="L6173" s="11">
        <v>22725</v>
      </c>
      <c r="M6173" s="12">
        <v>18066375.039999999</v>
      </c>
      <c r="N6173" s="10">
        <v>8.5559999999999992</v>
      </c>
      <c r="O6173" s="11">
        <v>2696</v>
      </c>
      <c r="P6173" s="10">
        <v>3.61</v>
      </c>
      <c r="Q6173" s="10">
        <v>2</v>
      </c>
      <c r="R6173" s="1">
        <f t="shared" si="96"/>
        <v>154575904.84223998</v>
      </c>
    </row>
    <row r="6174" spans="1:18" ht="21">
      <c r="A6174" s="3">
        <v>6173</v>
      </c>
      <c r="B6174" s="4" t="s">
        <v>6319</v>
      </c>
      <c r="C6174" s="4" t="s">
        <v>7339</v>
      </c>
      <c r="D6174" s="5">
        <v>2561</v>
      </c>
      <c r="E6174" s="5">
        <v>1118</v>
      </c>
      <c r="F6174" s="5">
        <v>200</v>
      </c>
      <c r="G6174" s="5" t="s">
        <v>7420</v>
      </c>
      <c r="H6174" s="5" t="s">
        <v>7423</v>
      </c>
      <c r="I6174" s="5">
        <v>0.65</v>
      </c>
      <c r="J6174" s="5" t="s">
        <v>21</v>
      </c>
      <c r="K6174" s="5" t="s">
        <v>30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6319</v>
      </c>
      <c r="C6175" s="9" t="s">
        <v>7339</v>
      </c>
      <c r="D6175" s="10">
        <v>2561</v>
      </c>
      <c r="E6175" s="10">
        <v>113</v>
      </c>
      <c r="F6175" s="10">
        <v>201</v>
      </c>
      <c r="G6175" s="10" t="s">
        <v>7424</v>
      </c>
      <c r="H6175" s="10" t="s">
        <v>7425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6319</v>
      </c>
      <c r="C6176" s="4" t="s">
        <v>7339</v>
      </c>
      <c r="D6176" s="5">
        <v>2561</v>
      </c>
      <c r="E6176" s="5">
        <v>113</v>
      </c>
      <c r="F6176" s="5">
        <v>201</v>
      </c>
      <c r="G6176" s="5" t="s">
        <v>7424</v>
      </c>
      <c r="H6176" s="5" t="s">
        <v>7426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6319</v>
      </c>
      <c r="C6177" s="9" t="s">
        <v>7339</v>
      </c>
      <c r="D6177" s="10">
        <v>2561</v>
      </c>
      <c r="E6177" s="10">
        <v>113</v>
      </c>
      <c r="F6177" s="10">
        <v>202</v>
      </c>
      <c r="G6177" s="10" t="s">
        <v>7427</v>
      </c>
      <c r="H6177" s="10" t="s">
        <v>7428</v>
      </c>
      <c r="I6177" s="10">
        <v>9.1199999999999992</v>
      </c>
      <c r="J6177" s="10" t="s">
        <v>73</v>
      </c>
      <c r="K6177" s="10" t="s">
        <v>30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6319</v>
      </c>
      <c r="C6178" s="4" t="s">
        <v>7339</v>
      </c>
      <c r="D6178" s="5">
        <v>2561</v>
      </c>
      <c r="E6178" s="5">
        <v>113</v>
      </c>
      <c r="F6178" s="5">
        <v>202</v>
      </c>
      <c r="G6178" s="5" t="s">
        <v>7427</v>
      </c>
      <c r="H6178" s="5" t="s">
        <v>7429</v>
      </c>
      <c r="I6178" s="5">
        <v>9.1300000000000008</v>
      </c>
      <c r="J6178" s="5" t="s">
        <v>73</v>
      </c>
      <c r="K6178" s="5" t="s">
        <v>30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6319</v>
      </c>
      <c r="C6179" s="9" t="s">
        <v>7339</v>
      </c>
      <c r="D6179" s="10">
        <v>2561</v>
      </c>
      <c r="E6179" s="10">
        <v>113</v>
      </c>
      <c r="F6179" s="10">
        <v>202</v>
      </c>
      <c r="G6179" s="10" t="s">
        <v>7427</v>
      </c>
      <c r="H6179" s="10" t="s">
        <v>7430</v>
      </c>
      <c r="I6179" s="10">
        <v>3.03</v>
      </c>
      <c r="J6179" s="10" t="s">
        <v>73</v>
      </c>
      <c r="K6179" s="10" t="s">
        <v>26</v>
      </c>
      <c r="L6179" s="11">
        <v>18204</v>
      </c>
      <c r="M6179" s="12">
        <v>14472180.189999999</v>
      </c>
      <c r="N6179" s="10">
        <v>22.177</v>
      </c>
      <c r="O6179" s="11">
        <v>9402</v>
      </c>
      <c r="P6179" s="10">
        <v>3.5</v>
      </c>
      <c r="Q6179" s="10">
        <v>2</v>
      </c>
      <c r="R6179" s="1">
        <f t="shared" si="96"/>
        <v>320949540.07362998</v>
      </c>
    </row>
    <row r="6180" spans="1:18" ht="21">
      <c r="A6180" s="3">
        <v>6179</v>
      </c>
      <c r="B6180" s="4" t="s">
        <v>6319</v>
      </c>
      <c r="C6180" s="4" t="s">
        <v>7339</v>
      </c>
      <c r="D6180" s="5">
        <v>2561</v>
      </c>
      <c r="E6180" s="5">
        <v>113</v>
      </c>
      <c r="F6180" s="5">
        <v>202</v>
      </c>
      <c r="G6180" s="5" t="s">
        <v>7427</v>
      </c>
      <c r="H6180" s="5" t="s">
        <v>7431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52472821.659999996</v>
      </c>
      <c r="N6180" s="5">
        <v>14.645</v>
      </c>
      <c r="O6180" s="6">
        <v>9402</v>
      </c>
      <c r="P6180" s="5">
        <v>2.34</v>
      </c>
      <c r="Q6180" s="5">
        <v>1.84</v>
      </c>
      <c r="R6180" s="1">
        <f t="shared" si="96"/>
        <v>768464473.21069992</v>
      </c>
    </row>
    <row r="6181" spans="1:18" ht="21">
      <c r="A6181" s="8">
        <v>6180</v>
      </c>
      <c r="B6181" s="9" t="s">
        <v>6319</v>
      </c>
      <c r="C6181" s="9" t="s">
        <v>7339</v>
      </c>
      <c r="D6181" s="10">
        <v>2561</v>
      </c>
      <c r="E6181" s="10">
        <v>113</v>
      </c>
      <c r="F6181" s="10">
        <v>202</v>
      </c>
      <c r="G6181" s="10" t="s">
        <v>7427</v>
      </c>
      <c r="H6181" s="10" t="s">
        <v>7432</v>
      </c>
      <c r="I6181" s="10">
        <v>4.97</v>
      </c>
      <c r="J6181" s="10" t="s">
        <v>73</v>
      </c>
      <c r="K6181" s="10" t="s">
        <v>30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6319</v>
      </c>
      <c r="C6182" s="4" t="s">
        <v>7339</v>
      </c>
      <c r="D6182" s="5">
        <v>2561</v>
      </c>
      <c r="E6182" s="5">
        <v>113</v>
      </c>
      <c r="F6182" s="5">
        <v>202</v>
      </c>
      <c r="G6182" s="5" t="s">
        <v>7427</v>
      </c>
      <c r="H6182" s="5" t="s">
        <v>7433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54456344.689999998</v>
      </c>
      <c r="N6182" s="5">
        <v>13.042</v>
      </c>
      <c r="O6182" s="6">
        <v>9402</v>
      </c>
      <c r="P6182" s="5">
        <v>2.42</v>
      </c>
      <c r="Q6182" s="5">
        <v>1.92</v>
      </c>
      <c r="R6182" s="1">
        <f t="shared" si="96"/>
        <v>710219647.44698</v>
      </c>
    </row>
    <row r="6183" spans="1:18" ht="21">
      <c r="A6183" s="8">
        <v>6182</v>
      </c>
      <c r="B6183" s="9" t="s">
        <v>6319</v>
      </c>
      <c r="C6183" s="9" t="s">
        <v>7339</v>
      </c>
      <c r="D6183" s="10">
        <v>2561</v>
      </c>
      <c r="E6183" s="10">
        <v>113</v>
      </c>
      <c r="F6183" s="10">
        <v>202</v>
      </c>
      <c r="G6183" s="10" t="s">
        <v>7427</v>
      </c>
      <c r="H6183" s="10" t="s">
        <v>7434</v>
      </c>
      <c r="I6183" s="10">
        <v>9.8800000000000008</v>
      </c>
      <c r="J6183" s="10" t="s">
        <v>80</v>
      </c>
      <c r="K6183" s="10" t="s">
        <v>30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6319</v>
      </c>
      <c r="C6184" s="4" t="s">
        <v>7339</v>
      </c>
      <c r="D6184" s="5">
        <v>2561</v>
      </c>
      <c r="E6184" s="5">
        <v>113</v>
      </c>
      <c r="F6184" s="5">
        <v>202</v>
      </c>
      <c r="G6184" s="5" t="s">
        <v>7427</v>
      </c>
      <c r="H6184" s="5" t="s">
        <v>7435</v>
      </c>
      <c r="I6184" s="5">
        <v>9.1</v>
      </c>
      <c r="J6184" s="5" t="s">
        <v>80</v>
      </c>
      <c r="K6184" s="5" t="s">
        <v>30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6319</v>
      </c>
      <c r="C6185" s="9" t="s">
        <v>7339</v>
      </c>
      <c r="D6185" s="10">
        <v>2561</v>
      </c>
      <c r="E6185" s="10">
        <v>113</v>
      </c>
      <c r="F6185" s="10">
        <v>202</v>
      </c>
      <c r="G6185" s="10" t="s">
        <v>7427</v>
      </c>
      <c r="H6185" s="10" t="s">
        <v>7436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49024321</v>
      </c>
      <c r="N6185" s="10">
        <v>13.566000000000001</v>
      </c>
      <c r="O6185" s="11">
        <v>9402</v>
      </c>
      <c r="P6185" s="10">
        <v>2.4700000000000002</v>
      </c>
      <c r="Q6185" s="10">
        <v>1.97</v>
      </c>
      <c r="R6185" s="1">
        <f t="shared" si="96"/>
        <v>665063938.68599999</v>
      </c>
    </row>
    <row r="6186" spans="1:18" ht="21">
      <c r="A6186" s="3">
        <v>6185</v>
      </c>
      <c r="B6186" s="4" t="s">
        <v>6319</v>
      </c>
      <c r="C6186" s="4" t="s">
        <v>7339</v>
      </c>
      <c r="D6186" s="5">
        <v>2561</v>
      </c>
      <c r="E6186" s="5">
        <v>113</v>
      </c>
      <c r="F6186" s="5">
        <v>203</v>
      </c>
      <c r="G6186" s="5" t="s">
        <v>7437</v>
      </c>
      <c r="H6186" s="5" t="s">
        <v>7438</v>
      </c>
      <c r="I6186" s="5">
        <v>9.86</v>
      </c>
      <c r="J6186" s="5" t="s">
        <v>21</v>
      </c>
      <c r="K6186" s="5" t="s">
        <v>30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6319</v>
      </c>
      <c r="C6187" s="9" t="s">
        <v>7339</v>
      </c>
      <c r="D6187" s="10">
        <v>2561</v>
      </c>
      <c r="E6187" s="10">
        <v>113</v>
      </c>
      <c r="F6187" s="10">
        <v>203</v>
      </c>
      <c r="G6187" s="10" t="s">
        <v>7437</v>
      </c>
      <c r="H6187" s="10" t="s">
        <v>7439</v>
      </c>
      <c r="I6187" s="10">
        <v>0.99</v>
      </c>
      <c r="J6187" s="10" t="s">
        <v>21</v>
      </c>
      <c r="K6187" s="10" t="s">
        <v>26</v>
      </c>
      <c r="L6187" s="11">
        <v>5916</v>
      </c>
      <c r="M6187" s="12">
        <v>4703220.01</v>
      </c>
      <c r="N6187" s="10">
        <v>10.175000000000001</v>
      </c>
      <c r="O6187" s="11">
        <v>7796</v>
      </c>
      <c r="P6187" s="10">
        <v>3.5</v>
      </c>
      <c r="Q6187" s="10">
        <v>2</v>
      </c>
      <c r="R6187" s="1">
        <f t="shared" si="96"/>
        <v>47855263.601750001</v>
      </c>
    </row>
    <row r="6188" spans="1:18" ht="21">
      <c r="A6188" s="3">
        <v>6187</v>
      </c>
      <c r="B6188" s="4" t="s">
        <v>6319</v>
      </c>
      <c r="C6188" s="4" t="s">
        <v>7339</v>
      </c>
      <c r="D6188" s="5">
        <v>2561</v>
      </c>
      <c r="E6188" s="5">
        <v>113</v>
      </c>
      <c r="F6188" s="5">
        <v>203</v>
      </c>
      <c r="G6188" s="5" t="s">
        <v>7437</v>
      </c>
      <c r="H6188" s="5" t="s">
        <v>7440</v>
      </c>
      <c r="I6188" s="5">
        <v>9.99</v>
      </c>
      <c r="J6188" s="5" t="s">
        <v>34</v>
      </c>
      <c r="K6188" s="5" t="s">
        <v>30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6319</v>
      </c>
      <c r="C6189" s="9" t="s">
        <v>7339</v>
      </c>
      <c r="D6189" s="10">
        <v>2561</v>
      </c>
      <c r="E6189" s="10">
        <v>113</v>
      </c>
      <c r="F6189" s="10">
        <v>203</v>
      </c>
      <c r="G6189" s="10" t="s">
        <v>7437</v>
      </c>
      <c r="H6189" s="10" t="s">
        <v>7441</v>
      </c>
      <c r="I6189" s="10">
        <v>0.99</v>
      </c>
      <c r="J6189" s="10" t="s">
        <v>34</v>
      </c>
      <c r="K6189" s="10" t="s">
        <v>26</v>
      </c>
      <c r="L6189" s="11">
        <v>5952</v>
      </c>
      <c r="M6189" s="12">
        <v>4731839.92</v>
      </c>
      <c r="N6189" s="10">
        <v>9.6460000000000008</v>
      </c>
      <c r="O6189" s="11">
        <v>7796</v>
      </c>
      <c r="P6189" s="10">
        <v>3.37</v>
      </c>
      <c r="Q6189" s="10">
        <v>2</v>
      </c>
      <c r="R6189" s="1">
        <f t="shared" si="96"/>
        <v>45643327.868320003</v>
      </c>
    </row>
    <row r="6190" spans="1:18" ht="21">
      <c r="A6190" s="3">
        <v>6189</v>
      </c>
      <c r="B6190" s="4" t="s">
        <v>6319</v>
      </c>
      <c r="C6190" s="4" t="s">
        <v>7339</v>
      </c>
      <c r="D6190" s="5">
        <v>2561</v>
      </c>
      <c r="E6190" s="5">
        <v>115</v>
      </c>
      <c r="F6190" s="5">
        <v>301</v>
      </c>
      <c r="G6190" s="5" t="s">
        <v>7442</v>
      </c>
      <c r="H6190" s="5" t="s">
        <v>7443</v>
      </c>
      <c r="I6190" s="5">
        <v>9.4499999999999993</v>
      </c>
      <c r="J6190" s="5" t="s">
        <v>21</v>
      </c>
      <c r="K6190" s="5" t="s">
        <v>30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6319</v>
      </c>
      <c r="C6191" s="9" t="s">
        <v>7339</v>
      </c>
      <c r="D6191" s="10">
        <v>2561</v>
      </c>
      <c r="E6191" s="10">
        <v>115</v>
      </c>
      <c r="F6191" s="10">
        <v>301</v>
      </c>
      <c r="G6191" s="10" t="s">
        <v>7442</v>
      </c>
      <c r="H6191" s="10" t="s">
        <v>7444</v>
      </c>
      <c r="I6191" s="10">
        <v>3.72</v>
      </c>
      <c r="J6191" s="10" t="s">
        <v>21</v>
      </c>
      <c r="K6191" s="10" t="s">
        <v>26</v>
      </c>
      <c r="L6191" s="11">
        <v>20456</v>
      </c>
      <c r="M6191" s="12">
        <v>16262825.9</v>
      </c>
      <c r="N6191" s="10">
        <v>22.199000000000002</v>
      </c>
      <c r="O6191" s="11">
        <v>9601</v>
      </c>
      <c r="P6191" s="10">
        <v>3.33</v>
      </c>
      <c r="Q6191" s="10">
        <v>2</v>
      </c>
      <c r="R6191" s="1">
        <f t="shared" si="96"/>
        <v>361018472.15410006</v>
      </c>
    </row>
    <row r="6192" spans="1:18" ht="21">
      <c r="A6192" s="3">
        <v>6191</v>
      </c>
      <c r="B6192" s="4" t="s">
        <v>6319</v>
      </c>
      <c r="C6192" s="4" t="s">
        <v>7339</v>
      </c>
      <c r="D6192" s="5">
        <v>2561</v>
      </c>
      <c r="E6192" s="5">
        <v>115</v>
      </c>
      <c r="F6192" s="5">
        <v>301</v>
      </c>
      <c r="G6192" s="5" t="s">
        <v>7442</v>
      </c>
      <c r="H6192" s="5" t="s">
        <v>7445</v>
      </c>
      <c r="I6192" s="5">
        <v>1.87</v>
      </c>
      <c r="J6192" s="5" t="s">
        <v>21</v>
      </c>
      <c r="K6192" s="5" t="s">
        <v>26</v>
      </c>
      <c r="L6192" s="6">
        <v>9335</v>
      </c>
      <c r="M6192" s="7">
        <v>7421324.9400000004</v>
      </c>
      <c r="N6192" s="5">
        <v>31.227</v>
      </c>
      <c r="O6192" s="6">
        <v>9611</v>
      </c>
      <c r="P6192" s="5">
        <v>3.74</v>
      </c>
      <c r="Q6192" s="5">
        <v>2</v>
      </c>
      <c r="R6192" s="1">
        <f t="shared" si="96"/>
        <v>231745713.90138</v>
      </c>
    </row>
    <row r="6193" spans="1:18" ht="21">
      <c r="A6193" s="8">
        <v>6192</v>
      </c>
      <c r="B6193" s="9" t="s">
        <v>6319</v>
      </c>
      <c r="C6193" s="9" t="s">
        <v>7339</v>
      </c>
      <c r="D6193" s="10">
        <v>2561</v>
      </c>
      <c r="E6193" s="10">
        <v>115</v>
      </c>
      <c r="F6193" s="10">
        <v>301</v>
      </c>
      <c r="G6193" s="10" t="s">
        <v>7442</v>
      </c>
      <c r="H6193" s="10" t="s">
        <v>7446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10748160.32</v>
      </c>
      <c r="N6193" s="10">
        <v>10.734</v>
      </c>
      <c r="O6193" s="11">
        <v>9611</v>
      </c>
      <c r="P6193" s="10">
        <v>2.2999999999999998</v>
      </c>
      <c r="Q6193" s="10">
        <v>1.8</v>
      </c>
      <c r="R6193" s="1">
        <f t="shared" si="96"/>
        <v>115370752.87488</v>
      </c>
    </row>
    <row r="6194" spans="1:18" ht="21">
      <c r="A6194" s="3">
        <v>6193</v>
      </c>
      <c r="B6194" s="4" t="s">
        <v>6319</v>
      </c>
      <c r="C6194" s="4" t="s">
        <v>7339</v>
      </c>
      <c r="D6194" s="5">
        <v>2561</v>
      </c>
      <c r="E6194" s="5">
        <v>115</v>
      </c>
      <c r="F6194" s="5">
        <v>302</v>
      </c>
      <c r="G6194" s="5" t="s">
        <v>7447</v>
      </c>
      <c r="H6194" s="5" t="s">
        <v>7448</v>
      </c>
      <c r="I6194" s="5">
        <v>1</v>
      </c>
      <c r="J6194" s="5" t="s">
        <v>34</v>
      </c>
      <c r="K6194" s="5" t="s">
        <v>22</v>
      </c>
      <c r="L6194" s="6">
        <v>5020</v>
      </c>
      <c r="M6194" s="7">
        <v>4819199.75</v>
      </c>
      <c r="N6194" s="5">
        <v>12.422000000000001</v>
      </c>
      <c r="O6194" s="6">
        <v>10279</v>
      </c>
      <c r="P6194" s="5">
        <v>2.31</v>
      </c>
      <c r="Q6194" s="5">
        <v>1.81</v>
      </c>
      <c r="R6194" s="1">
        <f t="shared" si="96"/>
        <v>59864099.294500001</v>
      </c>
    </row>
    <row r="6195" spans="1:18" ht="21">
      <c r="A6195" s="8">
        <v>6194</v>
      </c>
      <c r="B6195" s="9" t="s">
        <v>6319</v>
      </c>
      <c r="C6195" s="9" t="s">
        <v>7339</v>
      </c>
      <c r="D6195" s="10">
        <v>2561</v>
      </c>
      <c r="E6195" s="10">
        <v>115</v>
      </c>
      <c r="F6195" s="10">
        <v>302</v>
      </c>
      <c r="G6195" s="10" t="s">
        <v>7447</v>
      </c>
      <c r="H6195" s="10" t="s">
        <v>7449</v>
      </c>
      <c r="I6195" s="10">
        <v>1.3</v>
      </c>
      <c r="J6195" s="10" t="s">
        <v>34</v>
      </c>
      <c r="K6195" s="10" t="s">
        <v>30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6319</v>
      </c>
      <c r="C6196" s="4" t="s">
        <v>7339</v>
      </c>
      <c r="D6196" s="5">
        <v>2561</v>
      </c>
      <c r="E6196" s="5">
        <v>115</v>
      </c>
      <c r="F6196" s="5">
        <v>302</v>
      </c>
      <c r="G6196" s="5" t="s">
        <v>7447</v>
      </c>
      <c r="H6196" s="5" t="s">
        <v>7450</v>
      </c>
      <c r="I6196" s="5">
        <v>1</v>
      </c>
      <c r="J6196" s="5" t="s">
        <v>34</v>
      </c>
      <c r="K6196" s="5" t="s">
        <v>22</v>
      </c>
      <c r="L6196" s="6">
        <v>5025</v>
      </c>
      <c r="M6196" s="7">
        <v>4823999.9800000004</v>
      </c>
      <c r="N6196" s="5">
        <v>13.593</v>
      </c>
      <c r="O6196" s="6">
        <v>10279</v>
      </c>
      <c r="P6196" s="5">
        <v>2.1</v>
      </c>
      <c r="Q6196" s="5">
        <v>1.6</v>
      </c>
      <c r="R6196" s="1">
        <f t="shared" si="96"/>
        <v>65572631.728140004</v>
      </c>
    </row>
    <row r="6197" spans="1:18" ht="21">
      <c r="A6197" s="8">
        <v>6196</v>
      </c>
      <c r="B6197" s="9" t="s">
        <v>6319</v>
      </c>
      <c r="C6197" s="9" t="s">
        <v>7339</v>
      </c>
      <c r="D6197" s="10">
        <v>2561</v>
      </c>
      <c r="E6197" s="10">
        <v>115</v>
      </c>
      <c r="F6197" s="10">
        <v>302</v>
      </c>
      <c r="G6197" s="10" t="s">
        <v>7447</v>
      </c>
      <c r="H6197" s="10" t="s">
        <v>7451</v>
      </c>
      <c r="I6197" s="10">
        <v>1.3</v>
      </c>
      <c r="J6197" s="10" t="s">
        <v>34</v>
      </c>
      <c r="K6197" s="10" t="s">
        <v>26</v>
      </c>
      <c r="L6197" s="11">
        <v>6475</v>
      </c>
      <c r="M6197" s="12">
        <v>5147625.07</v>
      </c>
      <c r="N6197" s="10">
        <v>21.096</v>
      </c>
      <c r="O6197" s="11">
        <v>10265</v>
      </c>
      <c r="P6197" s="10">
        <v>3.43</v>
      </c>
      <c r="Q6197" s="10">
        <v>2</v>
      </c>
      <c r="R6197" s="1">
        <f t="shared" si="96"/>
        <v>108594298.47672001</v>
      </c>
    </row>
    <row r="6198" spans="1:18" ht="21">
      <c r="A6198" s="3">
        <v>6197</v>
      </c>
      <c r="B6198" s="4" t="s">
        <v>6319</v>
      </c>
      <c r="C6198" s="4" t="s">
        <v>7339</v>
      </c>
      <c r="D6198" s="5">
        <v>2561</v>
      </c>
      <c r="E6198" s="5">
        <v>115</v>
      </c>
      <c r="F6198" s="5">
        <v>302</v>
      </c>
      <c r="G6198" s="5" t="s">
        <v>7447</v>
      </c>
      <c r="H6198" s="5" t="s">
        <v>7452</v>
      </c>
      <c r="I6198" s="5">
        <v>1</v>
      </c>
      <c r="J6198" s="5" t="s">
        <v>34</v>
      </c>
      <c r="K6198" s="5" t="s">
        <v>22</v>
      </c>
      <c r="L6198" s="6">
        <v>5015</v>
      </c>
      <c r="M6198" s="7">
        <v>4814400.0999999996</v>
      </c>
      <c r="N6198" s="5">
        <v>12.138999999999999</v>
      </c>
      <c r="O6198" s="6">
        <v>10279</v>
      </c>
      <c r="P6198" s="5">
        <v>2.36</v>
      </c>
      <c r="Q6198" s="5">
        <v>1.86</v>
      </c>
      <c r="R6198" s="1">
        <f t="shared" si="96"/>
        <v>58442002.813899994</v>
      </c>
    </row>
    <row r="6199" spans="1:18" ht="21">
      <c r="A6199" s="8">
        <v>6198</v>
      </c>
      <c r="B6199" s="9" t="s">
        <v>6319</v>
      </c>
      <c r="C6199" s="9" t="s">
        <v>7339</v>
      </c>
      <c r="D6199" s="10">
        <v>2561</v>
      </c>
      <c r="E6199" s="10">
        <v>115</v>
      </c>
      <c r="F6199" s="10">
        <v>302</v>
      </c>
      <c r="G6199" s="10" t="s">
        <v>7447</v>
      </c>
      <c r="H6199" s="10" t="s">
        <v>7453</v>
      </c>
      <c r="I6199" s="10">
        <v>0.65</v>
      </c>
      <c r="J6199" s="10" t="s">
        <v>34</v>
      </c>
      <c r="K6199" s="10" t="s">
        <v>26</v>
      </c>
      <c r="L6199" s="11">
        <v>3240</v>
      </c>
      <c r="M6199" s="12">
        <v>2575800.0099999998</v>
      </c>
      <c r="N6199" s="10">
        <v>19.056999999999999</v>
      </c>
      <c r="O6199" s="11">
        <v>10279</v>
      </c>
      <c r="P6199" s="10">
        <v>3.12</v>
      </c>
      <c r="Q6199" s="10">
        <v>2</v>
      </c>
      <c r="R6199" s="1">
        <f t="shared" si="96"/>
        <v>49087020.790569991</v>
      </c>
    </row>
    <row r="6200" spans="1:18" ht="21">
      <c r="A6200" s="3">
        <v>6199</v>
      </c>
      <c r="B6200" s="4" t="s">
        <v>6319</v>
      </c>
      <c r="C6200" s="4" t="s">
        <v>7339</v>
      </c>
      <c r="D6200" s="5">
        <v>2561</v>
      </c>
      <c r="E6200" s="5">
        <v>115</v>
      </c>
      <c r="F6200" s="5">
        <v>302</v>
      </c>
      <c r="G6200" s="5" t="s">
        <v>7447</v>
      </c>
      <c r="H6200" s="5" t="s">
        <v>7454</v>
      </c>
      <c r="I6200" s="5">
        <v>1</v>
      </c>
      <c r="J6200" s="5" t="s">
        <v>34</v>
      </c>
      <c r="K6200" s="5" t="s">
        <v>30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6319</v>
      </c>
      <c r="C6201" s="9" t="s">
        <v>7339</v>
      </c>
      <c r="D6201" s="10">
        <v>2561</v>
      </c>
      <c r="E6201" s="10">
        <v>115</v>
      </c>
      <c r="F6201" s="10">
        <v>302</v>
      </c>
      <c r="G6201" s="10" t="s">
        <v>7447</v>
      </c>
      <c r="H6201" s="10" t="s">
        <v>7455</v>
      </c>
      <c r="I6201" s="10">
        <v>1.24</v>
      </c>
      <c r="J6201" s="10" t="s">
        <v>34</v>
      </c>
      <c r="K6201" s="10" t="s">
        <v>26</v>
      </c>
      <c r="L6201" s="11">
        <v>6212</v>
      </c>
      <c r="M6201" s="12">
        <v>4938155.9000000004</v>
      </c>
      <c r="N6201" s="10">
        <v>22.196000000000002</v>
      </c>
      <c r="O6201" s="11">
        <v>10264</v>
      </c>
      <c r="P6201" s="10">
        <v>3.6</v>
      </c>
      <c r="Q6201" s="10">
        <v>2</v>
      </c>
      <c r="R6201" s="1">
        <f t="shared" si="96"/>
        <v>109607308.35640001</v>
      </c>
    </row>
    <row r="6202" spans="1:18" ht="21">
      <c r="A6202" s="3">
        <v>6201</v>
      </c>
      <c r="B6202" s="4" t="s">
        <v>6319</v>
      </c>
      <c r="C6202" s="4" t="s">
        <v>7339</v>
      </c>
      <c r="D6202" s="5">
        <v>2561</v>
      </c>
      <c r="E6202" s="5">
        <v>115</v>
      </c>
      <c r="F6202" s="5">
        <v>302</v>
      </c>
      <c r="G6202" s="5" t="s">
        <v>7447</v>
      </c>
      <c r="H6202" s="5" t="s">
        <v>7456</v>
      </c>
      <c r="I6202" s="5">
        <v>0.99</v>
      </c>
      <c r="J6202" s="5" t="s">
        <v>34</v>
      </c>
      <c r="K6202" s="5" t="s">
        <v>26</v>
      </c>
      <c r="L6202" s="6">
        <v>4955</v>
      </c>
      <c r="M6202" s="7">
        <v>3939224.99</v>
      </c>
      <c r="N6202" s="5">
        <v>24.736999999999998</v>
      </c>
      <c r="O6202" s="6">
        <v>10279</v>
      </c>
      <c r="P6202" s="5">
        <v>4</v>
      </c>
      <c r="Q6202" s="5">
        <v>2</v>
      </c>
      <c r="R6202" s="1">
        <f t="shared" si="96"/>
        <v>97444608.577629998</v>
      </c>
    </row>
    <row r="6203" spans="1:18" ht="21">
      <c r="A6203" s="8">
        <v>6202</v>
      </c>
      <c r="B6203" s="9" t="s">
        <v>6319</v>
      </c>
      <c r="C6203" s="9" t="s">
        <v>7339</v>
      </c>
      <c r="D6203" s="10">
        <v>2561</v>
      </c>
      <c r="E6203" s="10">
        <v>115</v>
      </c>
      <c r="F6203" s="10">
        <v>302</v>
      </c>
      <c r="G6203" s="10" t="s">
        <v>7447</v>
      </c>
      <c r="H6203" s="10" t="s">
        <v>7457</v>
      </c>
      <c r="I6203" s="10">
        <v>0.65</v>
      </c>
      <c r="J6203" s="10" t="s">
        <v>34</v>
      </c>
      <c r="K6203" s="10" t="s">
        <v>26</v>
      </c>
      <c r="L6203" s="11">
        <v>3260</v>
      </c>
      <c r="M6203" s="12">
        <v>2591700.04</v>
      </c>
      <c r="N6203" s="10">
        <v>23.245999999999999</v>
      </c>
      <c r="O6203" s="11">
        <v>10279</v>
      </c>
      <c r="P6203" s="10">
        <v>3.74</v>
      </c>
      <c r="Q6203" s="10">
        <v>2</v>
      </c>
      <c r="R6203" s="1">
        <f t="shared" si="96"/>
        <v>60246659.129839994</v>
      </c>
    </row>
    <row r="6204" spans="1:18" ht="21">
      <c r="A6204" s="3">
        <v>6203</v>
      </c>
      <c r="B6204" s="4" t="s">
        <v>6319</v>
      </c>
      <c r="C6204" s="4" t="s">
        <v>7339</v>
      </c>
      <c r="D6204" s="5">
        <v>2561</v>
      </c>
      <c r="E6204" s="5">
        <v>115</v>
      </c>
      <c r="F6204" s="5">
        <v>302</v>
      </c>
      <c r="G6204" s="5" t="s">
        <v>7447</v>
      </c>
      <c r="H6204" s="5" t="s">
        <v>7458</v>
      </c>
      <c r="I6204" s="5">
        <v>0.91</v>
      </c>
      <c r="J6204" s="5" t="s">
        <v>34</v>
      </c>
      <c r="K6204" s="5" t="s">
        <v>26</v>
      </c>
      <c r="L6204" s="6">
        <v>4570</v>
      </c>
      <c r="M6204" s="7">
        <v>3632862.51</v>
      </c>
      <c r="N6204" s="5">
        <v>22.579000000000001</v>
      </c>
      <c r="O6204" s="6">
        <v>10279</v>
      </c>
      <c r="P6204" s="5">
        <v>3.63</v>
      </c>
      <c r="Q6204" s="5">
        <v>2</v>
      </c>
      <c r="R6204" s="1">
        <f t="shared" si="96"/>
        <v>82026402.613289997</v>
      </c>
    </row>
    <row r="6205" spans="1:18" ht="21">
      <c r="A6205" s="8">
        <v>6204</v>
      </c>
      <c r="B6205" s="9" t="s">
        <v>6319</v>
      </c>
      <c r="C6205" s="9" t="s">
        <v>7339</v>
      </c>
      <c r="D6205" s="10">
        <v>2561</v>
      </c>
      <c r="E6205" s="10">
        <v>115</v>
      </c>
      <c r="F6205" s="10">
        <v>302</v>
      </c>
      <c r="G6205" s="10" t="s">
        <v>7447</v>
      </c>
      <c r="H6205" s="10" t="s">
        <v>7459</v>
      </c>
      <c r="I6205" s="10">
        <v>1.31</v>
      </c>
      <c r="J6205" s="10" t="s">
        <v>34</v>
      </c>
      <c r="K6205" s="10" t="s">
        <v>26</v>
      </c>
      <c r="L6205" s="11">
        <v>7872</v>
      </c>
      <c r="M6205" s="12">
        <v>6258240.1699999999</v>
      </c>
      <c r="N6205" s="10">
        <v>11.201000000000001</v>
      </c>
      <c r="O6205" s="11">
        <v>10260</v>
      </c>
      <c r="P6205" s="10">
        <v>3.04</v>
      </c>
      <c r="Q6205" s="10">
        <v>2</v>
      </c>
      <c r="R6205" s="1">
        <f t="shared" si="96"/>
        <v>70098548.144170001</v>
      </c>
    </row>
    <row r="6206" spans="1:18" ht="21">
      <c r="A6206" s="3">
        <v>6205</v>
      </c>
      <c r="B6206" s="4" t="s">
        <v>6319</v>
      </c>
      <c r="C6206" s="4" t="s">
        <v>7339</v>
      </c>
      <c r="D6206" s="5">
        <v>2561</v>
      </c>
      <c r="E6206" s="5">
        <v>115</v>
      </c>
      <c r="F6206" s="5">
        <v>302</v>
      </c>
      <c r="G6206" s="5" t="s">
        <v>7447</v>
      </c>
      <c r="H6206" s="5" t="s">
        <v>7460</v>
      </c>
      <c r="I6206" s="5">
        <v>1</v>
      </c>
      <c r="J6206" s="5" t="s">
        <v>34</v>
      </c>
      <c r="K6206" s="5" t="s">
        <v>22</v>
      </c>
      <c r="L6206" s="6">
        <v>7021</v>
      </c>
      <c r="M6206" s="7">
        <v>6740160.1399999997</v>
      </c>
      <c r="N6206" s="5">
        <v>7.9420000000000002</v>
      </c>
      <c r="O6206" s="6">
        <v>10279</v>
      </c>
      <c r="P6206" s="5">
        <v>2.4500000000000002</v>
      </c>
      <c r="Q6206" s="5">
        <v>1.95</v>
      </c>
      <c r="R6206" s="1">
        <f t="shared" si="96"/>
        <v>53530351.831879996</v>
      </c>
    </row>
    <row r="6207" spans="1:18" ht="21">
      <c r="A6207" s="8">
        <v>6206</v>
      </c>
      <c r="B6207" s="9" t="s">
        <v>6319</v>
      </c>
      <c r="C6207" s="9" t="s">
        <v>7339</v>
      </c>
      <c r="D6207" s="10">
        <v>2561</v>
      </c>
      <c r="E6207" s="10">
        <v>115</v>
      </c>
      <c r="F6207" s="10">
        <v>302</v>
      </c>
      <c r="G6207" s="10" t="s">
        <v>7447</v>
      </c>
      <c r="H6207" s="10" t="s">
        <v>7461</v>
      </c>
      <c r="I6207" s="10">
        <v>0.66</v>
      </c>
      <c r="J6207" s="10" t="s">
        <v>34</v>
      </c>
      <c r="K6207" s="10" t="s">
        <v>26</v>
      </c>
      <c r="L6207" s="11">
        <v>4592</v>
      </c>
      <c r="M6207" s="12">
        <v>3650640.1</v>
      </c>
      <c r="N6207" s="10">
        <v>14.295</v>
      </c>
      <c r="O6207" s="11">
        <v>10279</v>
      </c>
      <c r="P6207" s="10">
        <v>3.36</v>
      </c>
      <c r="Q6207" s="10">
        <v>2</v>
      </c>
      <c r="R6207" s="1">
        <f t="shared" si="96"/>
        <v>52185900.229500003</v>
      </c>
    </row>
    <row r="6208" spans="1:18" ht="21">
      <c r="A6208" s="3">
        <v>6207</v>
      </c>
      <c r="B6208" s="4" t="s">
        <v>6319</v>
      </c>
      <c r="C6208" s="4" t="s">
        <v>7339</v>
      </c>
      <c r="D6208" s="5">
        <v>2561</v>
      </c>
      <c r="E6208" s="5">
        <v>115</v>
      </c>
      <c r="F6208" s="5">
        <v>302</v>
      </c>
      <c r="G6208" s="5" t="s">
        <v>7447</v>
      </c>
      <c r="H6208" s="5" t="s">
        <v>7462</v>
      </c>
      <c r="I6208" s="5">
        <v>0.99</v>
      </c>
      <c r="J6208" s="5" t="s">
        <v>34</v>
      </c>
      <c r="K6208" s="5" t="s">
        <v>26</v>
      </c>
      <c r="L6208" s="6">
        <v>6914</v>
      </c>
      <c r="M6208" s="7">
        <v>5496964.3799999999</v>
      </c>
      <c r="N6208" s="5">
        <v>14.997</v>
      </c>
      <c r="O6208" s="6">
        <v>10279</v>
      </c>
      <c r="P6208" s="5">
        <v>3.51</v>
      </c>
      <c r="Q6208" s="5">
        <v>2</v>
      </c>
      <c r="R6208" s="1">
        <f t="shared" si="96"/>
        <v>82437974.80686</v>
      </c>
    </row>
    <row r="6209" spans="1:18" ht="21">
      <c r="A6209" s="8">
        <v>6208</v>
      </c>
      <c r="B6209" s="9" t="s">
        <v>6319</v>
      </c>
      <c r="C6209" s="9" t="s">
        <v>7339</v>
      </c>
      <c r="D6209" s="10">
        <v>2561</v>
      </c>
      <c r="E6209" s="10">
        <v>115</v>
      </c>
      <c r="F6209" s="10">
        <v>302</v>
      </c>
      <c r="G6209" s="10" t="s">
        <v>7447</v>
      </c>
      <c r="H6209" s="10" t="s">
        <v>7463</v>
      </c>
      <c r="I6209" s="10">
        <v>0.88</v>
      </c>
      <c r="J6209" s="10" t="s">
        <v>34</v>
      </c>
      <c r="K6209" s="10" t="s">
        <v>26</v>
      </c>
      <c r="L6209" s="11">
        <v>5262</v>
      </c>
      <c r="M6209" s="12">
        <v>4183290.09</v>
      </c>
      <c r="N6209" s="10">
        <v>13.564</v>
      </c>
      <c r="O6209" s="11">
        <v>10260</v>
      </c>
      <c r="P6209" s="10">
        <v>3.61</v>
      </c>
      <c r="Q6209" s="10">
        <v>2</v>
      </c>
      <c r="R6209" s="1">
        <f t="shared" si="96"/>
        <v>56742146.780759998</v>
      </c>
    </row>
    <row r="6210" spans="1:18" ht="21">
      <c r="A6210" s="3">
        <v>6209</v>
      </c>
      <c r="B6210" s="4" t="s">
        <v>6319</v>
      </c>
      <c r="C6210" s="4" t="s">
        <v>7339</v>
      </c>
      <c r="D6210" s="5">
        <v>2561</v>
      </c>
      <c r="E6210" s="5">
        <v>115</v>
      </c>
      <c r="F6210" s="5">
        <v>302</v>
      </c>
      <c r="G6210" s="5" t="s">
        <v>7447</v>
      </c>
      <c r="H6210" s="5" t="s">
        <v>7464</v>
      </c>
      <c r="I6210" s="5">
        <v>1</v>
      </c>
      <c r="J6210" s="5" t="s">
        <v>34</v>
      </c>
      <c r="K6210" s="5" t="s">
        <v>30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6319</v>
      </c>
      <c r="C6211" s="9" t="s">
        <v>7339</v>
      </c>
      <c r="D6211" s="10">
        <v>2561</v>
      </c>
      <c r="E6211" s="10">
        <v>115</v>
      </c>
      <c r="F6211" s="10">
        <v>302</v>
      </c>
      <c r="G6211" s="10" t="s">
        <v>7447</v>
      </c>
      <c r="H6211" s="10" t="s">
        <v>7465</v>
      </c>
      <c r="I6211" s="10">
        <v>1.0900000000000001</v>
      </c>
      <c r="J6211" s="10" t="s">
        <v>34</v>
      </c>
      <c r="K6211" s="10" t="s">
        <v>26</v>
      </c>
      <c r="L6211" s="11">
        <v>6528</v>
      </c>
      <c r="M6211" s="12">
        <v>5189759.8600000003</v>
      </c>
      <c r="N6211" s="10">
        <v>11.708</v>
      </c>
      <c r="O6211" s="11">
        <v>10261</v>
      </c>
      <c r="P6211" s="10">
        <v>3.15</v>
      </c>
      <c r="Q6211" s="10">
        <v>2</v>
      </c>
      <c r="R6211" s="1">
        <f t="shared" ref="R6211:R6274" si="97">M6211*N6211</f>
        <v>60761708.440880008</v>
      </c>
    </row>
    <row r="6212" spans="1:18" ht="21">
      <c r="A6212" s="3">
        <v>6211</v>
      </c>
      <c r="B6212" s="4" t="s">
        <v>6319</v>
      </c>
      <c r="C6212" s="4" t="s">
        <v>7339</v>
      </c>
      <c r="D6212" s="5">
        <v>2561</v>
      </c>
      <c r="E6212" s="5">
        <v>115</v>
      </c>
      <c r="F6212" s="5">
        <v>302</v>
      </c>
      <c r="G6212" s="5" t="s">
        <v>7447</v>
      </c>
      <c r="H6212" s="5" t="s">
        <v>7466</v>
      </c>
      <c r="I6212" s="5">
        <v>1</v>
      </c>
      <c r="J6212" s="5" t="s">
        <v>34</v>
      </c>
      <c r="K6212" s="5" t="s">
        <v>30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6319</v>
      </c>
      <c r="C6213" s="9" t="s">
        <v>7339</v>
      </c>
      <c r="D6213" s="10">
        <v>2561</v>
      </c>
      <c r="E6213" s="10">
        <v>115</v>
      </c>
      <c r="F6213" s="10">
        <v>302</v>
      </c>
      <c r="G6213" s="10" t="s">
        <v>7447</v>
      </c>
      <c r="H6213" s="10" t="s">
        <v>7467</v>
      </c>
      <c r="I6213" s="10">
        <v>1.31</v>
      </c>
      <c r="J6213" s="10" t="s">
        <v>34</v>
      </c>
      <c r="K6213" s="10" t="s">
        <v>22</v>
      </c>
      <c r="L6213" s="11">
        <v>7866</v>
      </c>
      <c r="M6213" s="12">
        <v>7551359.9400000004</v>
      </c>
      <c r="N6213" s="10">
        <v>7.07</v>
      </c>
      <c r="O6213" s="11">
        <v>10260</v>
      </c>
      <c r="P6213" s="10">
        <v>2.4500000000000002</v>
      </c>
      <c r="Q6213" s="10">
        <v>1.95</v>
      </c>
      <c r="R6213" s="1">
        <f t="shared" si="97"/>
        <v>53388114.775800005</v>
      </c>
    </row>
    <row r="6214" spans="1:18" ht="21">
      <c r="A6214" s="3">
        <v>6213</v>
      </c>
      <c r="B6214" s="4" t="s">
        <v>6319</v>
      </c>
      <c r="C6214" s="4" t="s">
        <v>7339</v>
      </c>
      <c r="D6214" s="5">
        <v>2561</v>
      </c>
      <c r="E6214" s="5">
        <v>115</v>
      </c>
      <c r="F6214" s="5">
        <v>302</v>
      </c>
      <c r="G6214" s="5" t="s">
        <v>7447</v>
      </c>
      <c r="H6214" s="5" t="s">
        <v>7468</v>
      </c>
      <c r="I6214" s="5">
        <v>1</v>
      </c>
      <c r="J6214" s="5" t="s">
        <v>34</v>
      </c>
      <c r="K6214" s="5" t="s">
        <v>22</v>
      </c>
      <c r="L6214" s="6">
        <v>5994</v>
      </c>
      <c r="M6214" s="7">
        <v>5754240.0700000003</v>
      </c>
      <c r="N6214" s="5">
        <v>7.1059999999999999</v>
      </c>
      <c r="O6214" s="6">
        <v>10279</v>
      </c>
      <c r="P6214" s="5">
        <v>2.4700000000000002</v>
      </c>
      <c r="Q6214" s="5">
        <v>1.97</v>
      </c>
      <c r="R6214" s="1">
        <f t="shared" si="97"/>
        <v>40889629.937420003</v>
      </c>
    </row>
    <row r="6215" spans="1:18" ht="21">
      <c r="A6215" s="8">
        <v>6214</v>
      </c>
      <c r="B6215" s="9" t="s">
        <v>6319</v>
      </c>
      <c r="C6215" s="9" t="s">
        <v>7339</v>
      </c>
      <c r="D6215" s="10">
        <v>2561</v>
      </c>
      <c r="E6215" s="10">
        <v>115</v>
      </c>
      <c r="F6215" s="10">
        <v>302</v>
      </c>
      <c r="G6215" s="10" t="s">
        <v>7447</v>
      </c>
      <c r="H6215" s="10" t="s">
        <v>7469</v>
      </c>
      <c r="I6215" s="10">
        <v>0.65</v>
      </c>
      <c r="J6215" s="10" t="s">
        <v>34</v>
      </c>
      <c r="K6215" s="10" t="s">
        <v>22</v>
      </c>
      <c r="L6215" s="11">
        <v>3924</v>
      </c>
      <c r="M6215" s="12">
        <v>3767039.91</v>
      </c>
      <c r="N6215" s="10">
        <v>8.484</v>
      </c>
      <c r="O6215" s="11">
        <v>10279</v>
      </c>
      <c r="P6215" s="10">
        <v>2.09</v>
      </c>
      <c r="Q6215" s="10">
        <v>1.59</v>
      </c>
      <c r="R6215" s="1">
        <f t="shared" si="97"/>
        <v>31959566.596440002</v>
      </c>
    </row>
    <row r="6216" spans="1:18" ht="21">
      <c r="A6216" s="3">
        <v>6215</v>
      </c>
      <c r="B6216" s="4" t="s">
        <v>6319</v>
      </c>
      <c r="C6216" s="4" t="s">
        <v>7339</v>
      </c>
      <c r="D6216" s="5">
        <v>2561</v>
      </c>
      <c r="E6216" s="5">
        <v>115</v>
      </c>
      <c r="F6216" s="5">
        <v>302</v>
      </c>
      <c r="G6216" s="5" t="s">
        <v>7447</v>
      </c>
      <c r="H6216" s="5" t="s">
        <v>7470</v>
      </c>
      <c r="I6216" s="5">
        <v>1</v>
      </c>
      <c r="J6216" s="5" t="s">
        <v>34</v>
      </c>
      <c r="K6216" s="5" t="s">
        <v>26</v>
      </c>
      <c r="L6216" s="6">
        <v>5988</v>
      </c>
      <c r="M6216" s="7">
        <v>4760460.12</v>
      </c>
      <c r="N6216" s="5">
        <v>10.819000000000001</v>
      </c>
      <c r="O6216" s="6">
        <v>10279</v>
      </c>
      <c r="P6216" s="5">
        <v>2.93</v>
      </c>
      <c r="Q6216" s="5">
        <v>2</v>
      </c>
      <c r="R6216" s="1">
        <f t="shared" si="97"/>
        <v>51503418.038280003</v>
      </c>
    </row>
    <row r="6217" spans="1:18" ht="21">
      <c r="A6217" s="8">
        <v>6216</v>
      </c>
      <c r="B6217" s="9" t="s">
        <v>6319</v>
      </c>
      <c r="C6217" s="9" t="s">
        <v>7339</v>
      </c>
      <c r="D6217" s="10">
        <v>2561</v>
      </c>
      <c r="E6217" s="10">
        <v>115</v>
      </c>
      <c r="F6217" s="10">
        <v>302</v>
      </c>
      <c r="G6217" s="10" t="s">
        <v>7447</v>
      </c>
      <c r="H6217" s="10" t="s">
        <v>7471</v>
      </c>
      <c r="I6217" s="10">
        <v>1.31</v>
      </c>
      <c r="J6217" s="10" t="s">
        <v>34</v>
      </c>
      <c r="K6217" s="10" t="s">
        <v>30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6319</v>
      </c>
      <c r="C6218" s="4" t="s">
        <v>7339</v>
      </c>
      <c r="D6218" s="5">
        <v>2561</v>
      </c>
      <c r="E6218" s="5">
        <v>115</v>
      </c>
      <c r="F6218" s="5">
        <v>302</v>
      </c>
      <c r="G6218" s="5" t="s">
        <v>7447</v>
      </c>
      <c r="H6218" s="5" t="s">
        <v>7472</v>
      </c>
      <c r="I6218" s="5">
        <v>1</v>
      </c>
      <c r="J6218" s="5" t="s">
        <v>34</v>
      </c>
      <c r="K6218" s="5" t="s">
        <v>22</v>
      </c>
      <c r="L6218" s="6">
        <v>6012</v>
      </c>
      <c r="M6218" s="7">
        <v>5771519.8499999996</v>
      </c>
      <c r="N6218" s="5">
        <v>7.4089999999999998</v>
      </c>
      <c r="O6218" s="6">
        <v>10279</v>
      </c>
      <c r="P6218" s="5">
        <v>2.38</v>
      </c>
      <c r="Q6218" s="5">
        <v>1.88</v>
      </c>
      <c r="R6218" s="1">
        <f t="shared" si="97"/>
        <v>42761190.56865</v>
      </c>
    </row>
    <row r="6219" spans="1:18" ht="21">
      <c r="A6219" s="8">
        <v>6218</v>
      </c>
      <c r="B6219" s="9" t="s">
        <v>6319</v>
      </c>
      <c r="C6219" s="9" t="s">
        <v>7339</v>
      </c>
      <c r="D6219" s="10">
        <v>2561</v>
      </c>
      <c r="E6219" s="10">
        <v>115</v>
      </c>
      <c r="F6219" s="10">
        <v>302</v>
      </c>
      <c r="G6219" s="10" t="s">
        <v>7447</v>
      </c>
      <c r="H6219" s="10" t="s">
        <v>7473</v>
      </c>
      <c r="I6219" s="10">
        <v>0.65</v>
      </c>
      <c r="J6219" s="10" t="s">
        <v>34</v>
      </c>
      <c r="K6219" s="10" t="s">
        <v>26</v>
      </c>
      <c r="L6219" s="11">
        <v>3918</v>
      </c>
      <c r="M6219" s="12">
        <v>3114809.99</v>
      </c>
      <c r="N6219" s="10">
        <v>12.484</v>
      </c>
      <c r="O6219" s="11">
        <v>10279</v>
      </c>
      <c r="P6219" s="10">
        <v>3.29</v>
      </c>
      <c r="Q6219" s="10">
        <v>2</v>
      </c>
      <c r="R6219" s="1">
        <f t="shared" si="97"/>
        <v>38885287.91516</v>
      </c>
    </row>
    <row r="6220" spans="1:18" ht="21">
      <c r="A6220" s="3">
        <v>6219</v>
      </c>
      <c r="B6220" s="4" t="s">
        <v>6319</v>
      </c>
      <c r="C6220" s="4" t="s">
        <v>7339</v>
      </c>
      <c r="D6220" s="5">
        <v>2561</v>
      </c>
      <c r="E6220" s="5">
        <v>115</v>
      </c>
      <c r="F6220" s="5">
        <v>302</v>
      </c>
      <c r="G6220" s="5" t="s">
        <v>7447</v>
      </c>
      <c r="H6220" s="5" t="s">
        <v>7474</v>
      </c>
      <c r="I6220" s="5">
        <v>1</v>
      </c>
      <c r="J6220" s="5" t="s">
        <v>34</v>
      </c>
      <c r="K6220" s="5" t="s">
        <v>30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6319</v>
      </c>
      <c r="C6221" s="9" t="s">
        <v>7339</v>
      </c>
      <c r="D6221" s="10">
        <v>2561</v>
      </c>
      <c r="E6221" s="10">
        <v>115</v>
      </c>
      <c r="F6221" s="10">
        <v>302</v>
      </c>
      <c r="G6221" s="10" t="s">
        <v>7447</v>
      </c>
      <c r="H6221" s="10" t="s">
        <v>7475</v>
      </c>
      <c r="I6221" s="10">
        <v>1.31</v>
      </c>
      <c r="J6221" s="10" t="s">
        <v>34</v>
      </c>
      <c r="K6221" s="10" t="s">
        <v>26</v>
      </c>
      <c r="L6221" s="11">
        <v>7860</v>
      </c>
      <c r="M6221" s="12">
        <v>6248700.0099999998</v>
      </c>
      <c r="N6221" s="10">
        <v>13.243</v>
      </c>
      <c r="O6221" s="11">
        <v>10260</v>
      </c>
      <c r="P6221" s="10">
        <v>3.52</v>
      </c>
      <c r="Q6221" s="10">
        <v>2</v>
      </c>
      <c r="R6221" s="1">
        <f t="shared" si="97"/>
        <v>82751534.232429996</v>
      </c>
    </row>
    <row r="6222" spans="1:18" ht="21">
      <c r="A6222" s="3">
        <v>6221</v>
      </c>
      <c r="B6222" s="4" t="s">
        <v>6319</v>
      </c>
      <c r="C6222" s="4" t="s">
        <v>7339</v>
      </c>
      <c r="D6222" s="5">
        <v>2561</v>
      </c>
      <c r="E6222" s="5">
        <v>115</v>
      </c>
      <c r="F6222" s="5">
        <v>302</v>
      </c>
      <c r="G6222" s="5" t="s">
        <v>7447</v>
      </c>
      <c r="H6222" s="5" t="s">
        <v>7476</v>
      </c>
      <c r="I6222" s="5">
        <v>0.99</v>
      </c>
      <c r="J6222" s="5" t="s">
        <v>34</v>
      </c>
      <c r="K6222" s="5" t="s">
        <v>26</v>
      </c>
      <c r="L6222" s="6">
        <v>5952</v>
      </c>
      <c r="M6222" s="7">
        <v>4731839.92</v>
      </c>
      <c r="N6222" s="5">
        <v>13.644</v>
      </c>
      <c r="O6222" s="6">
        <v>10279</v>
      </c>
      <c r="P6222" s="5">
        <v>3.57</v>
      </c>
      <c r="Q6222" s="5">
        <v>2</v>
      </c>
      <c r="R6222" s="1">
        <f t="shared" si="97"/>
        <v>64561223.868479997</v>
      </c>
    </row>
    <row r="6223" spans="1:18" ht="21">
      <c r="A6223" s="8">
        <v>6222</v>
      </c>
      <c r="B6223" s="9" t="s">
        <v>6319</v>
      </c>
      <c r="C6223" s="9" t="s">
        <v>7339</v>
      </c>
      <c r="D6223" s="10">
        <v>2561</v>
      </c>
      <c r="E6223" s="10">
        <v>115</v>
      </c>
      <c r="F6223" s="10">
        <v>302</v>
      </c>
      <c r="G6223" s="10" t="s">
        <v>7447</v>
      </c>
      <c r="H6223" s="10" t="s">
        <v>7477</v>
      </c>
      <c r="I6223" s="10">
        <v>1.31</v>
      </c>
      <c r="J6223" s="10" t="s">
        <v>34</v>
      </c>
      <c r="K6223" s="10" t="s">
        <v>26</v>
      </c>
      <c r="L6223" s="11">
        <v>7866</v>
      </c>
      <c r="M6223" s="12">
        <v>6253469.9500000002</v>
      </c>
      <c r="N6223" s="10">
        <v>12.525</v>
      </c>
      <c r="O6223" s="11">
        <v>10260</v>
      </c>
      <c r="P6223" s="10">
        <v>3.34</v>
      </c>
      <c r="Q6223" s="10">
        <v>2</v>
      </c>
      <c r="R6223" s="1">
        <f t="shared" si="97"/>
        <v>78324711.123750001</v>
      </c>
    </row>
    <row r="6224" spans="1:18" ht="21">
      <c r="A6224" s="3">
        <v>6223</v>
      </c>
      <c r="B6224" s="4" t="s">
        <v>6319</v>
      </c>
      <c r="C6224" s="4" t="s">
        <v>7339</v>
      </c>
      <c r="D6224" s="5">
        <v>2561</v>
      </c>
      <c r="E6224" s="5">
        <v>115</v>
      </c>
      <c r="F6224" s="5">
        <v>303</v>
      </c>
      <c r="G6224" s="5" t="s">
        <v>7478</v>
      </c>
      <c r="H6224" s="5" t="s">
        <v>7479</v>
      </c>
      <c r="I6224" s="5">
        <v>8.7899999999999991</v>
      </c>
      <c r="J6224" s="5" t="s">
        <v>73</v>
      </c>
      <c r="K6224" s="5" t="s">
        <v>30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6319</v>
      </c>
      <c r="C6225" s="9" t="s">
        <v>7339</v>
      </c>
      <c r="D6225" s="10">
        <v>2561</v>
      </c>
      <c r="E6225" s="10">
        <v>117</v>
      </c>
      <c r="F6225" s="10">
        <v>201</v>
      </c>
      <c r="G6225" s="10" t="s">
        <v>7480</v>
      </c>
      <c r="H6225" s="10" t="s">
        <v>7481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44611680.359999999</v>
      </c>
      <c r="N6225" s="10">
        <v>19.260000000000002</v>
      </c>
      <c r="O6225" s="11">
        <v>13826</v>
      </c>
      <c r="P6225" s="10">
        <v>1.94</v>
      </c>
      <c r="Q6225" s="10">
        <v>1.44</v>
      </c>
      <c r="R6225" s="1">
        <f t="shared" si="97"/>
        <v>859220963.73360002</v>
      </c>
    </row>
    <row r="6226" spans="1:18" ht="21">
      <c r="A6226" s="3">
        <v>6225</v>
      </c>
      <c r="B6226" s="4" t="s">
        <v>6319</v>
      </c>
      <c r="C6226" s="4" t="s">
        <v>7339</v>
      </c>
      <c r="D6226" s="5">
        <v>2561</v>
      </c>
      <c r="E6226" s="5">
        <v>117</v>
      </c>
      <c r="F6226" s="5">
        <v>201</v>
      </c>
      <c r="G6226" s="5" t="s">
        <v>7480</v>
      </c>
      <c r="H6226" s="5" t="s">
        <v>7482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11514240.07</v>
      </c>
      <c r="N6226" s="5">
        <v>15.79</v>
      </c>
      <c r="O6226" s="6">
        <v>13826</v>
      </c>
      <c r="P6226" s="5">
        <v>2.35</v>
      </c>
      <c r="Q6226" s="5">
        <v>1.85</v>
      </c>
      <c r="R6226" s="1">
        <f t="shared" si="97"/>
        <v>181809850.7053</v>
      </c>
    </row>
    <row r="6227" spans="1:18" ht="21">
      <c r="A6227" s="8">
        <v>6226</v>
      </c>
      <c r="B6227" s="9" t="s">
        <v>6319</v>
      </c>
      <c r="C6227" s="9" t="s">
        <v>7339</v>
      </c>
      <c r="D6227" s="10">
        <v>2561</v>
      </c>
      <c r="E6227" s="10">
        <v>117</v>
      </c>
      <c r="F6227" s="10">
        <v>201</v>
      </c>
      <c r="G6227" s="10" t="s">
        <v>7480</v>
      </c>
      <c r="H6227" s="10" t="s">
        <v>7483</v>
      </c>
      <c r="I6227" s="10">
        <v>2</v>
      </c>
      <c r="J6227" s="10" t="s">
        <v>21</v>
      </c>
      <c r="K6227" s="10" t="s">
        <v>30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6319</v>
      </c>
      <c r="C6228" s="4" t="s">
        <v>7339</v>
      </c>
      <c r="D6228" s="5">
        <v>2561</v>
      </c>
      <c r="E6228" s="5">
        <v>117</v>
      </c>
      <c r="F6228" s="5">
        <v>201</v>
      </c>
      <c r="G6228" s="5" t="s">
        <v>7480</v>
      </c>
      <c r="H6228" s="5" t="s">
        <v>7484</v>
      </c>
      <c r="I6228" s="5">
        <v>1</v>
      </c>
      <c r="J6228" s="5" t="s">
        <v>21</v>
      </c>
      <c r="K6228" s="5" t="s">
        <v>26</v>
      </c>
      <c r="L6228" s="6">
        <v>5994</v>
      </c>
      <c r="M6228" s="7">
        <v>4765230.0599999996</v>
      </c>
      <c r="N6228" s="5">
        <v>24.065999999999999</v>
      </c>
      <c r="O6228" s="6">
        <v>13835</v>
      </c>
      <c r="P6228" s="5">
        <v>3.01</v>
      </c>
      <c r="Q6228" s="5">
        <v>2</v>
      </c>
      <c r="R6228" s="1">
        <f t="shared" si="97"/>
        <v>114680026.62395999</v>
      </c>
    </row>
    <row r="6229" spans="1:18" ht="21">
      <c r="A6229" s="8">
        <v>6228</v>
      </c>
      <c r="B6229" s="9" t="s">
        <v>6319</v>
      </c>
      <c r="C6229" s="9" t="s">
        <v>7339</v>
      </c>
      <c r="D6229" s="10">
        <v>2561</v>
      </c>
      <c r="E6229" s="10">
        <v>117</v>
      </c>
      <c r="F6229" s="10">
        <v>201</v>
      </c>
      <c r="G6229" s="10" t="s">
        <v>7480</v>
      </c>
      <c r="H6229" s="10" t="s">
        <v>7485</v>
      </c>
      <c r="I6229" s="10">
        <v>5</v>
      </c>
      <c r="J6229" s="10" t="s">
        <v>21</v>
      </c>
      <c r="K6229" s="10" t="s">
        <v>30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6319</v>
      </c>
      <c r="C6230" s="4" t="s">
        <v>7339</v>
      </c>
      <c r="D6230" s="5">
        <v>2561</v>
      </c>
      <c r="E6230" s="5">
        <v>117</v>
      </c>
      <c r="F6230" s="5">
        <v>201</v>
      </c>
      <c r="G6230" s="5" t="s">
        <v>7480</v>
      </c>
      <c r="H6230" s="5" t="s">
        <v>7486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40285440.439999998</v>
      </c>
      <c r="N6230" s="5">
        <v>16.975999999999999</v>
      </c>
      <c r="O6230" s="6">
        <v>13826</v>
      </c>
      <c r="P6230" s="5">
        <v>2.17</v>
      </c>
      <c r="Q6230" s="5">
        <v>1.67</v>
      </c>
      <c r="R6230" s="1">
        <f t="shared" si="97"/>
        <v>683885636.90943992</v>
      </c>
    </row>
    <row r="6231" spans="1:18" ht="21">
      <c r="A6231" s="8">
        <v>6230</v>
      </c>
      <c r="B6231" s="9" t="s">
        <v>6319</v>
      </c>
      <c r="C6231" s="9" t="s">
        <v>7339</v>
      </c>
      <c r="D6231" s="10">
        <v>2561</v>
      </c>
      <c r="E6231" s="10">
        <v>117</v>
      </c>
      <c r="F6231" s="10">
        <v>201</v>
      </c>
      <c r="G6231" s="10" t="s">
        <v>7480</v>
      </c>
      <c r="H6231" s="10" t="s">
        <v>7487</v>
      </c>
      <c r="I6231" s="10">
        <v>9.99</v>
      </c>
      <c r="J6231" s="10" t="s">
        <v>34</v>
      </c>
      <c r="K6231" s="10" t="s">
        <v>22</v>
      </c>
      <c r="L6231" s="11">
        <v>59958</v>
      </c>
      <c r="M6231" s="12">
        <v>57559680.520000003</v>
      </c>
      <c r="N6231" s="10">
        <v>15.959</v>
      </c>
      <c r="O6231" s="11">
        <v>13826</v>
      </c>
      <c r="P6231" s="10">
        <v>2.3199999999999998</v>
      </c>
      <c r="Q6231" s="10">
        <v>1.82</v>
      </c>
      <c r="R6231" s="1">
        <f t="shared" si="97"/>
        <v>918594941.41868007</v>
      </c>
    </row>
    <row r="6232" spans="1:18" ht="21">
      <c r="A6232" s="3">
        <v>6231</v>
      </c>
      <c r="B6232" s="4" t="s">
        <v>6319</v>
      </c>
      <c r="C6232" s="4" t="s">
        <v>7339</v>
      </c>
      <c r="D6232" s="5">
        <v>2561</v>
      </c>
      <c r="E6232" s="5">
        <v>117</v>
      </c>
      <c r="F6232" s="5">
        <v>201</v>
      </c>
      <c r="G6232" s="5" t="s">
        <v>7480</v>
      </c>
      <c r="H6232" s="5" t="s">
        <v>7488</v>
      </c>
      <c r="I6232" s="5">
        <v>10</v>
      </c>
      <c r="J6232" s="5" t="s">
        <v>34</v>
      </c>
      <c r="K6232" s="5" t="s">
        <v>30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6319</v>
      </c>
      <c r="C6233" s="9" t="s">
        <v>7339</v>
      </c>
      <c r="D6233" s="10">
        <v>2561</v>
      </c>
      <c r="E6233" s="10">
        <v>117</v>
      </c>
      <c r="F6233" s="10">
        <v>201</v>
      </c>
      <c r="G6233" s="10" t="s">
        <v>7480</v>
      </c>
      <c r="H6233" s="10" t="s">
        <v>7489</v>
      </c>
      <c r="I6233" s="10">
        <v>9.99</v>
      </c>
      <c r="J6233" s="10" t="s">
        <v>34</v>
      </c>
      <c r="K6233" s="10" t="s">
        <v>26</v>
      </c>
      <c r="L6233" s="11">
        <v>59464</v>
      </c>
      <c r="M6233" s="12">
        <v>47273880.369999997</v>
      </c>
      <c r="N6233" s="10">
        <v>28.466999999999999</v>
      </c>
      <c r="O6233" s="11">
        <v>13826</v>
      </c>
      <c r="P6233" s="10">
        <v>3.51</v>
      </c>
      <c r="Q6233" s="10">
        <v>2</v>
      </c>
      <c r="R6233" s="1">
        <f t="shared" si="97"/>
        <v>1345745552.4927897</v>
      </c>
    </row>
    <row r="6234" spans="1:18" ht="21">
      <c r="A6234" s="3">
        <v>6233</v>
      </c>
      <c r="B6234" s="4" t="s">
        <v>6319</v>
      </c>
      <c r="C6234" s="4" t="s">
        <v>7339</v>
      </c>
      <c r="D6234" s="5">
        <v>2561</v>
      </c>
      <c r="E6234" s="5">
        <v>117</v>
      </c>
      <c r="F6234" s="5">
        <v>201</v>
      </c>
      <c r="G6234" s="5" t="s">
        <v>7480</v>
      </c>
      <c r="H6234" s="5" t="s">
        <v>7490</v>
      </c>
      <c r="I6234" s="5">
        <v>1</v>
      </c>
      <c r="J6234" s="5" t="s">
        <v>34</v>
      </c>
      <c r="K6234" s="5" t="s">
        <v>26</v>
      </c>
      <c r="L6234" s="6">
        <v>5506</v>
      </c>
      <c r="M6234" s="7">
        <v>4376872.7</v>
      </c>
      <c r="N6234" s="5">
        <v>36.36</v>
      </c>
      <c r="O6234" s="6">
        <v>13835</v>
      </c>
      <c r="P6234" s="5">
        <v>3.4</v>
      </c>
      <c r="Q6234" s="5">
        <v>2</v>
      </c>
      <c r="R6234" s="1">
        <f t="shared" si="97"/>
        <v>159143091.37200001</v>
      </c>
    </row>
    <row r="6235" spans="1:18" ht="21">
      <c r="A6235" s="8">
        <v>6234</v>
      </c>
      <c r="B6235" s="9" t="s">
        <v>6319</v>
      </c>
      <c r="C6235" s="9" t="s">
        <v>7339</v>
      </c>
      <c r="D6235" s="10">
        <v>2561</v>
      </c>
      <c r="E6235" s="10">
        <v>117</v>
      </c>
      <c r="F6235" s="10">
        <v>202</v>
      </c>
      <c r="G6235" s="10" t="s">
        <v>7491</v>
      </c>
      <c r="H6235" s="10" t="s">
        <v>7492</v>
      </c>
      <c r="I6235" s="10">
        <v>9.01</v>
      </c>
      <c r="J6235" s="10" t="s">
        <v>21</v>
      </c>
      <c r="K6235" s="10" t="s">
        <v>30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6319</v>
      </c>
      <c r="C6236" s="4" t="s">
        <v>7339</v>
      </c>
      <c r="D6236" s="5">
        <v>2561</v>
      </c>
      <c r="E6236" s="5">
        <v>117</v>
      </c>
      <c r="F6236" s="5">
        <v>202</v>
      </c>
      <c r="G6236" s="5" t="s">
        <v>7491</v>
      </c>
      <c r="H6236" s="5" t="s">
        <v>7493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5760000</v>
      </c>
      <c r="N6236" s="5">
        <v>19.962</v>
      </c>
      <c r="O6236" s="6">
        <v>15700</v>
      </c>
      <c r="P6236" s="5">
        <v>2.46</v>
      </c>
      <c r="Q6236" s="5">
        <v>1.96</v>
      </c>
      <c r="R6236" s="1">
        <f t="shared" si="97"/>
        <v>114981120</v>
      </c>
    </row>
    <row r="6237" spans="1:18" ht="21">
      <c r="A6237" s="8">
        <v>6236</v>
      </c>
      <c r="B6237" s="9" t="s">
        <v>6319</v>
      </c>
      <c r="C6237" s="9" t="s">
        <v>7339</v>
      </c>
      <c r="D6237" s="10">
        <v>2561</v>
      </c>
      <c r="E6237" s="10">
        <v>117</v>
      </c>
      <c r="F6237" s="10">
        <v>202</v>
      </c>
      <c r="G6237" s="10" t="s">
        <v>7491</v>
      </c>
      <c r="H6237" s="10" t="s">
        <v>7494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23028480.149999999</v>
      </c>
      <c r="N6237" s="10">
        <v>22.681000000000001</v>
      </c>
      <c r="O6237" s="11">
        <v>15690</v>
      </c>
      <c r="P6237" s="10">
        <v>2.1</v>
      </c>
      <c r="Q6237" s="10">
        <v>1.6</v>
      </c>
      <c r="R6237" s="1">
        <f t="shared" si="97"/>
        <v>522308958.28214997</v>
      </c>
    </row>
    <row r="6238" spans="1:18" ht="21">
      <c r="A6238" s="3">
        <v>6237</v>
      </c>
      <c r="B6238" s="4" t="s">
        <v>6319</v>
      </c>
      <c r="C6238" s="4" t="s">
        <v>7339</v>
      </c>
      <c r="D6238" s="5">
        <v>2561</v>
      </c>
      <c r="E6238" s="5">
        <v>117</v>
      </c>
      <c r="F6238" s="5">
        <v>202</v>
      </c>
      <c r="G6238" s="5" t="s">
        <v>7491</v>
      </c>
      <c r="H6238" s="5" t="s">
        <v>7495</v>
      </c>
      <c r="I6238" s="5">
        <v>10</v>
      </c>
      <c r="J6238" s="5" t="s">
        <v>21</v>
      </c>
      <c r="K6238" s="5" t="s">
        <v>26</v>
      </c>
      <c r="L6238" s="6">
        <v>59994</v>
      </c>
      <c r="M6238" s="7">
        <v>47695230.200000003</v>
      </c>
      <c r="N6238" s="5">
        <v>39.412999999999997</v>
      </c>
      <c r="O6238" s="6">
        <v>15690</v>
      </c>
      <c r="P6238" s="5">
        <v>3.58</v>
      </c>
      <c r="Q6238" s="5">
        <v>2</v>
      </c>
      <c r="R6238" s="1">
        <f t="shared" si="97"/>
        <v>1879812107.8726001</v>
      </c>
    </row>
    <row r="6239" spans="1:18" ht="21">
      <c r="A6239" s="8">
        <v>6238</v>
      </c>
      <c r="B6239" s="9" t="s">
        <v>6319</v>
      </c>
      <c r="C6239" s="9" t="s">
        <v>7339</v>
      </c>
      <c r="D6239" s="10">
        <v>2561</v>
      </c>
      <c r="E6239" s="10">
        <v>117</v>
      </c>
      <c r="F6239" s="10">
        <v>202</v>
      </c>
      <c r="G6239" s="10" t="s">
        <v>7491</v>
      </c>
      <c r="H6239" s="10" t="s">
        <v>7496</v>
      </c>
      <c r="I6239" s="10">
        <v>5</v>
      </c>
      <c r="J6239" s="10" t="s">
        <v>21</v>
      </c>
      <c r="K6239" s="10" t="s">
        <v>26</v>
      </c>
      <c r="L6239" s="11">
        <v>29994</v>
      </c>
      <c r="M6239" s="12">
        <v>23845230.059999999</v>
      </c>
      <c r="N6239" s="10">
        <v>36.649000000000001</v>
      </c>
      <c r="O6239" s="11">
        <v>15690</v>
      </c>
      <c r="P6239" s="10">
        <v>3.36</v>
      </c>
      <c r="Q6239" s="10">
        <v>2</v>
      </c>
      <c r="R6239" s="1">
        <f t="shared" si="97"/>
        <v>873903836.46894002</v>
      </c>
    </row>
    <row r="6240" spans="1:18" ht="21">
      <c r="A6240" s="3">
        <v>6239</v>
      </c>
      <c r="B6240" s="4" t="s">
        <v>6319</v>
      </c>
      <c r="C6240" s="4" t="s">
        <v>7339</v>
      </c>
      <c r="D6240" s="5">
        <v>2561</v>
      </c>
      <c r="E6240" s="5">
        <v>117</v>
      </c>
      <c r="F6240" s="5">
        <v>202</v>
      </c>
      <c r="G6240" s="5" t="s">
        <v>7491</v>
      </c>
      <c r="H6240" s="5" t="s">
        <v>7497</v>
      </c>
      <c r="I6240" s="5">
        <v>9.98</v>
      </c>
      <c r="J6240" s="5" t="s">
        <v>34</v>
      </c>
      <c r="K6240" s="5" t="s">
        <v>26</v>
      </c>
      <c r="L6240" s="6">
        <v>59892</v>
      </c>
      <c r="M6240" s="7">
        <v>47614140.539999999</v>
      </c>
      <c r="N6240" s="5">
        <v>39.194000000000003</v>
      </c>
      <c r="O6240" s="6">
        <v>15690</v>
      </c>
      <c r="P6240" s="5">
        <v>3.57</v>
      </c>
      <c r="Q6240" s="5">
        <v>2</v>
      </c>
      <c r="R6240" s="1">
        <f t="shared" si="97"/>
        <v>1866188624.3247602</v>
      </c>
    </row>
    <row r="6241" spans="1:18" ht="21">
      <c r="A6241" s="8">
        <v>6240</v>
      </c>
      <c r="B6241" s="9" t="s">
        <v>6319</v>
      </c>
      <c r="C6241" s="9" t="s">
        <v>7339</v>
      </c>
      <c r="D6241" s="10">
        <v>2561</v>
      </c>
      <c r="E6241" s="10">
        <v>117</v>
      </c>
      <c r="F6241" s="10">
        <v>202</v>
      </c>
      <c r="G6241" s="10" t="s">
        <v>7491</v>
      </c>
      <c r="H6241" s="10" t="s">
        <v>7498</v>
      </c>
      <c r="I6241" s="10">
        <v>9.02</v>
      </c>
      <c r="J6241" s="10" t="s">
        <v>34</v>
      </c>
      <c r="K6241" s="10" t="s">
        <v>26</v>
      </c>
      <c r="L6241" s="11">
        <v>54132</v>
      </c>
      <c r="M6241" s="12">
        <v>43034940.439999998</v>
      </c>
      <c r="N6241" s="10">
        <v>45.997</v>
      </c>
      <c r="O6241" s="11">
        <v>15690</v>
      </c>
      <c r="P6241" s="10">
        <v>4.2</v>
      </c>
      <c r="Q6241" s="10">
        <v>2</v>
      </c>
      <c r="R6241" s="1">
        <f t="shared" si="97"/>
        <v>1979478155.41868</v>
      </c>
    </row>
    <row r="6242" spans="1:18" ht="21">
      <c r="A6242" s="3">
        <v>6241</v>
      </c>
      <c r="B6242" s="4" t="s">
        <v>6319</v>
      </c>
      <c r="C6242" s="4" t="s">
        <v>7339</v>
      </c>
      <c r="D6242" s="5">
        <v>2561</v>
      </c>
      <c r="E6242" s="5">
        <v>117</v>
      </c>
      <c r="F6242" s="5">
        <v>202</v>
      </c>
      <c r="G6242" s="5" t="s">
        <v>7491</v>
      </c>
      <c r="H6242" s="5" t="s">
        <v>7499</v>
      </c>
      <c r="I6242" s="5">
        <v>9.01</v>
      </c>
      <c r="J6242" s="5" t="s">
        <v>34</v>
      </c>
      <c r="K6242" s="5" t="s">
        <v>30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6319</v>
      </c>
      <c r="C6243" s="9" t="s">
        <v>7339</v>
      </c>
      <c r="D6243" s="10">
        <v>2561</v>
      </c>
      <c r="E6243" s="10">
        <v>117</v>
      </c>
      <c r="F6243" s="10">
        <v>202</v>
      </c>
      <c r="G6243" s="10" t="s">
        <v>7491</v>
      </c>
      <c r="H6243" s="10" t="s">
        <v>7500</v>
      </c>
      <c r="I6243" s="10">
        <v>2</v>
      </c>
      <c r="J6243" s="10" t="s">
        <v>34</v>
      </c>
      <c r="K6243" s="10" t="s">
        <v>30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6319</v>
      </c>
      <c r="C6244" s="4" t="s">
        <v>7339</v>
      </c>
      <c r="D6244" s="5">
        <v>2561</v>
      </c>
      <c r="E6244" s="5">
        <v>1191</v>
      </c>
      <c r="F6244" s="5">
        <v>100</v>
      </c>
      <c r="G6244" s="5" t="s">
        <v>7501</v>
      </c>
      <c r="H6244" s="5" t="s">
        <v>7502</v>
      </c>
      <c r="I6244" s="5">
        <v>0.99</v>
      </c>
      <c r="J6244" s="5" t="s">
        <v>73</v>
      </c>
      <c r="K6244" s="5" t="s">
        <v>30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6319</v>
      </c>
      <c r="C6245" s="9" t="s">
        <v>7339</v>
      </c>
      <c r="D6245" s="10">
        <v>2561</v>
      </c>
      <c r="E6245" s="10">
        <v>1221</v>
      </c>
      <c r="F6245" s="10">
        <v>100</v>
      </c>
      <c r="G6245" s="10" t="s">
        <v>7503</v>
      </c>
      <c r="H6245" s="10" t="s">
        <v>7504</v>
      </c>
      <c r="I6245" s="10">
        <v>4.99</v>
      </c>
      <c r="J6245" s="10" t="s">
        <v>73</v>
      </c>
      <c r="K6245" s="10" t="s">
        <v>30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6319</v>
      </c>
      <c r="C6246" s="4" t="s">
        <v>7339</v>
      </c>
      <c r="D6246" s="5">
        <v>2561</v>
      </c>
      <c r="E6246" s="5">
        <v>1221</v>
      </c>
      <c r="F6246" s="5">
        <v>100</v>
      </c>
      <c r="G6246" s="5" t="s">
        <v>7503</v>
      </c>
      <c r="H6246" s="5" t="s">
        <v>7505</v>
      </c>
      <c r="I6246" s="5">
        <v>3.01</v>
      </c>
      <c r="J6246" s="5" t="s">
        <v>73</v>
      </c>
      <c r="K6246" s="5" t="s">
        <v>26</v>
      </c>
      <c r="L6246" s="6">
        <v>12052</v>
      </c>
      <c r="M6246" s="7">
        <v>9581339.6600000001</v>
      </c>
      <c r="N6246" s="5">
        <v>7.1769999999999996</v>
      </c>
      <c r="O6246" s="6">
        <v>2163</v>
      </c>
      <c r="P6246" s="5">
        <v>4.32</v>
      </c>
      <c r="Q6246" s="5">
        <v>2</v>
      </c>
      <c r="R6246" s="1">
        <f t="shared" si="97"/>
        <v>68765274.739820004</v>
      </c>
    </row>
    <row r="6247" spans="1:18" ht="21">
      <c r="A6247" s="8">
        <v>6246</v>
      </c>
      <c r="B6247" s="9" t="s">
        <v>6319</v>
      </c>
      <c r="C6247" s="9" t="s">
        <v>7339</v>
      </c>
      <c r="D6247" s="10">
        <v>2561</v>
      </c>
      <c r="E6247" s="10">
        <v>1276</v>
      </c>
      <c r="F6247" s="10">
        <v>100</v>
      </c>
      <c r="G6247" s="10" t="s">
        <v>7506</v>
      </c>
      <c r="H6247" s="10" t="s">
        <v>7507</v>
      </c>
      <c r="I6247" s="10">
        <v>0.87</v>
      </c>
      <c r="J6247" s="10" t="s">
        <v>80</v>
      </c>
      <c r="K6247" s="10" t="s">
        <v>26</v>
      </c>
      <c r="L6247" s="11">
        <v>3476</v>
      </c>
      <c r="M6247" s="12">
        <v>2763420.06</v>
      </c>
      <c r="N6247" s="10">
        <v>7.9169999999999998</v>
      </c>
      <c r="O6247" s="11">
        <v>2892</v>
      </c>
      <c r="P6247" s="10">
        <v>3.35</v>
      </c>
      <c r="Q6247" s="10">
        <v>2</v>
      </c>
      <c r="R6247" s="1">
        <f t="shared" si="97"/>
        <v>21877996.615019999</v>
      </c>
    </row>
    <row r="6248" spans="1:18" ht="21">
      <c r="A6248" s="3">
        <v>6247</v>
      </c>
      <c r="B6248" s="4" t="s">
        <v>6319</v>
      </c>
      <c r="C6248" s="4" t="s">
        <v>7339</v>
      </c>
      <c r="D6248" s="5">
        <v>2561</v>
      </c>
      <c r="E6248" s="5">
        <v>1276</v>
      </c>
      <c r="F6248" s="5">
        <v>100</v>
      </c>
      <c r="G6248" s="5" t="s">
        <v>7506</v>
      </c>
      <c r="H6248" s="5" t="s">
        <v>7508</v>
      </c>
      <c r="I6248" s="5">
        <v>0.95</v>
      </c>
      <c r="J6248" s="5" t="s">
        <v>80</v>
      </c>
      <c r="K6248" s="5" t="s">
        <v>26</v>
      </c>
      <c r="L6248" s="6">
        <v>5705</v>
      </c>
      <c r="M6248" s="7">
        <v>4535862.46</v>
      </c>
      <c r="N6248" s="5">
        <v>3.1579999999999999</v>
      </c>
      <c r="O6248" s="6">
        <v>2892</v>
      </c>
      <c r="P6248" s="5">
        <v>3.36</v>
      </c>
      <c r="Q6248" s="5">
        <v>2</v>
      </c>
      <c r="R6248" s="1">
        <f t="shared" si="97"/>
        <v>14324253.64868</v>
      </c>
    </row>
    <row r="6249" spans="1:18" ht="21">
      <c r="A6249" s="8">
        <v>6248</v>
      </c>
      <c r="B6249" s="9" t="s">
        <v>6319</v>
      </c>
      <c r="C6249" s="9" t="s">
        <v>7339</v>
      </c>
      <c r="D6249" s="10">
        <v>2561</v>
      </c>
      <c r="E6249" s="10">
        <v>1276</v>
      </c>
      <c r="F6249" s="10">
        <v>100</v>
      </c>
      <c r="G6249" s="10" t="s">
        <v>7506</v>
      </c>
      <c r="H6249" s="10" t="s">
        <v>7509</v>
      </c>
      <c r="I6249" s="10">
        <v>3.02</v>
      </c>
      <c r="J6249" s="10" t="s">
        <v>80</v>
      </c>
      <c r="K6249" s="10" t="s">
        <v>26</v>
      </c>
      <c r="L6249" s="11">
        <v>15127</v>
      </c>
      <c r="M6249" s="12">
        <v>12026362.4</v>
      </c>
      <c r="N6249" s="10">
        <v>3.8639999999999999</v>
      </c>
      <c r="O6249" s="11">
        <v>2884</v>
      </c>
      <c r="P6249" s="10">
        <v>2.91</v>
      </c>
      <c r="Q6249" s="10">
        <v>2</v>
      </c>
      <c r="R6249" s="1">
        <f t="shared" si="97"/>
        <v>46469864.313599996</v>
      </c>
    </row>
    <row r="6250" spans="1:18" ht="21">
      <c r="A6250" s="3">
        <v>6249</v>
      </c>
      <c r="B6250" s="4" t="s">
        <v>6319</v>
      </c>
      <c r="C6250" s="4" t="s">
        <v>7339</v>
      </c>
      <c r="D6250" s="5">
        <v>2561</v>
      </c>
      <c r="E6250" s="5">
        <v>1276</v>
      </c>
      <c r="F6250" s="5">
        <v>100</v>
      </c>
      <c r="G6250" s="5" t="s">
        <v>7506</v>
      </c>
      <c r="H6250" s="5" t="s">
        <v>7510</v>
      </c>
      <c r="I6250" s="5">
        <v>0.84</v>
      </c>
      <c r="J6250" s="5" t="s">
        <v>34</v>
      </c>
      <c r="K6250" s="5" t="s">
        <v>26</v>
      </c>
      <c r="L6250" s="6">
        <v>5016</v>
      </c>
      <c r="M6250" s="7">
        <v>3987720.12</v>
      </c>
      <c r="N6250" s="5">
        <v>3.0430000000000001</v>
      </c>
      <c r="O6250" s="6">
        <v>2892</v>
      </c>
      <c r="P6250" s="5">
        <v>3.24</v>
      </c>
      <c r="Q6250" s="5">
        <v>2</v>
      </c>
      <c r="R6250" s="1">
        <f t="shared" si="97"/>
        <v>12134632.32516</v>
      </c>
    </row>
    <row r="6251" spans="1:18" ht="21">
      <c r="A6251" s="8">
        <v>6250</v>
      </c>
      <c r="B6251" s="9" t="s">
        <v>6319</v>
      </c>
      <c r="C6251" s="9" t="s">
        <v>7339</v>
      </c>
      <c r="D6251" s="10">
        <v>2561</v>
      </c>
      <c r="E6251" s="10">
        <v>1276</v>
      </c>
      <c r="F6251" s="10">
        <v>100</v>
      </c>
      <c r="G6251" s="10" t="s">
        <v>7506</v>
      </c>
      <c r="H6251" s="10" t="s">
        <v>7511</v>
      </c>
      <c r="I6251" s="10">
        <v>7.08</v>
      </c>
      <c r="J6251" s="10" t="s">
        <v>34</v>
      </c>
      <c r="K6251" s="10" t="s">
        <v>30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6319</v>
      </c>
      <c r="C6252" s="4" t="s">
        <v>7339</v>
      </c>
      <c r="D6252" s="5">
        <v>2561</v>
      </c>
      <c r="E6252" s="5">
        <v>1276</v>
      </c>
      <c r="F6252" s="5">
        <v>100</v>
      </c>
      <c r="G6252" s="5" t="s">
        <v>7506</v>
      </c>
      <c r="H6252" s="5" t="s">
        <v>7512</v>
      </c>
      <c r="I6252" s="5">
        <v>1.01</v>
      </c>
      <c r="J6252" s="5" t="s">
        <v>34</v>
      </c>
      <c r="K6252" s="5" t="s">
        <v>26</v>
      </c>
      <c r="L6252" s="6">
        <v>6078</v>
      </c>
      <c r="M6252" s="7">
        <v>4832010.05</v>
      </c>
      <c r="N6252" s="5">
        <v>3.3109999999999999</v>
      </c>
      <c r="O6252" s="6">
        <v>2892</v>
      </c>
      <c r="P6252" s="5">
        <v>3.51</v>
      </c>
      <c r="Q6252" s="5">
        <v>2</v>
      </c>
      <c r="R6252" s="1">
        <f t="shared" si="97"/>
        <v>15998785.275549999</v>
      </c>
    </row>
    <row r="6253" spans="1:18" ht="21">
      <c r="A6253" s="8">
        <v>6252</v>
      </c>
      <c r="B6253" s="9" t="s">
        <v>6319</v>
      </c>
      <c r="C6253" s="9" t="s">
        <v>7339</v>
      </c>
      <c r="D6253" s="10">
        <v>2561</v>
      </c>
      <c r="E6253" s="10">
        <v>1286</v>
      </c>
      <c r="F6253" s="10">
        <v>100</v>
      </c>
      <c r="G6253" s="10" t="s">
        <v>7513</v>
      </c>
      <c r="H6253" s="10" t="s">
        <v>7514</v>
      </c>
      <c r="I6253" s="10">
        <v>9.0299999999999994</v>
      </c>
      <c r="J6253" s="10" t="s">
        <v>73</v>
      </c>
      <c r="K6253" s="10" t="s">
        <v>30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6319</v>
      </c>
      <c r="C6254" s="4" t="s">
        <v>7339</v>
      </c>
      <c r="D6254" s="5">
        <v>2561</v>
      </c>
      <c r="E6254" s="5">
        <v>1286</v>
      </c>
      <c r="F6254" s="5">
        <v>100</v>
      </c>
      <c r="G6254" s="5" t="s">
        <v>7513</v>
      </c>
      <c r="H6254" s="5" t="s">
        <v>7515</v>
      </c>
      <c r="I6254" s="5">
        <v>1.99</v>
      </c>
      <c r="J6254" s="5" t="s">
        <v>73</v>
      </c>
      <c r="K6254" s="5" t="s">
        <v>26</v>
      </c>
      <c r="L6254" s="6">
        <v>8969</v>
      </c>
      <c r="M6254" s="7">
        <v>7129957.6100000003</v>
      </c>
      <c r="N6254" s="5">
        <v>9.3650000000000002</v>
      </c>
      <c r="O6254" s="6">
        <v>2123</v>
      </c>
      <c r="P6254" s="5">
        <v>3.46</v>
      </c>
      <c r="Q6254" s="5">
        <v>2</v>
      </c>
      <c r="R6254" s="1">
        <f t="shared" si="97"/>
        <v>66772053.017650008</v>
      </c>
    </row>
    <row r="6255" spans="1:18" ht="21">
      <c r="A6255" s="8">
        <v>6254</v>
      </c>
      <c r="B6255" s="9" t="s">
        <v>6319</v>
      </c>
      <c r="C6255" s="9" t="s">
        <v>7339</v>
      </c>
      <c r="D6255" s="10">
        <v>2561</v>
      </c>
      <c r="E6255" s="10">
        <v>1286</v>
      </c>
      <c r="F6255" s="10">
        <v>100</v>
      </c>
      <c r="G6255" s="10" t="s">
        <v>7513</v>
      </c>
      <c r="H6255" s="10" t="s">
        <v>279</v>
      </c>
      <c r="I6255" s="10">
        <v>0.3</v>
      </c>
      <c r="J6255" s="10" t="s">
        <v>21</v>
      </c>
      <c r="K6255" s="10" t="s">
        <v>26</v>
      </c>
      <c r="L6255" s="11">
        <v>1800</v>
      </c>
      <c r="M6255" s="12">
        <v>1431000.06</v>
      </c>
      <c r="N6255" s="10">
        <v>5.774</v>
      </c>
      <c r="O6255" s="11">
        <v>2131</v>
      </c>
      <c r="P6255" s="10">
        <v>3.43</v>
      </c>
      <c r="Q6255" s="10">
        <v>2</v>
      </c>
      <c r="R6255" s="1">
        <f t="shared" si="97"/>
        <v>8262594.3464400005</v>
      </c>
    </row>
    <row r="6256" spans="1:18" ht="21">
      <c r="A6256" s="3">
        <v>6255</v>
      </c>
      <c r="B6256" s="4" t="s">
        <v>6319</v>
      </c>
      <c r="C6256" s="4" t="s">
        <v>7339</v>
      </c>
      <c r="D6256" s="5">
        <v>2561</v>
      </c>
      <c r="E6256" s="5">
        <v>1289</v>
      </c>
      <c r="F6256" s="5">
        <v>101</v>
      </c>
      <c r="G6256" s="5" t="s">
        <v>7516</v>
      </c>
      <c r="H6256" s="5" t="s">
        <v>7517</v>
      </c>
      <c r="I6256" s="5">
        <v>8.7100000000000009</v>
      </c>
      <c r="J6256" s="5" t="s">
        <v>80</v>
      </c>
      <c r="K6256" s="5" t="s">
        <v>30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6319</v>
      </c>
      <c r="C6257" s="9" t="s">
        <v>7339</v>
      </c>
      <c r="D6257" s="10">
        <v>2561</v>
      </c>
      <c r="E6257" s="10">
        <v>1289</v>
      </c>
      <c r="F6257" s="10">
        <v>102</v>
      </c>
      <c r="G6257" s="10" t="s">
        <v>7518</v>
      </c>
      <c r="H6257" s="10" t="s">
        <v>7519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6319</v>
      </c>
      <c r="C6258" s="4" t="s">
        <v>7339</v>
      </c>
      <c r="D6258" s="5">
        <v>2561</v>
      </c>
      <c r="E6258" s="5">
        <v>1289</v>
      </c>
      <c r="F6258" s="5">
        <v>102</v>
      </c>
      <c r="G6258" s="5" t="s">
        <v>7518</v>
      </c>
      <c r="H6258" s="5" t="s">
        <v>7520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6319</v>
      </c>
      <c r="C6259" s="9" t="s">
        <v>7339</v>
      </c>
      <c r="D6259" s="10">
        <v>2561</v>
      </c>
      <c r="E6259" s="10">
        <v>1300</v>
      </c>
      <c r="F6259" s="10">
        <v>100</v>
      </c>
      <c r="G6259" s="10" t="s">
        <v>7521</v>
      </c>
      <c r="H6259" s="10" t="s">
        <v>7522</v>
      </c>
      <c r="I6259" s="10">
        <v>5.99</v>
      </c>
      <c r="J6259" s="10" t="s">
        <v>73</v>
      </c>
      <c r="K6259" s="10" t="s">
        <v>30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6319</v>
      </c>
      <c r="C6260" s="4" t="s">
        <v>7339</v>
      </c>
      <c r="D6260" s="5">
        <v>2561</v>
      </c>
      <c r="E6260" s="5">
        <v>1300</v>
      </c>
      <c r="F6260" s="5">
        <v>100</v>
      </c>
      <c r="G6260" s="5" t="s">
        <v>7521</v>
      </c>
      <c r="H6260" s="5" t="s">
        <v>7523</v>
      </c>
      <c r="I6260" s="5">
        <v>2.93</v>
      </c>
      <c r="J6260" s="5" t="s">
        <v>73</v>
      </c>
      <c r="K6260" s="5" t="s">
        <v>30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6319</v>
      </c>
      <c r="C6261" s="9" t="s">
        <v>7339</v>
      </c>
      <c r="D6261" s="10">
        <v>2561</v>
      </c>
      <c r="E6261" s="10">
        <v>1300</v>
      </c>
      <c r="F6261" s="10">
        <v>100</v>
      </c>
      <c r="G6261" s="10" t="s">
        <v>7521</v>
      </c>
      <c r="H6261" s="10" t="s">
        <v>7524</v>
      </c>
      <c r="I6261" s="10">
        <v>0.86</v>
      </c>
      <c r="J6261" s="10" t="s">
        <v>21</v>
      </c>
      <c r="K6261" s="10" t="s">
        <v>26</v>
      </c>
      <c r="L6261" s="11">
        <v>5178</v>
      </c>
      <c r="M6261" s="12">
        <v>4116632.99</v>
      </c>
      <c r="N6261" s="10">
        <v>1.8049999999999999</v>
      </c>
      <c r="O6261" s="11">
        <v>1682</v>
      </c>
      <c r="P6261" s="10">
        <v>3.43</v>
      </c>
      <c r="Q6261" s="10">
        <v>2</v>
      </c>
      <c r="R6261" s="1">
        <f t="shared" si="97"/>
        <v>7430522.5469500003</v>
      </c>
    </row>
    <row r="6262" spans="1:18" ht="21">
      <c r="A6262" s="3">
        <v>6261</v>
      </c>
      <c r="B6262" s="4" t="s">
        <v>6319</v>
      </c>
      <c r="C6262" s="4" t="s">
        <v>7339</v>
      </c>
      <c r="D6262" s="5">
        <v>2561</v>
      </c>
      <c r="E6262" s="5">
        <v>1301</v>
      </c>
      <c r="F6262" s="5">
        <v>100</v>
      </c>
      <c r="G6262" s="5" t="s">
        <v>7525</v>
      </c>
      <c r="H6262" s="5" t="s">
        <v>7526</v>
      </c>
      <c r="I6262" s="5">
        <v>5</v>
      </c>
      <c r="J6262" s="5" t="s">
        <v>73</v>
      </c>
      <c r="K6262" s="5" t="s">
        <v>26</v>
      </c>
      <c r="L6262" s="6">
        <v>22500</v>
      </c>
      <c r="M6262" s="7">
        <v>17887500</v>
      </c>
      <c r="N6262" s="5">
        <v>3.6640000000000001</v>
      </c>
      <c r="O6262" s="6">
        <v>1535</v>
      </c>
      <c r="P6262" s="5">
        <v>3.27</v>
      </c>
      <c r="Q6262" s="5">
        <v>2</v>
      </c>
      <c r="R6262" s="1">
        <f t="shared" si="97"/>
        <v>65539800</v>
      </c>
    </row>
    <row r="6263" spans="1:18" ht="21">
      <c r="A6263" s="8">
        <v>6262</v>
      </c>
      <c r="B6263" s="9" t="s">
        <v>6319</v>
      </c>
      <c r="C6263" s="9" t="s">
        <v>7339</v>
      </c>
      <c r="D6263" s="10">
        <v>2561</v>
      </c>
      <c r="E6263" s="10">
        <v>1304</v>
      </c>
      <c r="F6263" s="10">
        <v>100</v>
      </c>
      <c r="G6263" s="10" t="s">
        <v>7527</v>
      </c>
      <c r="H6263" s="10" t="s">
        <v>7528</v>
      </c>
      <c r="I6263" s="10">
        <v>3.9</v>
      </c>
      <c r="J6263" s="10" t="s">
        <v>73</v>
      </c>
      <c r="K6263" s="10" t="s">
        <v>26</v>
      </c>
      <c r="L6263" s="11">
        <v>17531</v>
      </c>
      <c r="M6263" s="12">
        <v>13937458.4</v>
      </c>
      <c r="N6263" s="10">
        <v>3.1349999999999998</v>
      </c>
      <c r="O6263" s="11">
        <v>1493</v>
      </c>
      <c r="P6263" s="10">
        <v>3.16</v>
      </c>
      <c r="Q6263" s="10">
        <v>2</v>
      </c>
      <c r="R6263" s="1">
        <f t="shared" si="97"/>
        <v>43693932.083999999</v>
      </c>
    </row>
    <row r="6264" spans="1:18" ht="21">
      <c r="A6264" s="3">
        <v>6263</v>
      </c>
      <c r="B6264" s="4" t="s">
        <v>6319</v>
      </c>
      <c r="C6264" s="4" t="s">
        <v>7339</v>
      </c>
      <c r="D6264" s="5">
        <v>2561</v>
      </c>
      <c r="E6264" s="5">
        <v>1304</v>
      </c>
      <c r="F6264" s="5">
        <v>100</v>
      </c>
      <c r="G6264" s="5" t="s">
        <v>7527</v>
      </c>
      <c r="H6264" s="5" t="s">
        <v>7529</v>
      </c>
      <c r="I6264" s="5">
        <v>0.85</v>
      </c>
      <c r="J6264" s="5" t="s">
        <v>73</v>
      </c>
      <c r="K6264" s="5" t="s">
        <v>26</v>
      </c>
      <c r="L6264" s="6">
        <v>3825</v>
      </c>
      <c r="M6264" s="7">
        <v>3040875.09</v>
      </c>
      <c r="N6264" s="5">
        <v>3.633</v>
      </c>
      <c r="O6264" s="6">
        <v>1501</v>
      </c>
      <c r="P6264" s="5">
        <v>3.59</v>
      </c>
      <c r="Q6264" s="5">
        <v>2</v>
      </c>
      <c r="R6264" s="1">
        <f t="shared" si="97"/>
        <v>11047499.20197</v>
      </c>
    </row>
    <row r="6265" spans="1:18" ht="21">
      <c r="A6265" s="8">
        <v>6264</v>
      </c>
      <c r="B6265" s="9" t="s">
        <v>6319</v>
      </c>
      <c r="C6265" s="9" t="s">
        <v>7339</v>
      </c>
      <c r="D6265" s="10">
        <v>2561</v>
      </c>
      <c r="E6265" s="10">
        <v>1304</v>
      </c>
      <c r="F6265" s="10">
        <v>100</v>
      </c>
      <c r="G6265" s="10" t="s">
        <v>7527</v>
      </c>
      <c r="H6265" s="10" t="s">
        <v>7530</v>
      </c>
      <c r="I6265" s="10">
        <v>5.03</v>
      </c>
      <c r="J6265" s="10" t="s">
        <v>73</v>
      </c>
      <c r="K6265" s="10" t="s">
        <v>30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6319</v>
      </c>
      <c r="C6266" s="4" t="s">
        <v>7339</v>
      </c>
      <c r="D6266" s="5">
        <v>2561</v>
      </c>
      <c r="E6266" s="5">
        <v>1304</v>
      </c>
      <c r="F6266" s="5">
        <v>100</v>
      </c>
      <c r="G6266" s="5" t="s">
        <v>7527</v>
      </c>
      <c r="H6266" s="5" t="s">
        <v>7531</v>
      </c>
      <c r="I6266" s="5">
        <v>1.01</v>
      </c>
      <c r="J6266" s="5" t="s">
        <v>73</v>
      </c>
      <c r="K6266" s="5" t="s">
        <v>26</v>
      </c>
      <c r="L6266" s="6">
        <v>4527</v>
      </c>
      <c r="M6266" s="7">
        <v>3598965.15</v>
      </c>
      <c r="N6266" s="5">
        <v>4.2679999999999998</v>
      </c>
      <c r="O6266" s="6">
        <v>1501</v>
      </c>
      <c r="P6266" s="5">
        <v>4.29</v>
      </c>
      <c r="Q6266" s="5">
        <v>2</v>
      </c>
      <c r="R6266" s="1">
        <f t="shared" si="97"/>
        <v>15360383.260199999</v>
      </c>
    </row>
    <row r="6267" spans="1:18" ht="21">
      <c r="A6267" s="8">
        <v>6266</v>
      </c>
      <c r="B6267" s="9" t="s">
        <v>6319</v>
      </c>
      <c r="C6267" s="9" t="s">
        <v>7339</v>
      </c>
      <c r="D6267" s="10">
        <v>2561</v>
      </c>
      <c r="E6267" s="10">
        <v>1304</v>
      </c>
      <c r="F6267" s="10">
        <v>100</v>
      </c>
      <c r="G6267" s="10" t="s">
        <v>7527</v>
      </c>
      <c r="H6267" s="10" t="s">
        <v>7532</v>
      </c>
      <c r="I6267" s="10">
        <v>2.0099999999999998</v>
      </c>
      <c r="J6267" s="10" t="s">
        <v>73</v>
      </c>
      <c r="K6267" s="10" t="s">
        <v>26</v>
      </c>
      <c r="L6267" s="11">
        <v>9067</v>
      </c>
      <c r="M6267" s="12">
        <v>7208662.4500000002</v>
      </c>
      <c r="N6267" s="10">
        <v>3.51</v>
      </c>
      <c r="O6267" s="11">
        <v>1493</v>
      </c>
      <c r="P6267" s="10">
        <v>3.5</v>
      </c>
      <c r="Q6267" s="10">
        <v>2</v>
      </c>
      <c r="R6267" s="1">
        <f t="shared" si="97"/>
        <v>25302405.199499998</v>
      </c>
    </row>
    <row r="6268" spans="1:18" ht="21">
      <c r="A6268" s="3">
        <v>6267</v>
      </c>
      <c r="B6268" s="4" t="s">
        <v>6319</v>
      </c>
      <c r="C6268" s="4" t="s">
        <v>7339</v>
      </c>
      <c r="D6268" s="5">
        <v>2561</v>
      </c>
      <c r="E6268" s="5">
        <v>1304</v>
      </c>
      <c r="F6268" s="5">
        <v>100</v>
      </c>
      <c r="G6268" s="5" t="s">
        <v>7527</v>
      </c>
      <c r="H6268" s="5" t="s">
        <v>7533</v>
      </c>
      <c r="I6268" s="5">
        <v>7.7</v>
      </c>
      <c r="J6268" s="5" t="s">
        <v>73</v>
      </c>
      <c r="K6268" s="5" t="s">
        <v>30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6319</v>
      </c>
      <c r="C6269" s="9" t="s">
        <v>7339</v>
      </c>
      <c r="D6269" s="10">
        <v>2561</v>
      </c>
      <c r="E6269" s="10">
        <v>1312</v>
      </c>
      <c r="F6269" s="10">
        <v>100</v>
      </c>
      <c r="G6269" s="10" t="s">
        <v>7534</v>
      </c>
      <c r="H6269" s="10" t="s">
        <v>7535</v>
      </c>
      <c r="I6269" s="10">
        <v>7.64</v>
      </c>
      <c r="J6269" s="10" t="s">
        <v>73</v>
      </c>
      <c r="K6269" s="10" t="s">
        <v>26</v>
      </c>
      <c r="L6269" s="11">
        <v>34815</v>
      </c>
      <c r="M6269" s="12">
        <v>27677925.280000001</v>
      </c>
      <c r="N6269" s="10">
        <v>11.313000000000001</v>
      </c>
      <c r="O6269" s="11">
        <v>3402</v>
      </c>
      <c r="P6269" s="10">
        <v>3.77</v>
      </c>
      <c r="Q6269" s="10">
        <v>2</v>
      </c>
      <c r="R6269" s="1">
        <f t="shared" si="97"/>
        <v>313120368.69264001</v>
      </c>
    </row>
    <row r="6270" spans="1:18" ht="21">
      <c r="A6270" s="3">
        <v>6269</v>
      </c>
      <c r="B6270" s="4" t="s">
        <v>6319</v>
      </c>
      <c r="C6270" s="4" t="s">
        <v>7339</v>
      </c>
      <c r="D6270" s="5">
        <v>2561</v>
      </c>
      <c r="E6270" s="5">
        <v>1313</v>
      </c>
      <c r="F6270" s="5">
        <v>101</v>
      </c>
      <c r="G6270" s="5" t="s">
        <v>7536</v>
      </c>
      <c r="H6270" s="5" t="s">
        <v>7537</v>
      </c>
      <c r="I6270" s="5">
        <v>8.02</v>
      </c>
      <c r="J6270" s="5" t="s">
        <v>73</v>
      </c>
      <c r="K6270" s="5" t="s">
        <v>30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6319</v>
      </c>
      <c r="C6271" s="9" t="s">
        <v>7339</v>
      </c>
      <c r="D6271" s="10">
        <v>2561</v>
      </c>
      <c r="E6271" s="10">
        <v>1313</v>
      </c>
      <c r="F6271" s="10">
        <v>101</v>
      </c>
      <c r="G6271" s="10" t="s">
        <v>7536</v>
      </c>
      <c r="H6271" s="10" t="s">
        <v>7538</v>
      </c>
      <c r="I6271" s="10">
        <v>5.05</v>
      </c>
      <c r="J6271" s="10" t="s">
        <v>73</v>
      </c>
      <c r="K6271" s="10" t="s">
        <v>26</v>
      </c>
      <c r="L6271" s="11">
        <v>23225</v>
      </c>
      <c r="M6271" s="12">
        <v>18463874.920000002</v>
      </c>
      <c r="N6271" s="10">
        <v>4.9059999999999997</v>
      </c>
      <c r="O6271" s="11">
        <v>1675</v>
      </c>
      <c r="P6271" s="10">
        <v>3.05</v>
      </c>
      <c r="Q6271" s="10">
        <v>2</v>
      </c>
      <c r="R6271" s="1">
        <f t="shared" si="97"/>
        <v>90583770.357519999</v>
      </c>
    </row>
    <row r="6272" spans="1:18" ht="21">
      <c r="A6272" s="3">
        <v>6271</v>
      </c>
      <c r="B6272" s="4" t="s">
        <v>6319</v>
      </c>
      <c r="C6272" s="4" t="s">
        <v>7339</v>
      </c>
      <c r="D6272" s="5">
        <v>2561</v>
      </c>
      <c r="E6272" s="5">
        <v>1313</v>
      </c>
      <c r="F6272" s="5">
        <v>102</v>
      </c>
      <c r="G6272" s="5" t="s">
        <v>7539</v>
      </c>
      <c r="H6272" s="5" t="s">
        <v>7540</v>
      </c>
      <c r="I6272" s="5">
        <v>4.97</v>
      </c>
      <c r="J6272" s="5" t="s">
        <v>73</v>
      </c>
      <c r="K6272" s="5" t="s">
        <v>30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6319</v>
      </c>
      <c r="C6273" s="9" t="s">
        <v>7339</v>
      </c>
      <c r="D6273" s="10">
        <v>2561</v>
      </c>
      <c r="E6273" s="10">
        <v>1374</v>
      </c>
      <c r="F6273" s="10">
        <v>101</v>
      </c>
      <c r="G6273" s="10" t="s">
        <v>7541</v>
      </c>
      <c r="H6273" s="10" t="s">
        <v>7542</v>
      </c>
      <c r="I6273" s="10">
        <v>5.05</v>
      </c>
      <c r="J6273" s="10" t="s">
        <v>73</v>
      </c>
      <c r="K6273" s="10" t="s">
        <v>30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6319</v>
      </c>
      <c r="C6274" s="4" t="s">
        <v>7339</v>
      </c>
      <c r="D6274" s="5">
        <v>2561</v>
      </c>
      <c r="E6274" s="5">
        <v>1374</v>
      </c>
      <c r="F6274" s="5">
        <v>102</v>
      </c>
      <c r="G6274" s="5" t="s">
        <v>7543</v>
      </c>
      <c r="H6274" s="5" t="s">
        <v>7544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6319</v>
      </c>
      <c r="C6275" s="9" t="s">
        <v>7339</v>
      </c>
      <c r="D6275" s="10">
        <v>2561</v>
      </c>
      <c r="E6275" s="10">
        <v>1374</v>
      </c>
      <c r="F6275" s="10">
        <v>102</v>
      </c>
      <c r="G6275" s="10" t="s">
        <v>7543</v>
      </c>
      <c r="H6275" s="10" t="s">
        <v>7545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6319</v>
      </c>
      <c r="C6276" s="4" t="s">
        <v>7339</v>
      </c>
      <c r="D6276" s="5">
        <v>2561</v>
      </c>
      <c r="E6276" s="5">
        <v>1374</v>
      </c>
      <c r="F6276" s="5">
        <v>102</v>
      </c>
      <c r="G6276" s="5" t="s">
        <v>7543</v>
      </c>
      <c r="H6276" s="5" t="s">
        <v>7546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6319</v>
      </c>
      <c r="C6277" s="9" t="s">
        <v>7339</v>
      </c>
      <c r="D6277" s="10">
        <v>2561</v>
      </c>
      <c r="E6277" s="10">
        <v>1374</v>
      </c>
      <c r="F6277" s="10">
        <v>102</v>
      </c>
      <c r="G6277" s="10" t="s">
        <v>7543</v>
      </c>
      <c r="H6277" s="10" t="s">
        <v>7547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6319</v>
      </c>
      <c r="C6278" s="4" t="s">
        <v>7339</v>
      </c>
      <c r="D6278" s="5">
        <v>2561</v>
      </c>
      <c r="E6278" s="5">
        <v>1374</v>
      </c>
      <c r="F6278" s="5">
        <v>102</v>
      </c>
      <c r="G6278" s="5" t="s">
        <v>7543</v>
      </c>
      <c r="H6278" s="5" t="s">
        <v>7548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6319</v>
      </c>
      <c r="C6279" s="9" t="s">
        <v>7339</v>
      </c>
      <c r="D6279" s="10">
        <v>2561</v>
      </c>
      <c r="E6279" s="10">
        <v>1376</v>
      </c>
      <c r="F6279" s="10">
        <v>100</v>
      </c>
      <c r="G6279" s="10" t="s">
        <v>7549</v>
      </c>
      <c r="H6279" s="10" t="s">
        <v>7550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6319</v>
      </c>
      <c r="C6280" s="4" t="s">
        <v>7339</v>
      </c>
      <c r="D6280" s="5">
        <v>2561</v>
      </c>
      <c r="E6280" s="5">
        <v>1381</v>
      </c>
      <c r="F6280" s="5">
        <v>100</v>
      </c>
      <c r="G6280" s="5" t="s">
        <v>7551</v>
      </c>
      <c r="H6280" s="5" t="s">
        <v>7552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6319</v>
      </c>
      <c r="C6281" s="9" t="s">
        <v>7339</v>
      </c>
      <c r="D6281" s="10">
        <v>2561</v>
      </c>
      <c r="E6281" s="10">
        <v>1381</v>
      </c>
      <c r="F6281" s="10">
        <v>100</v>
      </c>
      <c r="G6281" s="10" t="s">
        <v>7551</v>
      </c>
      <c r="H6281" s="10" t="s">
        <v>7553</v>
      </c>
      <c r="I6281" s="10">
        <v>0.49</v>
      </c>
      <c r="J6281" s="10" t="s">
        <v>34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7554</v>
      </c>
      <c r="C6282" s="4" t="s">
        <v>7555</v>
      </c>
      <c r="D6282" s="5">
        <v>2561</v>
      </c>
      <c r="E6282" s="5">
        <v>1009</v>
      </c>
      <c r="F6282" s="5">
        <v>100</v>
      </c>
      <c r="G6282" s="5" t="s">
        <v>7556</v>
      </c>
      <c r="H6282" s="5" t="s">
        <v>7557</v>
      </c>
      <c r="I6282" s="5">
        <v>1.02</v>
      </c>
      <c r="J6282" s="5" t="s">
        <v>80</v>
      </c>
      <c r="K6282" s="5" t="s">
        <v>30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7554</v>
      </c>
      <c r="C6283" s="9" t="s">
        <v>7555</v>
      </c>
      <c r="D6283" s="10">
        <v>2561</v>
      </c>
      <c r="E6283" s="10">
        <v>1009</v>
      </c>
      <c r="F6283" s="10">
        <v>100</v>
      </c>
      <c r="G6283" s="10" t="s">
        <v>7556</v>
      </c>
      <c r="H6283" s="10" t="s">
        <v>7558</v>
      </c>
      <c r="I6283" s="10">
        <v>1</v>
      </c>
      <c r="J6283" s="10" t="s">
        <v>80</v>
      </c>
      <c r="K6283" s="10" t="s">
        <v>30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7554</v>
      </c>
      <c r="C6284" s="4" t="s">
        <v>7555</v>
      </c>
      <c r="D6284" s="5">
        <v>2561</v>
      </c>
      <c r="E6284" s="5">
        <v>1009</v>
      </c>
      <c r="F6284" s="5">
        <v>100</v>
      </c>
      <c r="G6284" s="5" t="s">
        <v>7556</v>
      </c>
      <c r="H6284" s="5" t="s">
        <v>7559</v>
      </c>
      <c r="I6284" s="5">
        <v>1.02</v>
      </c>
      <c r="J6284" s="5" t="s">
        <v>80</v>
      </c>
      <c r="K6284" s="5" t="s">
        <v>30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7554</v>
      </c>
      <c r="C6285" s="9" t="s">
        <v>7555</v>
      </c>
      <c r="D6285" s="10">
        <v>2561</v>
      </c>
      <c r="E6285" s="10">
        <v>1009</v>
      </c>
      <c r="F6285" s="10">
        <v>100</v>
      </c>
      <c r="G6285" s="10" t="s">
        <v>7556</v>
      </c>
      <c r="H6285" s="10" t="s">
        <v>7560</v>
      </c>
      <c r="I6285" s="10">
        <v>1</v>
      </c>
      <c r="J6285" s="10" t="s">
        <v>80</v>
      </c>
      <c r="K6285" s="10" t="s">
        <v>26</v>
      </c>
      <c r="L6285" s="11">
        <v>4505</v>
      </c>
      <c r="M6285" s="12">
        <v>3581077.67</v>
      </c>
      <c r="N6285" s="10">
        <v>4.3120000000000003</v>
      </c>
      <c r="O6285" s="11">
        <v>1926</v>
      </c>
      <c r="P6285" s="10">
        <v>3.45</v>
      </c>
      <c r="Q6285" s="10">
        <v>2</v>
      </c>
      <c r="R6285" s="1">
        <f t="shared" si="98"/>
        <v>15441606.913040001</v>
      </c>
    </row>
    <row r="6286" spans="1:18" ht="21">
      <c r="A6286" s="3">
        <v>6285</v>
      </c>
      <c r="B6286" s="4" t="s">
        <v>7554</v>
      </c>
      <c r="C6286" s="4" t="s">
        <v>7555</v>
      </c>
      <c r="D6286" s="5">
        <v>2561</v>
      </c>
      <c r="E6286" s="5">
        <v>1009</v>
      </c>
      <c r="F6286" s="5">
        <v>100</v>
      </c>
      <c r="G6286" s="5" t="s">
        <v>7556</v>
      </c>
      <c r="H6286" s="5" t="s">
        <v>7561</v>
      </c>
      <c r="I6286" s="5">
        <v>1.02</v>
      </c>
      <c r="J6286" s="5" t="s">
        <v>80</v>
      </c>
      <c r="K6286" s="5" t="s">
        <v>30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7554</v>
      </c>
      <c r="C6287" s="9" t="s">
        <v>7555</v>
      </c>
      <c r="D6287" s="10">
        <v>2561</v>
      </c>
      <c r="E6287" s="10">
        <v>1009</v>
      </c>
      <c r="F6287" s="10">
        <v>100</v>
      </c>
      <c r="G6287" s="10" t="s">
        <v>7556</v>
      </c>
      <c r="H6287" s="10" t="s">
        <v>7562</v>
      </c>
      <c r="I6287" s="10">
        <v>1</v>
      </c>
      <c r="J6287" s="10" t="s">
        <v>80</v>
      </c>
      <c r="K6287" s="10" t="s">
        <v>26</v>
      </c>
      <c r="L6287" s="11">
        <v>4509</v>
      </c>
      <c r="M6287" s="12">
        <v>3584654.91</v>
      </c>
      <c r="N6287" s="10">
        <v>4.3620000000000001</v>
      </c>
      <c r="O6287" s="11">
        <v>1926</v>
      </c>
      <c r="P6287" s="10">
        <v>3.49</v>
      </c>
      <c r="Q6287" s="10">
        <v>2</v>
      </c>
      <c r="R6287" s="1">
        <f t="shared" si="98"/>
        <v>15636264.717420001</v>
      </c>
    </row>
    <row r="6288" spans="1:18" ht="21">
      <c r="A6288" s="3">
        <v>6287</v>
      </c>
      <c r="B6288" s="4" t="s">
        <v>7554</v>
      </c>
      <c r="C6288" s="4" t="s">
        <v>7555</v>
      </c>
      <c r="D6288" s="5">
        <v>2561</v>
      </c>
      <c r="E6288" s="5">
        <v>1009</v>
      </c>
      <c r="F6288" s="5">
        <v>100</v>
      </c>
      <c r="G6288" s="5" t="s">
        <v>7556</v>
      </c>
      <c r="H6288" s="5" t="s">
        <v>7563</v>
      </c>
      <c r="I6288" s="5">
        <v>1.02</v>
      </c>
      <c r="J6288" s="5" t="s">
        <v>80</v>
      </c>
      <c r="K6288" s="5" t="s">
        <v>30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7554</v>
      </c>
      <c r="C6289" s="9" t="s">
        <v>7555</v>
      </c>
      <c r="D6289" s="10">
        <v>2561</v>
      </c>
      <c r="E6289" s="10">
        <v>1009</v>
      </c>
      <c r="F6289" s="10">
        <v>100</v>
      </c>
      <c r="G6289" s="10" t="s">
        <v>7556</v>
      </c>
      <c r="H6289" s="10" t="s">
        <v>7564</v>
      </c>
      <c r="I6289" s="10">
        <v>1</v>
      </c>
      <c r="J6289" s="10" t="s">
        <v>80</v>
      </c>
      <c r="K6289" s="10" t="s">
        <v>26</v>
      </c>
      <c r="L6289" s="11">
        <v>4522</v>
      </c>
      <c r="M6289" s="12">
        <v>3595387.38</v>
      </c>
      <c r="N6289" s="10">
        <v>4.3259999999999996</v>
      </c>
      <c r="O6289" s="11">
        <v>1905</v>
      </c>
      <c r="P6289" s="10">
        <v>3.52</v>
      </c>
      <c r="Q6289" s="10">
        <v>2</v>
      </c>
      <c r="R6289" s="1">
        <f t="shared" si="98"/>
        <v>15553645.805879999</v>
      </c>
    </row>
    <row r="6290" spans="1:18" ht="21">
      <c r="A6290" s="3">
        <v>6289</v>
      </c>
      <c r="B6290" s="4" t="s">
        <v>7554</v>
      </c>
      <c r="C6290" s="4" t="s">
        <v>7555</v>
      </c>
      <c r="D6290" s="5">
        <v>2561</v>
      </c>
      <c r="E6290" s="5">
        <v>1009</v>
      </c>
      <c r="F6290" s="5">
        <v>100</v>
      </c>
      <c r="G6290" s="5" t="s">
        <v>7556</v>
      </c>
      <c r="H6290" s="5" t="s">
        <v>7565</v>
      </c>
      <c r="I6290" s="5">
        <v>1.02</v>
      </c>
      <c r="J6290" s="5" t="s">
        <v>80</v>
      </c>
      <c r="K6290" s="5" t="s">
        <v>30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7554</v>
      </c>
      <c r="C6291" s="9" t="s">
        <v>7555</v>
      </c>
      <c r="D6291" s="10">
        <v>2561</v>
      </c>
      <c r="E6291" s="10">
        <v>1009</v>
      </c>
      <c r="F6291" s="10">
        <v>100</v>
      </c>
      <c r="G6291" s="10" t="s">
        <v>7556</v>
      </c>
      <c r="H6291" s="10" t="s">
        <v>7566</v>
      </c>
      <c r="I6291" s="10">
        <v>0.99</v>
      </c>
      <c r="J6291" s="10" t="s">
        <v>80</v>
      </c>
      <c r="K6291" s="10" t="s">
        <v>30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7554</v>
      </c>
      <c r="C6292" s="4" t="s">
        <v>7555</v>
      </c>
      <c r="D6292" s="5">
        <v>2561</v>
      </c>
      <c r="E6292" s="5">
        <v>1009</v>
      </c>
      <c r="F6292" s="5">
        <v>100</v>
      </c>
      <c r="G6292" s="5" t="s">
        <v>7556</v>
      </c>
      <c r="H6292" s="5" t="s">
        <v>7567</v>
      </c>
      <c r="I6292" s="5">
        <v>1.02</v>
      </c>
      <c r="J6292" s="5" t="s">
        <v>80</v>
      </c>
      <c r="K6292" s="5" t="s">
        <v>30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7554</v>
      </c>
      <c r="C6293" s="9" t="s">
        <v>7555</v>
      </c>
      <c r="D6293" s="10">
        <v>2561</v>
      </c>
      <c r="E6293" s="10">
        <v>1009</v>
      </c>
      <c r="F6293" s="10">
        <v>100</v>
      </c>
      <c r="G6293" s="10" t="s">
        <v>7556</v>
      </c>
      <c r="H6293" s="10" t="s">
        <v>7568</v>
      </c>
      <c r="I6293" s="10">
        <v>1</v>
      </c>
      <c r="J6293" s="10" t="s">
        <v>80</v>
      </c>
      <c r="K6293" s="10" t="s">
        <v>26</v>
      </c>
      <c r="L6293" s="11">
        <v>4496</v>
      </c>
      <c r="M6293" s="12">
        <v>3573922.55</v>
      </c>
      <c r="N6293" s="10">
        <v>4.7519999999999998</v>
      </c>
      <c r="O6293" s="11">
        <v>1926</v>
      </c>
      <c r="P6293" s="10">
        <v>3.8</v>
      </c>
      <c r="Q6293" s="10">
        <v>2</v>
      </c>
      <c r="R6293" s="1">
        <f t="shared" si="98"/>
        <v>16983279.957599998</v>
      </c>
    </row>
    <row r="6294" spans="1:18" ht="21">
      <c r="A6294" s="3">
        <v>6293</v>
      </c>
      <c r="B6294" s="4" t="s">
        <v>7554</v>
      </c>
      <c r="C6294" s="4" t="s">
        <v>7555</v>
      </c>
      <c r="D6294" s="5">
        <v>2561</v>
      </c>
      <c r="E6294" s="5">
        <v>1009</v>
      </c>
      <c r="F6294" s="5">
        <v>100</v>
      </c>
      <c r="G6294" s="5" t="s">
        <v>7556</v>
      </c>
      <c r="H6294" s="5" t="s">
        <v>7569</v>
      </c>
      <c r="I6294" s="5">
        <v>1.02</v>
      </c>
      <c r="J6294" s="5" t="s">
        <v>80</v>
      </c>
      <c r="K6294" s="5" t="s">
        <v>26</v>
      </c>
      <c r="L6294" s="6">
        <v>4599</v>
      </c>
      <c r="M6294" s="7">
        <v>3656204.84</v>
      </c>
      <c r="N6294" s="5">
        <v>9.7799999999999994</v>
      </c>
      <c r="O6294" s="6">
        <v>4958</v>
      </c>
      <c r="P6294" s="5">
        <v>2.96</v>
      </c>
      <c r="Q6294" s="5">
        <v>2</v>
      </c>
      <c r="R6294" s="1">
        <f t="shared" si="98"/>
        <v>35757683.335199997</v>
      </c>
    </row>
    <row r="6295" spans="1:18" ht="21">
      <c r="A6295" s="8">
        <v>6294</v>
      </c>
      <c r="B6295" s="9" t="s">
        <v>7554</v>
      </c>
      <c r="C6295" s="9" t="s">
        <v>7555</v>
      </c>
      <c r="D6295" s="10">
        <v>2561</v>
      </c>
      <c r="E6295" s="10">
        <v>1009</v>
      </c>
      <c r="F6295" s="10">
        <v>100</v>
      </c>
      <c r="G6295" s="10" t="s">
        <v>7556</v>
      </c>
      <c r="H6295" s="10" t="s">
        <v>7570</v>
      </c>
      <c r="I6295" s="10">
        <v>1</v>
      </c>
      <c r="J6295" s="10" t="s">
        <v>80</v>
      </c>
      <c r="K6295" s="10" t="s">
        <v>26</v>
      </c>
      <c r="L6295" s="11">
        <v>4509</v>
      </c>
      <c r="M6295" s="12">
        <v>3584654.91</v>
      </c>
      <c r="N6295" s="10">
        <v>6.0659999999999998</v>
      </c>
      <c r="O6295" s="11">
        <v>1926</v>
      </c>
      <c r="P6295" s="10">
        <v>5.37</v>
      </c>
      <c r="Q6295" s="10">
        <v>2</v>
      </c>
      <c r="R6295" s="1">
        <f t="shared" si="98"/>
        <v>21744516.68406</v>
      </c>
    </row>
    <row r="6296" spans="1:18" ht="21">
      <c r="A6296" s="3">
        <v>6295</v>
      </c>
      <c r="B6296" s="4" t="s">
        <v>7554</v>
      </c>
      <c r="C6296" s="4" t="s">
        <v>7555</v>
      </c>
      <c r="D6296" s="5">
        <v>2561</v>
      </c>
      <c r="E6296" s="5">
        <v>1009</v>
      </c>
      <c r="F6296" s="5">
        <v>100</v>
      </c>
      <c r="G6296" s="5" t="s">
        <v>7556</v>
      </c>
      <c r="H6296" s="5" t="s">
        <v>7571</v>
      </c>
      <c r="I6296" s="5">
        <v>1.02</v>
      </c>
      <c r="J6296" s="5" t="s">
        <v>80</v>
      </c>
      <c r="K6296" s="5" t="s">
        <v>26</v>
      </c>
      <c r="L6296" s="6">
        <v>4604</v>
      </c>
      <c r="M6296" s="7">
        <v>3659782.51</v>
      </c>
      <c r="N6296" s="5">
        <v>10.711</v>
      </c>
      <c r="O6296" s="6">
        <v>4958</v>
      </c>
      <c r="P6296" s="5">
        <v>3.19</v>
      </c>
      <c r="Q6296" s="5">
        <v>2</v>
      </c>
      <c r="R6296" s="1">
        <f t="shared" si="98"/>
        <v>39199930.464609995</v>
      </c>
    </row>
    <row r="6297" spans="1:18" ht="21">
      <c r="A6297" s="8">
        <v>6296</v>
      </c>
      <c r="B6297" s="9" t="s">
        <v>7554</v>
      </c>
      <c r="C6297" s="9" t="s">
        <v>7555</v>
      </c>
      <c r="D6297" s="10">
        <v>2561</v>
      </c>
      <c r="E6297" s="10">
        <v>1009</v>
      </c>
      <c r="F6297" s="10">
        <v>100</v>
      </c>
      <c r="G6297" s="10" t="s">
        <v>7556</v>
      </c>
      <c r="H6297" s="10" t="s">
        <v>7572</v>
      </c>
      <c r="I6297" s="10">
        <v>0.99</v>
      </c>
      <c r="J6297" s="10" t="s">
        <v>80</v>
      </c>
      <c r="K6297" s="10" t="s">
        <v>26</v>
      </c>
      <c r="L6297" s="11">
        <v>4455</v>
      </c>
      <c r="M6297" s="12">
        <v>3541725.03</v>
      </c>
      <c r="N6297" s="10">
        <v>5.3819999999999997</v>
      </c>
      <c r="O6297" s="11">
        <v>1926</v>
      </c>
      <c r="P6297" s="10">
        <v>4.41</v>
      </c>
      <c r="Q6297" s="10">
        <v>2</v>
      </c>
      <c r="R6297" s="1">
        <f t="shared" si="98"/>
        <v>19061564.111459997</v>
      </c>
    </row>
    <row r="6298" spans="1:18" ht="21">
      <c r="A6298" s="3">
        <v>6297</v>
      </c>
      <c r="B6298" s="4" t="s">
        <v>7554</v>
      </c>
      <c r="C6298" s="4" t="s">
        <v>7555</v>
      </c>
      <c r="D6298" s="5">
        <v>2561</v>
      </c>
      <c r="E6298" s="5">
        <v>1009</v>
      </c>
      <c r="F6298" s="5">
        <v>100</v>
      </c>
      <c r="G6298" s="5" t="s">
        <v>7556</v>
      </c>
      <c r="H6298" s="5" t="s">
        <v>7573</v>
      </c>
      <c r="I6298" s="5">
        <v>1.02</v>
      </c>
      <c r="J6298" s="5" t="s">
        <v>80</v>
      </c>
      <c r="K6298" s="5" t="s">
        <v>26</v>
      </c>
      <c r="L6298" s="6">
        <v>4604</v>
      </c>
      <c r="M6298" s="7">
        <v>3659782.51</v>
      </c>
      <c r="N6298" s="5">
        <v>11.085000000000001</v>
      </c>
      <c r="O6298" s="6">
        <v>4958</v>
      </c>
      <c r="P6298" s="5">
        <v>3.29</v>
      </c>
      <c r="Q6298" s="5">
        <v>2</v>
      </c>
      <c r="R6298" s="1">
        <f t="shared" si="98"/>
        <v>40568689.123350002</v>
      </c>
    </row>
    <row r="6299" spans="1:18" ht="21">
      <c r="A6299" s="8">
        <v>6298</v>
      </c>
      <c r="B6299" s="9" t="s">
        <v>7554</v>
      </c>
      <c r="C6299" s="9" t="s">
        <v>7555</v>
      </c>
      <c r="D6299" s="10">
        <v>2561</v>
      </c>
      <c r="E6299" s="10">
        <v>1009</v>
      </c>
      <c r="F6299" s="10">
        <v>100</v>
      </c>
      <c r="G6299" s="10" t="s">
        <v>7556</v>
      </c>
      <c r="H6299" s="10" t="s">
        <v>7574</v>
      </c>
      <c r="I6299" s="10">
        <v>0.99</v>
      </c>
      <c r="J6299" s="10" t="s">
        <v>80</v>
      </c>
      <c r="K6299" s="10" t="s">
        <v>26</v>
      </c>
      <c r="L6299" s="11">
        <v>4441</v>
      </c>
      <c r="M6299" s="12">
        <v>3530992.46</v>
      </c>
      <c r="N6299" s="10">
        <v>5.7960000000000003</v>
      </c>
      <c r="O6299" s="11">
        <v>1926</v>
      </c>
      <c r="P6299" s="10">
        <v>4.92</v>
      </c>
      <c r="Q6299" s="10">
        <v>2</v>
      </c>
      <c r="R6299" s="1">
        <f t="shared" si="98"/>
        <v>20465632.298160002</v>
      </c>
    </row>
    <row r="6300" spans="1:18" ht="21">
      <c r="A6300" s="3">
        <v>6299</v>
      </c>
      <c r="B6300" s="4" t="s">
        <v>7554</v>
      </c>
      <c r="C6300" s="4" t="s">
        <v>7555</v>
      </c>
      <c r="D6300" s="5">
        <v>2561</v>
      </c>
      <c r="E6300" s="5">
        <v>1009</v>
      </c>
      <c r="F6300" s="5">
        <v>100</v>
      </c>
      <c r="G6300" s="5" t="s">
        <v>7556</v>
      </c>
      <c r="H6300" s="5" t="s">
        <v>7575</v>
      </c>
      <c r="I6300" s="5">
        <v>1.02</v>
      </c>
      <c r="J6300" s="5" t="s">
        <v>80</v>
      </c>
      <c r="K6300" s="5" t="s">
        <v>30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7554</v>
      </c>
      <c r="C6301" s="9" t="s">
        <v>7555</v>
      </c>
      <c r="D6301" s="10">
        <v>2561</v>
      </c>
      <c r="E6301" s="10">
        <v>1009</v>
      </c>
      <c r="F6301" s="10">
        <v>100</v>
      </c>
      <c r="G6301" s="10" t="s">
        <v>7556</v>
      </c>
      <c r="H6301" s="10" t="s">
        <v>7576</v>
      </c>
      <c r="I6301" s="10">
        <v>0.99</v>
      </c>
      <c r="J6301" s="10" t="s">
        <v>80</v>
      </c>
      <c r="K6301" s="10" t="s">
        <v>26</v>
      </c>
      <c r="L6301" s="11">
        <v>4451</v>
      </c>
      <c r="M6301" s="12">
        <v>3538147.58</v>
      </c>
      <c r="N6301" s="10">
        <v>6.12</v>
      </c>
      <c r="O6301" s="11">
        <v>1926</v>
      </c>
      <c r="P6301" s="10">
        <v>5.49</v>
      </c>
      <c r="Q6301" s="10">
        <v>2</v>
      </c>
      <c r="R6301" s="1">
        <f t="shared" si="98"/>
        <v>21653463.189600002</v>
      </c>
    </row>
    <row r="6302" spans="1:18" ht="21">
      <c r="A6302" s="3">
        <v>6301</v>
      </c>
      <c r="B6302" s="4" t="s">
        <v>7554</v>
      </c>
      <c r="C6302" s="4" t="s">
        <v>7555</v>
      </c>
      <c r="D6302" s="5">
        <v>2561</v>
      </c>
      <c r="E6302" s="5">
        <v>1009</v>
      </c>
      <c r="F6302" s="5">
        <v>100</v>
      </c>
      <c r="G6302" s="5" t="s">
        <v>7556</v>
      </c>
      <c r="H6302" s="5" t="s">
        <v>7577</v>
      </c>
      <c r="I6302" s="5">
        <v>1.02</v>
      </c>
      <c r="J6302" s="5" t="s">
        <v>80</v>
      </c>
      <c r="K6302" s="5" t="s">
        <v>30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7554</v>
      </c>
      <c r="C6303" s="9" t="s">
        <v>7555</v>
      </c>
      <c r="D6303" s="10">
        <v>2561</v>
      </c>
      <c r="E6303" s="10">
        <v>1009</v>
      </c>
      <c r="F6303" s="10">
        <v>100</v>
      </c>
      <c r="G6303" s="10" t="s">
        <v>7556</v>
      </c>
      <c r="H6303" s="10" t="s">
        <v>7578</v>
      </c>
      <c r="I6303" s="10">
        <v>0.99</v>
      </c>
      <c r="J6303" s="10" t="s">
        <v>80</v>
      </c>
      <c r="K6303" s="10" t="s">
        <v>26</v>
      </c>
      <c r="L6303" s="11">
        <v>4473</v>
      </c>
      <c r="M6303" s="12">
        <v>3556035.06</v>
      </c>
      <c r="N6303" s="10">
        <v>5.9260000000000002</v>
      </c>
      <c r="O6303" s="11">
        <v>1926</v>
      </c>
      <c r="P6303" s="10">
        <v>5.12</v>
      </c>
      <c r="Q6303" s="10">
        <v>2</v>
      </c>
      <c r="R6303" s="1">
        <f t="shared" si="98"/>
        <v>21073063.765560001</v>
      </c>
    </row>
    <row r="6304" spans="1:18" ht="21">
      <c r="A6304" s="3">
        <v>6303</v>
      </c>
      <c r="B6304" s="4" t="s">
        <v>7554</v>
      </c>
      <c r="C6304" s="4" t="s">
        <v>7555</v>
      </c>
      <c r="D6304" s="5">
        <v>2561</v>
      </c>
      <c r="E6304" s="5">
        <v>1009</v>
      </c>
      <c r="F6304" s="5">
        <v>100</v>
      </c>
      <c r="G6304" s="5" t="s">
        <v>7556</v>
      </c>
      <c r="H6304" s="5" t="s">
        <v>7579</v>
      </c>
      <c r="I6304" s="5">
        <v>1.02</v>
      </c>
      <c r="J6304" s="5" t="s">
        <v>80</v>
      </c>
      <c r="K6304" s="5" t="s">
        <v>26</v>
      </c>
      <c r="L6304" s="6">
        <v>4599</v>
      </c>
      <c r="M6304" s="7">
        <v>3656204.84</v>
      </c>
      <c r="N6304" s="5">
        <v>9.9949999999999992</v>
      </c>
      <c r="O6304" s="6">
        <v>4958</v>
      </c>
      <c r="P6304" s="5">
        <v>3.02</v>
      </c>
      <c r="Q6304" s="5">
        <v>2</v>
      </c>
      <c r="R6304" s="1">
        <f t="shared" si="98"/>
        <v>36543767.375799999</v>
      </c>
    </row>
    <row r="6305" spans="1:18" ht="21">
      <c r="A6305" s="8">
        <v>6304</v>
      </c>
      <c r="B6305" s="9" t="s">
        <v>7554</v>
      </c>
      <c r="C6305" s="9" t="s">
        <v>7555</v>
      </c>
      <c r="D6305" s="10">
        <v>2561</v>
      </c>
      <c r="E6305" s="10">
        <v>1009</v>
      </c>
      <c r="F6305" s="10">
        <v>100</v>
      </c>
      <c r="G6305" s="10" t="s">
        <v>7556</v>
      </c>
      <c r="H6305" s="10" t="s">
        <v>7580</v>
      </c>
      <c r="I6305" s="10">
        <v>1</v>
      </c>
      <c r="J6305" s="10" t="s">
        <v>80</v>
      </c>
      <c r="K6305" s="10" t="s">
        <v>26</v>
      </c>
      <c r="L6305" s="11">
        <v>4518</v>
      </c>
      <c r="M6305" s="12">
        <v>3591809.82</v>
      </c>
      <c r="N6305" s="10">
        <v>5.5179999999999998</v>
      </c>
      <c r="O6305" s="11">
        <v>1926</v>
      </c>
      <c r="P6305" s="10">
        <v>4.5599999999999996</v>
      </c>
      <c r="Q6305" s="10">
        <v>2</v>
      </c>
      <c r="R6305" s="1">
        <f t="shared" si="98"/>
        <v>19819606.586759999</v>
      </c>
    </row>
    <row r="6306" spans="1:18" ht="21">
      <c r="A6306" s="3">
        <v>6305</v>
      </c>
      <c r="B6306" s="4" t="s">
        <v>7554</v>
      </c>
      <c r="C6306" s="4" t="s">
        <v>7555</v>
      </c>
      <c r="D6306" s="5">
        <v>2561</v>
      </c>
      <c r="E6306" s="5">
        <v>1009</v>
      </c>
      <c r="F6306" s="5">
        <v>100</v>
      </c>
      <c r="G6306" s="5" t="s">
        <v>7556</v>
      </c>
      <c r="H6306" s="5" t="s">
        <v>7581</v>
      </c>
      <c r="I6306" s="5">
        <v>9.2100000000000009</v>
      </c>
      <c r="J6306" s="5" t="s">
        <v>80</v>
      </c>
      <c r="K6306" s="5" t="s">
        <v>26</v>
      </c>
      <c r="L6306" s="6">
        <v>41440</v>
      </c>
      <c r="M6306" s="7">
        <v>32945197.039999999</v>
      </c>
      <c r="N6306" s="5">
        <v>11.039</v>
      </c>
      <c r="O6306" s="6">
        <v>4949</v>
      </c>
      <c r="P6306" s="5">
        <v>3.28</v>
      </c>
      <c r="Q6306" s="5">
        <v>2</v>
      </c>
      <c r="R6306" s="1">
        <f t="shared" si="98"/>
        <v>363682030.12456</v>
      </c>
    </row>
    <row r="6307" spans="1:18" ht="21">
      <c r="A6307" s="8">
        <v>6306</v>
      </c>
      <c r="B6307" s="9" t="s">
        <v>7554</v>
      </c>
      <c r="C6307" s="9" t="s">
        <v>7555</v>
      </c>
      <c r="D6307" s="10">
        <v>2561</v>
      </c>
      <c r="E6307" s="10">
        <v>1009</v>
      </c>
      <c r="F6307" s="10">
        <v>100</v>
      </c>
      <c r="G6307" s="10" t="s">
        <v>7556</v>
      </c>
      <c r="H6307" s="10" t="s">
        <v>7582</v>
      </c>
      <c r="I6307" s="10">
        <v>7.16</v>
      </c>
      <c r="J6307" s="10" t="s">
        <v>80</v>
      </c>
      <c r="K6307" s="10" t="s">
        <v>30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7554</v>
      </c>
      <c r="C6308" s="4" t="s">
        <v>7555</v>
      </c>
      <c r="D6308" s="5">
        <v>2561</v>
      </c>
      <c r="E6308" s="5">
        <v>1010</v>
      </c>
      <c r="F6308" s="5">
        <v>100</v>
      </c>
      <c r="G6308" s="5" t="s">
        <v>7583</v>
      </c>
      <c r="H6308" s="5" t="s">
        <v>7584</v>
      </c>
      <c r="I6308" s="5">
        <v>2.0299999999999998</v>
      </c>
      <c r="J6308" s="5" t="s">
        <v>73</v>
      </c>
      <c r="K6308" s="5" t="s">
        <v>30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7554</v>
      </c>
      <c r="C6309" s="9" t="s">
        <v>7555</v>
      </c>
      <c r="D6309" s="10">
        <v>2561</v>
      </c>
      <c r="E6309" s="10">
        <v>1012</v>
      </c>
      <c r="F6309" s="10">
        <v>100</v>
      </c>
      <c r="G6309" s="10" t="s">
        <v>7585</v>
      </c>
      <c r="H6309" s="10" t="s">
        <v>7586</v>
      </c>
      <c r="I6309" s="10">
        <v>9.9499999999999993</v>
      </c>
      <c r="J6309" s="10" t="s">
        <v>73</v>
      </c>
      <c r="K6309" s="10" t="s">
        <v>26</v>
      </c>
      <c r="L6309" s="11">
        <v>45261</v>
      </c>
      <c r="M6309" s="12">
        <v>35982495.149999999</v>
      </c>
      <c r="N6309" s="10">
        <v>4.7869999999999999</v>
      </c>
      <c r="O6309" s="11">
        <v>1268</v>
      </c>
      <c r="P6309" s="10">
        <v>4.38</v>
      </c>
      <c r="Q6309" s="10">
        <v>2</v>
      </c>
      <c r="R6309" s="1">
        <f t="shared" si="98"/>
        <v>172248204.28305</v>
      </c>
    </row>
    <row r="6310" spans="1:18" ht="21">
      <c r="A6310" s="3">
        <v>6309</v>
      </c>
      <c r="B6310" s="4" t="s">
        <v>7554</v>
      </c>
      <c r="C6310" s="4" t="s">
        <v>7555</v>
      </c>
      <c r="D6310" s="5">
        <v>2561</v>
      </c>
      <c r="E6310" s="5">
        <v>1012</v>
      </c>
      <c r="F6310" s="5">
        <v>100</v>
      </c>
      <c r="G6310" s="5" t="s">
        <v>7585</v>
      </c>
      <c r="H6310" s="5" t="s">
        <v>7587</v>
      </c>
      <c r="I6310" s="5">
        <v>4.03</v>
      </c>
      <c r="J6310" s="5" t="s">
        <v>73</v>
      </c>
      <c r="K6310" s="5" t="s">
        <v>26</v>
      </c>
      <c r="L6310" s="6">
        <v>18655</v>
      </c>
      <c r="M6310" s="7">
        <v>14830365.130000001</v>
      </c>
      <c r="N6310" s="5">
        <v>4.5759999999999996</v>
      </c>
      <c r="O6310" s="6">
        <v>1268</v>
      </c>
      <c r="P6310" s="5">
        <v>4.26</v>
      </c>
      <c r="Q6310" s="5">
        <v>2</v>
      </c>
      <c r="R6310" s="1">
        <f t="shared" si="98"/>
        <v>67863750.834879994</v>
      </c>
    </row>
    <row r="6311" spans="1:18" ht="21">
      <c r="A6311" s="8">
        <v>6310</v>
      </c>
      <c r="B6311" s="9" t="s">
        <v>7554</v>
      </c>
      <c r="C6311" s="9" t="s">
        <v>7555</v>
      </c>
      <c r="D6311" s="10">
        <v>2561</v>
      </c>
      <c r="E6311" s="10">
        <v>1013</v>
      </c>
      <c r="F6311" s="10">
        <v>100</v>
      </c>
      <c r="G6311" s="10" t="s">
        <v>7588</v>
      </c>
      <c r="H6311" s="10" t="s">
        <v>7589</v>
      </c>
      <c r="I6311" s="10">
        <v>7.93</v>
      </c>
      <c r="J6311" s="10" t="s">
        <v>73</v>
      </c>
      <c r="K6311" s="10" t="s">
        <v>26</v>
      </c>
      <c r="L6311" s="11">
        <v>36183</v>
      </c>
      <c r="M6311" s="12">
        <v>28765587.68</v>
      </c>
      <c r="N6311" s="10">
        <v>24.585999999999999</v>
      </c>
      <c r="O6311" s="11">
        <v>11093</v>
      </c>
      <c r="P6311" s="10">
        <v>2.91</v>
      </c>
      <c r="Q6311" s="10">
        <v>2</v>
      </c>
      <c r="R6311" s="1">
        <f t="shared" si="98"/>
        <v>707230738.70047998</v>
      </c>
    </row>
    <row r="6312" spans="1:18" ht="21">
      <c r="A6312" s="3">
        <v>6311</v>
      </c>
      <c r="B6312" s="4" t="s">
        <v>7554</v>
      </c>
      <c r="C6312" s="4" t="s">
        <v>7555</v>
      </c>
      <c r="D6312" s="5">
        <v>2561</v>
      </c>
      <c r="E6312" s="5">
        <v>1015</v>
      </c>
      <c r="F6312" s="5">
        <v>200</v>
      </c>
      <c r="G6312" s="5" t="s">
        <v>7590</v>
      </c>
      <c r="H6312" s="5" t="s">
        <v>7591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44006399.920000002</v>
      </c>
      <c r="N6312" s="5">
        <v>13.417999999999999</v>
      </c>
      <c r="O6312" s="6">
        <v>10485</v>
      </c>
      <c r="P6312" s="5">
        <v>2.33</v>
      </c>
      <c r="Q6312" s="5">
        <v>1.83</v>
      </c>
      <c r="R6312" s="1">
        <f t="shared" si="98"/>
        <v>590477874.12655997</v>
      </c>
    </row>
    <row r="6313" spans="1:18" ht="21">
      <c r="A6313" s="8">
        <v>6312</v>
      </c>
      <c r="B6313" s="9" t="s">
        <v>7554</v>
      </c>
      <c r="C6313" s="9" t="s">
        <v>7555</v>
      </c>
      <c r="D6313" s="10">
        <v>2561</v>
      </c>
      <c r="E6313" s="10">
        <v>108</v>
      </c>
      <c r="F6313" s="10">
        <v>101</v>
      </c>
      <c r="G6313" s="10" t="s">
        <v>7592</v>
      </c>
      <c r="H6313" s="10" t="s">
        <v>7593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7554</v>
      </c>
      <c r="C6314" s="4" t="s">
        <v>7555</v>
      </c>
      <c r="D6314" s="5">
        <v>2561</v>
      </c>
      <c r="E6314" s="5">
        <v>108</v>
      </c>
      <c r="F6314" s="5">
        <v>101</v>
      </c>
      <c r="G6314" s="5" t="s">
        <v>7592</v>
      </c>
      <c r="H6314" s="5" t="s">
        <v>7594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51573841.090000004</v>
      </c>
      <c r="N6314" s="5">
        <v>52.197000000000003</v>
      </c>
      <c r="O6314" s="6">
        <v>57295</v>
      </c>
      <c r="P6314" s="5">
        <v>2.42</v>
      </c>
      <c r="Q6314" s="5">
        <v>1.92</v>
      </c>
      <c r="R6314" s="1">
        <f t="shared" si="98"/>
        <v>2691999783.3747301</v>
      </c>
    </row>
    <row r="6315" spans="1:18" ht="21">
      <c r="A6315" s="8">
        <v>6314</v>
      </c>
      <c r="B6315" s="9" t="s">
        <v>7554</v>
      </c>
      <c r="C6315" s="9" t="s">
        <v>7555</v>
      </c>
      <c r="D6315" s="10">
        <v>2561</v>
      </c>
      <c r="E6315" s="10">
        <v>108</v>
      </c>
      <c r="F6315" s="10">
        <v>101</v>
      </c>
      <c r="G6315" s="10" t="s">
        <v>7592</v>
      </c>
      <c r="H6315" s="10" t="s">
        <v>7595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7554</v>
      </c>
      <c r="C6316" s="4" t="s">
        <v>7555</v>
      </c>
      <c r="D6316" s="5">
        <v>2561</v>
      </c>
      <c r="E6316" s="5">
        <v>108</v>
      </c>
      <c r="F6316" s="5">
        <v>101</v>
      </c>
      <c r="G6316" s="5" t="s">
        <v>7592</v>
      </c>
      <c r="H6316" s="5" t="s">
        <v>7596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7554</v>
      </c>
      <c r="C6317" s="9" t="s">
        <v>7555</v>
      </c>
      <c r="D6317" s="10">
        <v>2561</v>
      </c>
      <c r="E6317" s="10">
        <v>108</v>
      </c>
      <c r="F6317" s="10">
        <v>101</v>
      </c>
      <c r="G6317" s="10" t="s">
        <v>7592</v>
      </c>
      <c r="H6317" s="10" t="s">
        <v>7597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49075199.890000001</v>
      </c>
      <c r="N6317" s="10">
        <v>52.761000000000003</v>
      </c>
      <c r="O6317" s="11">
        <v>57295</v>
      </c>
      <c r="P6317" s="10">
        <v>2.39</v>
      </c>
      <c r="Q6317" s="10">
        <v>1.89</v>
      </c>
      <c r="R6317" s="1">
        <f t="shared" si="98"/>
        <v>2589256621.3962903</v>
      </c>
    </row>
    <row r="6318" spans="1:18" ht="21">
      <c r="A6318" s="3">
        <v>6317</v>
      </c>
      <c r="B6318" s="4" t="s">
        <v>7554</v>
      </c>
      <c r="C6318" s="4" t="s">
        <v>7555</v>
      </c>
      <c r="D6318" s="5">
        <v>2561</v>
      </c>
      <c r="E6318" s="5">
        <v>108</v>
      </c>
      <c r="F6318" s="5">
        <v>101</v>
      </c>
      <c r="G6318" s="5" t="s">
        <v>7592</v>
      </c>
      <c r="H6318" s="5" t="s">
        <v>7598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7554</v>
      </c>
      <c r="C6319" s="9" t="s">
        <v>7555</v>
      </c>
      <c r="D6319" s="10">
        <v>2561</v>
      </c>
      <c r="E6319" s="10">
        <v>108</v>
      </c>
      <c r="F6319" s="10">
        <v>101</v>
      </c>
      <c r="G6319" s="10" t="s">
        <v>7592</v>
      </c>
      <c r="H6319" s="10" t="s">
        <v>7599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7554</v>
      </c>
      <c r="C6320" s="4" t="s">
        <v>7555</v>
      </c>
      <c r="D6320" s="5">
        <v>2561</v>
      </c>
      <c r="E6320" s="5">
        <v>108</v>
      </c>
      <c r="F6320" s="5">
        <v>101</v>
      </c>
      <c r="G6320" s="5" t="s">
        <v>7592</v>
      </c>
      <c r="H6320" s="5" t="s">
        <v>7600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7554</v>
      </c>
      <c r="C6321" s="9" t="s">
        <v>7555</v>
      </c>
      <c r="D6321" s="10">
        <v>2561</v>
      </c>
      <c r="E6321" s="10">
        <v>108</v>
      </c>
      <c r="F6321" s="10">
        <v>102</v>
      </c>
      <c r="G6321" s="10" t="s">
        <v>7601</v>
      </c>
      <c r="H6321" s="10" t="s">
        <v>7602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7554</v>
      </c>
      <c r="C6322" s="4" t="s">
        <v>7555</v>
      </c>
      <c r="D6322" s="5">
        <v>2561</v>
      </c>
      <c r="E6322" s="5">
        <v>108</v>
      </c>
      <c r="F6322" s="5">
        <v>102</v>
      </c>
      <c r="G6322" s="5" t="s">
        <v>7601</v>
      </c>
      <c r="H6322" s="5" t="s">
        <v>7603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7554</v>
      </c>
      <c r="C6323" s="9" t="s">
        <v>7555</v>
      </c>
      <c r="D6323" s="10">
        <v>2561</v>
      </c>
      <c r="E6323" s="10">
        <v>108</v>
      </c>
      <c r="F6323" s="10">
        <v>103</v>
      </c>
      <c r="G6323" s="10" t="s">
        <v>7604</v>
      </c>
      <c r="H6323" s="10" t="s">
        <v>7605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36738104.439999998</v>
      </c>
      <c r="N6323" s="10">
        <v>16.864000000000001</v>
      </c>
      <c r="O6323" s="11">
        <v>9196</v>
      </c>
      <c r="P6323" s="10">
        <v>2.12</v>
      </c>
      <c r="Q6323" s="10">
        <v>1.62</v>
      </c>
      <c r="R6323" s="1">
        <f t="shared" si="98"/>
        <v>619551393.27616</v>
      </c>
    </row>
    <row r="6324" spans="1:18" ht="21">
      <c r="A6324" s="3">
        <v>6323</v>
      </c>
      <c r="B6324" s="4" t="s">
        <v>7554</v>
      </c>
      <c r="C6324" s="4" t="s">
        <v>7555</v>
      </c>
      <c r="D6324" s="5">
        <v>2561</v>
      </c>
      <c r="E6324" s="5">
        <v>108</v>
      </c>
      <c r="F6324" s="5">
        <v>103</v>
      </c>
      <c r="G6324" s="5" t="s">
        <v>7604</v>
      </c>
      <c r="H6324" s="5" t="s">
        <v>7606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46532113.840000004</v>
      </c>
      <c r="N6324" s="5">
        <v>16.050999999999998</v>
      </c>
      <c r="O6324" s="6">
        <v>9196</v>
      </c>
      <c r="P6324" s="5">
        <v>2.2400000000000002</v>
      </c>
      <c r="Q6324" s="5">
        <v>1.74</v>
      </c>
      <c r="R6324" s="1">
        <f t="shared" si="98"/>
        <v>746886959.24583995</v>
      </c>
    </row>
    <row r="6325" spans="1:18" ht="21">
      <c r="A6325" s="8">
        <v>6324</v>
      </c>
      <c r="B6325" s="9" t="s">
        <v>7554</v>
      </c>
      <c r="C6325" s="9" t="s">
        <v>7555</v>
      </c>
      <c r="D6325" s="10">
        <v>2561</v>
      </c>
      <c r="E6325" s="10">
        <v>108</v>
      </c>
      <c r="F6325" s="10">
        <v>103</v>
      </c>
      <c r="G6325" s="10" t="s">
        <v>7604</v>
      </c>
      <c r="H6325" s="10" t="s">
        <v>7607</v>
      </c>
      <c r="I6325" s="10">
        <v>9.59</v>
      </c>
      <c r="J6325" s="10" t="s">
        <v>73</v>
      </c>
      <c r="K6325" s="10" t="s">
        <v>26</v>
      </c>
      <c r="L6325" s="11">
        <v>46971</v>
      </c>
      <c r="M6325" s="12">
        <v>37342133.369999997</v>
      </c>
      <c r="N6325" s="10">
        <v>23.25</v>
      </c>
      <c r="O6325" s="11">
        <v>9196</v>
      </c>
      <c r="P6325" s="10">
        <v>2.95</v>
      </c>
      <c r="Q6325" s="10">
        <v>2</v>
      </c>
      <c r="R6325" s="1">
        <f t="shared" si="98"/>
        <v>868204600.85249996</v>
      </c>
    </row>
    <row r="6326" spans="1:18" ht="21">
      <c r="A6326" s="3">
        <v>6325</v>
      </c>
      <c r="B6326" s="4" t="s">
        <v>7554</v>
      </c>
      <c r="C6326" s="4" t="s">
        <v>7555</v>
      </c>
      <c r="D6326" s="5">
        <v>2561</v>
      </c>
      <c r="E6326" s="5">
        <v>108</v>
      </c>
      <c r="F6326" s="5">
        <v>103</v>
      </c>
      <c r="G6326" s="5" t="s">
        <v>7604</v>
      </c>
      <c r="H6326" s="5" t="s">
        <v>7608</v>
      </c>
      <c r="I6326" s="5">
        <v>9.77</v>
      </c>
      <c r="J6326" s="5" t="s">
        <v>73</v>
      </c>
      <c r="K6326" s="5" t="s">
        <v>26</v>
      </c>
      <c r="L6326" s="6">
        <v>43943</v>
      </c>
      <c r="M6326" s="7">
        <v>34935057.439999998</v>
      </c>
      <c r="N6326" s="5">
        <v>38.268000000000001</v>
      </c>
      <c r="O6326" s="6">
        <v>9196</v>
      </c>
      <c r="P6326" s="5">
        <v>4.03</v>
      </c>
      <c r="Q6326" s="5">
        <v>2</v>
      </c>
      <c r="R6326" s="1">
        <f t="shared" si="98"/>
        <v>1336894778.11392</v>
      </c>
    </row>
    <row r="6327" spans="1:18" ht="21">
      <c r="A6327" s="8">
        <v>6326</v>
      </c>
      <c r="B6327" s="9" t="s">
        <v>7554</v>
      </c>
      <c r="C6327" s="9" t="s">
        <v>7555</v>
      </c>
      <c r="D6327" s="10">
        <v>2561</v>
      </c>
      <c r="E6327" s="10">
        <v>108</v>
      </c>
      <c r="F6327" s="10">
        <v>103</v>
      </c>
      <c r="G6327" s="10" t="s">
        <v>7604</v>
      </c>
      <c r="H6327" s="10" t="s">
        <v>7609</v>
      </c>
      <c r="I6327" s="10">
        <v>3.95</v>
      </c>
      <c r="J6327" s="10" t="s">
        <v>73</v>
      </c>
      <c r="K6327" s="10" t="s">
        <v>26</v>
      </c>
      <c r="L6327" s="11">
        <v>17770</v>
      </c>
      <c r="M6327" s="12">
        <v>14127547.289999999</v>
      </c>
      <c r="N6327" s="10">
        <v>32.436</v>
      </c>
      <c r="O6327" s="11">
        <v>9196</v>
      </c>
      <c r="P6327" s="10">
        <v>3.42</v>
      </c>
      <c r="Q6327" s="10">
        <v>2</v>
      </c>
      <c r="R6327" s="1">
        <f t="shared" si="98"/>
        <v>458241123.89843994</v>
      </c>
    </row>
    <row r="6328" spans="1:18" ht="21">
      <c r="A6328" s="3">
        <v>6327</v>
      </c>
      <c r="B6328" s="4" t="s">
        <v>7554</v>
      </c>
      <c r="C6328" s="4" t="s">
        <v>7555</v>
      </c>
      <c r="D6328" s="5">
        <v>2561</v>
      </c>
      <c r="E6328" s="5">
        <v>108</v>
      </c>
      <c r="F6328" s="5">
        <v>103</v>
      </c>
      <c r="G6328" s="5" t="s">
        <v>7604</v>
      </c>
      <c r="H6328" s="5" t="s">
        <v>7610</v>
      </c>
      <c r="I6328" s="5">
        <v>3.95</v>
      </c>
      <c r="J6328" s="5" t="s">
        <v>73</v>
      </c>
      <c r="K6328" s="5" t="s">
        <v>26</v>
      </c>
      <c r="L6328" s="6">
        <v>17775</v>
      </c>
      <c r="M6328" s="7">
        <v>14131124.960000001</v>
      </c>
      <c r="N6328" s="5">
        <v>43.69</v>
      </c>
      <c r="O6328" s="6">
        <v>9196</v>
      </c>
      <c r="P6328" s="5">
        <v>4.8099999999999996</v>
      </c>
      <c r="Q6328" s="5">
        <v>2</v>
      </c>
      <c r="R6328" s="1">
        <f t="shared" si="98"/>
        <v>617388849.50240004</v>
      </c>
    </row>
    <row r="6329" spans="1:18" ht="21">
      <c r="A6329" s="8">
        <v>6328</v>
      </c>
      <c r="B6329" s="9" t="s">
        <v>7554</v>
      </c>
      <c r="C6329" s="9" t="s">
        <v>7555</v>
      </c>
      <c r="D6329" s="10">
        <v>2561</v>
      </c>
      <c r="E6329" s="10">
        <v>108</v>
      </c>
      <c r="F6329" s="10">
        <v>103</v>
      </c>
      <c r="G6329" s="10" t="s">
        <v>7604</v>
      </c>
      <c r="H6329" s="10" t="s">
        <v>7611</v>
      </c>
      <c r="I6329" s="10">
        <v>9.0500000000000007</v>
      </c>
      <c r="J6329" s="10" t="s">
        <v>80</v>
      </c>
      <c r="K6329" s="10" t="s">
        <v>26</v>
      </c>
      <c r="L6329" s="11">
        <v>40730</v>
      </c>
      <c r="M6329" s="12">
        <v>32379952.920000002</v>
      </c>
      <c r="N6329" s="10">
        <v>39.709000000000003</v>
      </c>
      <c r="O6329" s="11">
        <v>9196</v>
      </c>
      <c r="P6329" s="10">
        <v>4.21</v>
      </c>
      <c r="Q6329" s="10">
        <v>2</v>
      </c>
      <c r="R6329" s="1">
        <f t="shared" si="98"/>
        <v>1285775550.5002801</v>
      </c>
    </row>
    <row r="6330" spans="1:18" ht="21">
      <c r="A6330" s="3">
        <v>6329</v>
      </c>
      <c r="B6330" s="4" t="s">
        <v>7554</v>
      </c>
      <c r="C6330" s="4" t="s">
        <v>7555</v>
      </c>
      <c r="D6330" s="5">
        <v>2561</v>
      </c>
      <c r="E6330" s="5">
        <v>108</v>
      </c>
      <c r="F6330" s="5">
        <v>103</v>
      </c>
      <c r="G6330" s="5" t="s">
        <v>7604</v>
      </c>
      <c r="H6330" s="5" t="s">
        <v>7612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7">
        <v>32290514.66</v>
      </c>
      <c r="N6330" s="5">
        <v>38.262999999999998</v>
      </c>
      <c r="O6330" s="6">
        <v>9196</v>
      </c>
      <c r="P6330" s="5">
        <v>4.03</v>
      </c>
      <c r="Q6330" s="5">
        <v>2</v>
      </c>
      <c r="R6330" s="1">
        <f t="shared" si="98"/>
        <v>1235531962.43558</v>
      </c>
    </row>
    <row r="6331" spans="1:18" ht="21">
      <c r="A6331" s="8">
        <v>6330</v>
      </c>
      <c r="B6331" s="9" t="s">
        <v>7554</v>
      </c>
      <c r="C6331" s="9" t="s">
        <v>7555</v>
      </c>
      <c r="D6331" s="10">
        <v>2561</v>
      </c>
      <c r="E6331" s="10">
        <v>108</v>
      </c>
      <c r="F6331" s="10">
        <v>103</v>
      </c>
      <c r="G6331" s="10" t="s">
        <v>7604</v>
      </c>
      <c r="H6331" s="10" t="s">
        <v>7613</v>
      </c>
      <c r="I6331" s="10">
        <v>9.7799999999999994</v>
      </c>
      <c r="J6331" s="10" t="s">
        <v>80</v>
      </c>
      <c r="K6331" s="10" t="s">
        <v>26</v>
      </c>
      <c r="L6331" s="11">
        <v>46898</v>
      </c>
      <c r="M6331" s="12">
        <v>37283771.609999999</v>
      </c>
      <c r="N6331" s="10">
        <v>25.738</v>
      </c>
      <c r="O6331" s="11">
        <v>9196</v>
      </c>
      <c r="P6331" s="10">
        <v>3.12</v>
      </c>
      <c r="Q6331" s="10">
        <v>2</v>
      </c>
      <c r="R6331" s="1">
        <f t="shared" si="98"/>
        <v>959609713.69817996</v>
      </c>
    </row>
    <row r="6332" spans="1:18" ht="21">
      <c r="A6332" s="3">
        <v>6331</v>
      </c>
      <c r="B6332" s="4" t="s">
        <v>7554</v>
      </c>
      <c r="C6332" s="4" t="s">
        <v>7555</v>
      </c>
      <c r="D6332" s="5">
        <v>2561</v>
      </c>
      <c r="E6332" s="5">
        <v>108</v>
      </c>
      <c r="F6332" s="5">
        <v>103</v>
      </c>
      <c r="G6332" s="5" t="s">
        <v>7604</v>
      </c>
      <c r="H6332" s="5" t="s">
        <v>7614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47328205.780000001</v>
      </c>
      <c r="N6332" s="5">
        <v>15.807</v>
      </c>
      <c r="O6332" s="6">
        <v>9196</v>
      </c>
      <c r="P6332" s="5">
        <v>2.29</v>
      </c>
      <c r="Q6332" s="5">
        <v>1.79</v>
      </c>
      <c r="R6332" s="1">
        <f t="shared" si="98"/>
        <v>748116948.76446009</v>
      </c>
    </row>
    <row r="6333" spans="1:18" ht="21">
      <c r="A6333" s="8">
        <v>6332</v>
      </c>
      <c r="B6333" s="9" t="s">
        <v>7554</v>
      </c>
      <c r="C6333" s="9" t="s">
        <v>7555</v>
      </c>
      <c r="D6333" s="10">
        <v>2561</v>
      </c>
      <c r="E6333" s="10">
        <v>108</v>
      </c>
      <c r="F6333" s="10">
        <v>103</v>
      </c>
      <c r="G6333" s="10" t="s">
        <v>7604</v>
      </c>
      <c r="H6333" s="10" t="s">
        <v>7615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42326400.380000003</v>
      </c>
      <c r="N6333" s="10">
        <v>16.498000000000001</v>
      </c>
      <c r="O6333" s="11">
        <v>9196</v>
      </c>
      <c r="P6333" s="10">
        <v>2.17</v>
      </c>
      <c r="Q6333" s="10">
        <v>1.67</v>
      </c>
      <c r="R6333" s="1">
        <f t="shared" si="98"/>
        <v>698300953.46924007</v>
      </c>
    </row>
    <row r="6334" spans="1:18" ht="21">
      <c r="A6334" s="3">
        <v>6333</v>
      </c>
      <c r="B6334" s="4" t="s">
        <v>7554</v>
      </c>
      <c r="C6334" s="4" t="s">
        <v>7555</v>
      </c>
      <c r="D6334" s="5">
        <v>2561</v>
      </c>
      <c r="E6334" s="5">
        <v>108</v>
      </c>
      <c r="F6334" s="5">
        <v>104</v>
      </c>
      <c r="G6334" s="5" t="s">
        <v>7616</v>
      </c>
      <c r="H6334" s="5" t="s">
        <v>7617</v>
      </c>
      <c r="I6334" s="5">
        <v>9.65</v>
      </c>
      <c r="J6334" s="5" t="s">
        <v>80</v>
      </c>
      <c r="K6334" s="5" t="s">
        <v>26</v>
      </c>
      <c r="L6334" s="6">
        <v>48250</v>
      </c>
      <c r="M6334" s="7">
        <v>38358749.909999996</v>
      </c>
      <c r="N6334" s="5">
        <v>3.8639999999999999</v>
      </c>
      <c r="O6334" s="6">
        <v>2140</v>
      </c>
      <c r="P6334" s="5">
        <v>4.01</v>
      </c>
      <c r="Q6334" s="5">
        <v>2</v>
      </c>
      <c r="R6334" s="1">
        <f t="shared" si="98"/>
        <v>148218209.65223998</v>
      </c>
    </row>
    <row r="6335" spans="1:18" ht="21">
      <c r="A6335" s="8">
        <v>6334</v>
      </c>
      <c r="B6335" s="9" t="s">
        <v>7554</v>
      </c>
      <c r="C6335" s="9" t="s">
        <v>7555</v>
      </c>
      <c r="D6335" s="10">
        <v>2561</v>
      </c>
      <c r="E6335" s="10">
        <v>108</v>
      </c>
      <c r="F6335" s="10">
        <v>104</v>
      </c>
      <c r="G6335" s="10" t="s">
        <v>7616</v>
      </c>
      <c r="H6335" s="10" t="s">
        <v>7618</v>
      </c>
      <c r="I6335" s="10">
        <v>9.6</v>
      </c>
      <c r="J6335" s="10" t="s">
        <v>80</v>
      </c>
      <c r="K6335" s="10" t="s">
        <v>26</v>
      </c>
      <c r="L6335" s="11">
        <v>47990</v>
      </c>
      <c r="M6335" s="12">
        <v>38152049.719999999</v>
      </c>
      <c r="N6335" s="10">
        <v>3.621</v>
      </c>
      <c r="O6335" s="11">
        <v>2140</v>
      </c>
      <c r="P6335" s="10">
        <v>3.7</v>
      </c>
      <c r="Q6335" s="10">
        <v>2</v>
      </c>
      <c r="R6335" s="1">
        <f t="shared" si="98"/>
        <v>138148572.03612</v>
      </c>
    </row>
    <row r="6336" spans="1:18" ht="21">
      <c r="A6336" s="3">
        <v>6335</v>
      </c>
      <c r="B6336" s="4" t="s">
        <v>7554</v>
      </c>
      <c r="C6336" s="4" t="s">
        <v>7555</v>
      </c>
      <c r="D6336" s="5">
        <v>2561</v>
      </c>
      <c r="E6336" s="5">
        <v>108</v>
      </c>
      <c r="F6336" s="5">
        <v>104</v>
      </c>
      <c r="G6336" s="5" t="s">
        <v>7616</v>
      </c>
      <c r="H6336" s="5" t="s">
        <v>7619</v>
      </c>
      <c r="I6336" s="5">
        <v>9.68</v>
      </c>
      <c r="J6336" s="5" t="s">
        <v>80</v>
      </c>
      <c r="K6336" s="5" t="s">
        <v>26</v>
      </c>
      <c r="L6336" s="6">
        <v>48395</v>
      </c>
      <c r="M6336" s="7">
        <v>38474024.609999999</v>
      </c>
      <c r="N6336" s="5">
        <v>3.2909999999999999</v>
      </c>
      <c r="O6336" s="6">
        <v>2140</v>
      </c>
      <c r="P6336" s="5">
        <v>3.36</v>
      </c>
      <c r="Q6336" s="5">
        <v>2</v>
      </c>
      <c r="R6336" s="1">
        <f t="shared" si="98"/>
        <v>126618014.99150999</v>
      </c>
    </row>
    <row r="6337" spans="1:18" ht="21">
      <c r="A6337" s="8">
        <v>6336</v>
      </c>
      <c r="B6337" s="9" t="s">
        <v>7554</v>
      </c>
      <c r="C6337" s="9" t="s">
        <v>7555</v>
      </c>
      <c r="D6337" s="10">
        <v>2561</v>
      </c>
      <c r="E6337" s="10">
        <v>108</v>
      </c>
      <c r="F6337" s="10">
        <v>104</v>
      </c>
      <c r="G6337" s="10" t="s">
        <v>7616</v>
      </c>
      <c r="H6337" s="10" t="s">
        <v>7620</v>
      </c>
      <c r="I6337" s="10">
        <v>1.58</v>
      </c>
      <c r="J6337" s="10" t="s">
        <v>80</v>
      </c>
      <c r="K6337" s="10" t="s">
        <v>30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7554</v>
      </c>
      <c r="C6338" s="4" t="s">
        <v>7555</v>
      </c>
      <c r="D6338" s="5">
        <v>2561</v>
      </c>
      <c r="E6338" s="5">
        <v>108</v>
      </c>
      <c r="F6338" s="5">
        <v>104</v>
      </c>
      <c r="G6338" s="5" t="s">
        <v>7616</v>
      </c>
      <c r="H6338" s="5" t="s">
        <v>7621</v>
      </c>
      <c r="I6338" s="5">
        <v>1.01</v>
      </c>
      <c r="J6338" s="5" t="s">
        <v>80</v>
      </c>
      <c r="K6338" s="5" t="s">
        <v>26</v>
      </c>
      <c r="L6338" s="6">
        <v>5065</v>
      </c>
      <c r="M6338" s="7">
        <v>4026675.05</v>
      </c>
      <c r="N6338" s="5">
        <v>4.4400000000000004</v>
      </c>
      <c r="O6338" s="6">
        <v>2151</v>
      </c>
      <c r="P6338" s="5">
        <v>5.09</v>
      </c>
      <c r="Q6338" s="5">
        <v>2</v>
      </c>
      <c r="R6338" s="1">
        <f t="shared" si="98"/>
        <v>17878437.221999999</v>
      </c>
    </row>
    <row r="6339" spans="1:18" ht="21">
      <c r="A6339" s="8">
        <v>6338</v>
      </c>
      <c r="B6339" s="9" t="s">
        <v>7554</v>
      </c>
      <c r="C6339" s="9" t="s">
        <v>7555</v>
      </c>
      <c r="D6339" s="10">
        <v>2561</v>
      </c>
      <c r="E6339" s="10">
        <v>108</v>
      </c>
      <c r="F6339" s="10">
        <v>104</v>
      </c>
      <c r="G6339" s="10" t="s">
        <v>7616</v>
      </c>
      <c r="H6339" s="10" t="s">
        <v>7622</v>
      </c>
      <c r="I6339" s="10">
        <v>1.62</v>
      </c>
      <c r="J6339" s="10" t="s">
        <v>80</v>
      </c>
      <c r="K6339" s="10" t="s">
        <v>30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7554</v>
      </c>
      <c r="C6340" s="4" t="s">
        <v>7555</v>
      </c>
      <c r="D6340" s="5">
        <v>2561</v>
      </c>
      <c r="E6340" s="5">
        <v>108</v>
      </c>
      <c r="F6340" s="5">
        <v>104</v>
      </c>
      <c r="G6340" s="5" t="s">
        <v>7616</v>
      </c>
      <c r="H6340" s="5" t="s">
        <v>7623</v>
      </c>
      <c r="I6340" s="5">
        <v>2</v>
      </c>
      <c r="J6340" s="5" t="s">
        <v>80</v>
      </c>
      <c r="K6340" s="5" t="s">
        <v>26</v>
      </c>
      <c r="L6340" s="6">
        <v>9985</v>
      </c>
      <c r="M6340" s="7">
        <v>7938075.1500000004</v>
      </c>
      <c r="N6340" s="5">
        <v>4.1280000000000001</v>
      </c>
      <c r="O6340" s="6">
        <v>2140</v>
      </c>
      <c r="P6340" s="5">
        <v>4.42</v>
      </c>
      <c r="Q6340" s="5">
        <v>2</v>
      </c>
      <c r="R6340" s="1">
        <f t="shared" si="99"/>
        <v>32768374.219200004</v>
      </c>
    </row>
    <row r="6341" spans="1:18" ht="21">
      <c r="A6341" s="8">
        <v>6340</v>
      </c>
      <c r="B6341" s="9" t="s">
        <v>7554</v>
      </c>
      <c r="C6341" s="9" t="s">
        <v>7555</v>
      </c>
      <c r="D6341" s="10">
        <v>2561</v>
      </c>
      <c r="E6341" s="10">
        <v>108</v>
      </c>
      <c r="F6341" s="10">
        <v>104</v>
      </c>
      <c r="G6341" s="10" t="s">
        <v>7616</v>
      </c>
      <c r="H6341" s="10" t="s">
        <v>7624</v>
      </c>
      <c r="I6341" s="10">
        <v>1.62</v>
      </c>
      <c r="J6341" s="10" t="s">
        <v>80</v>
      </c>
      <c r="K6341" s="10" t="s">
        <v>30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7554</v>
      </c>
      <c r="C6342" s="4" t="s">
        <v>7555</v>
      </c>
      <c r="D6342" s="5">
        <v>2561</v>
      </c>
      <c r="E6342" s="5">
        <v>108</v>
      </c>
      <c r="F6342" s="5">
        <v>104</v>
      </c>
      <c r="G6342" s="5" t="s">
        <v>7616</v>
      </c>
      <c r="H6342" s="5" t="s">
        <v>7625</v>
      </c>
      <c r="I6342" s="5">
        <v>2.04</v>
      </c>
      <c r="J6342" s="5" t="s">
        <v>80</v>
      </c>
      <c r="K6342" s="5" t="s">
        <v>26</v>
      </c>
      <c r="L6342" s="6">
        <v>10210</v>
      </c>
      <c r="M6342" s="7">
        <v>8116950.2199999997</v>
      </c>
      <c r="N6342" s="5">
        <v>3.7109999999999999</v>
      </c>
      <c r="O6342" s="6">
        <v>2140</v>
      </c>
      <c r="P6342" s="5">
        <v>3.81</v>
      </c>
      <c r="Q6342" s="5">
        <v>2</v>
      </c>
      <c r="R6342" s="1">
        <f t="shared" si="99"/>
        <v>30122002.266419999</v>
      </c>
    </row>
    <row r="6343" spans="1:18" ht="21">
      <c r="A6343" s="8">
        <v>6342</v>
      </c>
      <c r="B6343" s="9" t="s">
        <v>7554</v>
      </c>
      <c r="C6343" s="9" t="s">
        <v>7555</v>
      </c>
      <c r="D6343" s="10">
        <v>2561</v>
      </c>
      <c r="E6343" s="10">
        <v>108</v>
      </c>
      <c r="F6343" s="10">
        <v>104</v>
      </c>
      <c r="G6343" s="10" t="s">
        <v>7616</v>
      </c>
      <c r="H6343" s="10" t="s">
        <v>7626</v>
      </c>
      <c r="I6343" s="10">
        <v>1.62</v>
      </c>
      <c r="J6343" s="10" t="s">
        <v>80</v>
      </c>
      <c r="K6343" s="10" t="s">
        <v>30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7554</v>
      </c>
      <c r="C6344" s="4" t="s">
        <v>7555</v>
      </c>
      <c r="D6344" s="5">
        <v>2561</v>
      </c>
      <c r="E6344" s="5">
        <v>108</v>
      </c>
      <c r="F6344" s="5">
        <v>104</v>
      </c>
      <c r="G6344" s="5" t="s">
        <v>7616</v>
      </c>
      <c r="H6344" s="5" t="s">
        <v>7627</v>
      </c>
      <c r="I6344" s="5">
        <v>1.01</v>
      </c>
      <c r="J6344" s="5" t="s">
        <v>80</v>
      </c>
      <c r="K6344" s="5" t="s">
        <v>26</v>
      </c>
      <c r="L6344" s="6">
        <v>5035</v>
      </c>
      <c r="M6344" s="7">
        <v>4002824.88</v>
      </c>
      <c r="N6344" s="5">
        <v>3.8879999999999999</v>
      </c>
      <c r="O6344" s="6">
        <v>2151</v>
      </c>
      <c r="P6344" s="5">
        <v>3.98</v>
      </c>
      <c r="Q6344" s="5">
        <v>2</v>
      </c>
      <c r="R6344" s="1">
        <f t="shared" si="99"/>
        <v>15562983.133439999</v>
      </c>
    </row>
    <row r="6345" spans="1:18" ht="21">
      <c r="A6345" s="8">
        <v>6344</v>
      </c>
      <c r="B6345" s="9" t="s">
        <v>7554</v>
      </c>
      <c r="C6345" s="9" t="s">
        <v>7555</v>
      </c>
      <c r="D6345" s="10">
        <v>2561</v>
      </c>
      <c r="E6345" s="10">
        <v>108</v>
      </c>
      <c r="F6345" s="10">
        <v>104</v>
      </c>
      <c r="G6345" s="10" t="s">
        <v>7616</v>
      </c>
      <c r="H6345" s="10" t="s">
        <v>7628</v>
      </c>
      <c r="I6345" s="10">
        <v>1.63</v>
      </c>
      <c r="J6345" s="10" t="s">
        <v>80</v>
      </c>
      <c r="K6345" s="10" t="s">
        <v>30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7554</v>
      </c>
      <c r="C6346" s="4" t="s">
        <v>7555</v>
      </c>
      <c r="D6346" s="5">
        <v>2561</v>
      </c>
      <c r="E6346" s="5">
        <v>108</v>
      </c>
      <c r="F6346" s="5">
        <v>104</v>
      </c>
      <c r="G6346" s="5" t="s">
        <v>7616</v>
      </c>
      <c r="H6346" s="5" t="s">
        <v>7629</v>
      </c>
      <c r="I6346" s="5">
        <v>2.02</v>
      </c>
      <c r="J6346" s="5" t="s">
        <v>80</v>
      </c>
      <c r="K6346" s="5" t="s">
        <v>30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7554</v>
      </c>
      <c r="C6347" s="9" t="s">
        <v>7555</v>
      </c>
      <c r="D6347" s="10">
        <v>2561</v>
      </c>
      <c r="E6347" s="10">
        <v>108</v>
      </c>
      <c r="F6347" s="10">
        <v>104</v>
      </c>
      <c r="G6347" s="10" t="s">
        <v>7616</v>
      </c>
      <c r="H6347" s="10" t="s">
        <v>7630</v>
      </c>
      <c r="I6347" s="10">
        <v>1.61</v>
      </c>
      <c r="J6347" s="10" t="s">
        <v>80</v>
      </c>
      <c r="K6347" s="10" t="s">
        <v>26</v>
      </c>
      <c r="L6347" s="11">
        <v>8040</v>
      </c>
      <c r="M6347" s="12">
        <v>6391800.1600000001</v>
      </c>
      <c r="N6347" s="10">
        <v>3.3380000000000001</v>
      </c>
      <c r="O6347" s="11">
        <v>2151</v>
      </c>
      <c r="P6347" s="10">
        <v>3.37</v>
      </c>
      <c r="Q6347" s="10">
        <v>2</v>
      </c>
      <c r="R6347" s="1">
        <f t="shared" si="99"/>
        <v>21335828.934080001</v>
      </c>
    </row>
    <row r="6348" spans="1:18" ht="21">
      <c r="A6348" s="3">
        <v>6347</v>
      </c>
      <c r="B6348" s="4" t="s">
        <v>7554</v>
      </c>
      <c r="C6348" s="4" t="s">
        <v>7555</v>
      </c>
      <c r="D6348" s="5">
        <v>2561</v>
      </c>
      <c r="E6348" s="5">
        <v>108</v>
      </c>
      <c r="F6348" s="5">
        <v>104</v>
      </c>
      <c r="G6348" s="5" t="s">
        <v>7616</v>
      </c>
      <c r="H6348" s="5" t="s">
        <v>7631</v>
      </c>
      <c r="I6348" s="5">
        <v>1</v>
      </c>
      <c r="J6348" s="5" t="s">
        <v>80</v>
      </c>
      <c r="K6348" s="5" t="s">
        <v>26</v>
      </c>
      <c r="L6348" s="6">
        <v>5010</v>
      </c>
      <c r="M6348" s="7">
        <v>3982949.9</v>
      </c>
      <c r="N6348" s="5">
        <v>3.9329999999999998</v>
      </c>
      <c r="O6348" s="6">
        <v>2151</v>
      </c>
      <c r="P6348" s="5">
        <v>4.04</v>
      </c>
      <c r="Q6348" s="5">
        <v>2</v>
      </c>
      <c r="R6348" s="1">
        <f t="shared" si="99"/>
        <v>15664941.956699999</v>
      </c>
    </row>
    <row r="6349" spans="1:18" ht="21">
      <c r="A6349" s="8">
        <v>6348</v>
      </c>
      <c r="B6349" s="9" t="s">
        <v>7554</v>
      </c>
      <c r="C6349" s="9" t="s">
        <v>7555</v>
      </c>
      <c r="D6349" s="10">
        <v>2561</v>
      </c>
      <c r="E6349" s="10">
        <v>108</v>
      </c>
      <c r="F6349" s="10">
        <v>104</v>
      </c>
      <c r="G6349" s="10" t="s">
        <v>7616</v>
      </c>
      <c r="H6349" s="10" t="s">
        <v>7632</v>
      </c>
      <c r="I6349" s="10">
        <v>1.62</v>
      </c>
      <c r="J6349" s="10" t="s">
        <v>80</v>
      </c>
      <c r="K6349" s="10" t="s">
        <v>26</v>
      </c>
      <c r="L6349" s="11">
        <v>8110</v>
      </c>
      <c r="M6349" s="12">
        <v>6447449.9199999999</v>
      </c>
      <c r="N6349" s="10">
        <v>4.4859999999999998</v>
      </c>
      <c r="O6349" s="11">
        <v>2151</v>
      </c>
      <c r="P6349" s="10">
        <v>5.42</v>
      </c>
      <c r="Q6349" s="10">
        <v>2</v>
      </c>
      <c r="R6349" s="1">
        <f t="shared" si="99"/>
        <v>28923260.341119997</v>
      </c>
    </row>
    <row r="6350" spans="1:18" ht="21">
      <c r="A6350" s="3">
        <v>6349</v>
      </c>
      <c r="B6350" s="4" t="s">
        <v>7554</v>
      </c>
      <c r="C6350" s="4" t="s">
        <v>7555</v>
      </c>
      <c r="D6350" s="5">
        <v>2561</v>
      </c>
      <c r="E6350" s="5">
        <v>108</v>
      </c>
      <c r="F6350" s="5">
        <v>104</v>
      </c>
      <c r="G6350" s="5" t="s">
        <v>7616</v>
      </c>
      <c r="H6350" s="5" t="s">
        <v>7633</v>
      </c>
      <c r="I6350" s="5">
        <v>2</v>
      </c>
      <c r="J6350" s="5" t="s">
        <v>80</v>
      </c>
      <c r="K6350" s="5" t="s">
        <v>26</v>
      </c>
      <c r="L6350" s="6">
        <v>10010</v>
      </c>
      <c r="M6350" s="7">
        <v>7957949.9000000004</v>
      </c>
      <c r="N6350" s="5">
        <v>4.3819999999999997</v>
      </c>
      <c r="O6350" s="6">
        <v>2140</v>
      </c>
      <c r="P6350" s="5">
        <v>5.07</v>
      </c>
      <c r="Q6350" s="5">
        <v>2</v>
      </c>
      <c r="R6350" s="1">
        <f t="shared" si="99"/>
        <v>34871736.461800002</v>
      </c>
    </row>
    <row r="6351" spans="1:18" ht="21">
      <c r="A6351" s="8">
        <v>6350</v>
      </c>
      <c r="B6351" s="9" t="s">
        <v>7554</v>
      </c>
      <c r="C6351" s="9" t="s">
        <v>7555</v>
      </c>
      <c r="D6351" s="10">
        <v>2561</v>
      </c>
      <c r="E6351" s="10">
        <v>108</v>
      </c>
      <c r="F6351" s="10">
        <v>104</v>
      </c>
      <c r="G6351" s="10" t="s">
        <v>7616</v>
      </c>
      <c r="H6351" s="10" t="s">
        <v>7634</v>
      </c>
      <c r="I6351" s="10">
        <v>1.6</v>
      </c>
      <c r="J6351" s="10" t="s">
        <v>80</v>
      </c>
      <c r="K6351" s="10" t="s">
        <v>26</v>
      </c>
      <c r="L6351" s="11">
        <v>8000</v>
      </c>
      <c r="M6351" s="12">
        <v>6360000.0899999999</v>
      </c>
      <c r="N6351" s="10">
        <v>4.4690000000000003</v>
      </c>
      <c r="O6351" s="11">
        <v>2151</v>
      </c>
      <c r="P6351" s="10">
        <v>5.24</v>
      </c>
      <c r="Q6351" s="10">
        <v>2</v>
      </c>
      <c r="R6351" s="1">
        <f t="shared" si="99"/>
        <v>28422840.402210001</v>
      </c>
    </row>
    <row r="6352" spans="1:18" ht="21">
      <c r="A6352" s="3">
        <v>6351</v>
      </c>
      <c r="B6352" s="4" t="s">
        <v>7554</v>
      </c>
      <c r="C6352" s="4" t="s">
        <v>7555</v>
      </c>
      <c r="D6352" s="5">
        <v>2561</v>
      </c>
      <c r="E6352" s="5">
        <v>108</v>
      </c>
      <c r="F6352" s="5">
        <v>104</v>
      </c>
      <c r="G6352" s="5" t="s">
        <v>7616</v>
      </c>
      <c r="H6352" s="5" t="s">
        <v>7635</v>
      </c>
      <c r="I6352" s="5">
        <v>1.98</v>
      </c>
      <c r="J6352" s="5" t="s">
        <v>80</v>
      </c>
      <c r="K6352" s="5" t="s">
        <v>30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7554</v>
      </c>
      <c r="C6353" s="9" t="s">
        <v>7555</v>
      </c>
      <c r="D6353" s="10">
        <v>2561</v>
      </c>
      <c r="E6353" s="10">
        <v>108</v>
      </c>
      <c r="F6353" s="10">
        <v>104</v>
      </c>
      <c r="G6353" s="10" t="s">
        <v>7616</v>
      </c>
      <c r="H6353" s="10" t="s">
        <v>7636</v>
      </c>
      <c r="I6353" s="10">
        <v>1.63</v>
      </c>
      <c r="J6353" s="10" t="s">
        <v>80</v>
      </c>
      <c r="K6353" s="10" t="s">
        <v>26</v>
      </c>
      <c r="L6353" s="11">
        <v>8170</v>
      </c>
      <c r="M6353" s="12">
        <v>6495149.7800000003</v>
      </c>
      <c r="N6353" s="10">
        <v>4.3280000000000003</v>
      </c>
      <c r="O6353" s="11">
        <v>2151</v>
      </c>
      <c r="P6353" s="10">
        <v>4.7300000000000004</v>
      </c>
      <c r="Q6353" s="10">
        <v>2</v>
      </c>
      <c r="R6353" s="1">
        <f t="shared" si="99"/>
        <v>28111008.247840002</v>
      </c>
    </row>
    <row r="6354" spans="1:18" ht="21">
      <c r="A6354" s="3">
        <v>6353</v>
      </c>
      <c r="B6354" s="4" t="s">
        <v>7554</v>
      </c>
      <c r="C6354" s="4" t="s">
        <v>7555</v>
      </c>
      <c r="D6354" s="5">
        <v>2561</v>
      </c>
      <c r="E6354" s="5">
        <v>108</v>
      </c>
      <c r="F6354" s="5">
        <v>104</v>
      </c>
      <c r="G6354" s="5" t="s">
        <v>7616</v>
      </c>
      <c r="H6354" s="5" t="s">
        <v>7637</v>
      </c>
      <c r="I6354" s="5">
        <v>0.99</v>
      </c>
      <c r="J6354" s="5" t="s">
        <v>80</v>
      </c>
      <c r="K6354" s="5" t="s">
        <v>26</v>
      </c>
      <c r="L6354" s="6">
        <v>4935</v>
      </c>
      <c r="M6354" s="7">
        <v>3923324.95</v>
      </c>
      <c r="N6354" s="5">
        <v>2.9990000000000001</v>
      </c>
      <c r="O6354" s="6">
        <v>2151</v>
      </c>
      <c r="P6354" s="5">
        <v>3.06</v>
      </c>
      <c r="Q6354" s="5">
        <v>2</v>
      </c>
      <c r="R6354" s="1">
        <f t="shared" si="99"/>
        <v>11766051.525050001</v>
      </c>
    </row>
    <row r="6355" spans="1:18" ht="21">
      <c r="A6355" s="8">
        <v>6354</v>
      </c>
      <c r="B6355" s="9" t="s">
        <v>7554</v>
      </c>
      <c r="C6355" s="9" t="s">
        <v>7555</v>
      </c>
      <c r="D6355" s="10">
        <v>2561</v>
      </c>
      <c r="E6355" s="10">
        <v>108</v>
      </c>
      <c r="F6355" s="10">
        <v>104</v>
      </c>
      <c r="G6355" s="10" t="s">
        <v>7616</v>
      </c>
      <c r="H6355" s="10" t="s">
        <v>7638</v>
      </c>
      <c r="I6355" s="10">
        <v>1.63</v>
      </c>
      <c r="J6355" s="10" t="s">
        <v>80</v>
      </c>
      <c r="K6355" s="10" t="s">
        <v>26</v>
      </c>
      <c r="L6355" s="11">
        <v>8170</v>
      </c>
      <c r="M6355" s="12">
        <v>6495149.7800000003</v>
      </c>
      <c r="N6355" s="10">
        <v>4.42</v>
      </c>
      <c r="O6355" s="11">
        <v>2151</v>
      </c>
      <c r="P6355" s="10">
        <v>4.99</v>
      </c>
      <c r="Q6355" s="10">
        <v>2</v>
      </c>
      <c r="R6355" s="1">
        <f t="shared" si="99"/>
        <v>28708562.027600002</v>
      </c>
    </row>
    <row r="6356" spans="1:18" ht="21">
      <c r="A6356" s="3">
        <v>6355</v>
      </c>
      <c r="B6356" s="4" t="s">
        <v>7554</v>
      </c>
      <c r="C6356" s="4" t="s">
        <v>7555</v>
      </c>
      <c r="D6356" s="5">
        <v>2561</v>
      </c>
      <c r="E6356" s="5">
        <v>108</v>
      </c>
      <c r="F6356" s="5">
        <v>104</v>
      </c>
      <c r="G6356" s="5" t="s">
        <v>7616</v>
      </c>
      <c r="H6356" s="5" t="s">
        <v>7639</v>
      </c>
      <c r="I6356" s="5">
        <v>2.96</v>
      </c>
      <c r="J6356" s="5" t="s">
        <v>80</v>
      </c>
      <c r="K6356" s="5" t="s">
        <v>26</v>
      </c>
      <c r="L6356" s="6">
        <v>14785</v>
      </c>
      <c r="M6356" s="7">
        <v>11754075.07</v>
      </c>
      <c r="N6356" s="5">
        <v>3.8929999999999998</v>
      </c>
      <c r="O6356" s="6">
        <v>2140</v>
      </c>
      <c r="P6356" s="5">
        <v>4.05</v>
      </c>
      <c r="Q6356" s="5">
        <v>2</v>
      </c>
      <c r="R6356" s="1">
        <f t="shared" si="99"/>
        <v>45758614.247510001</v>
      </c>
    </row>
    <row r="6357" spans="1:18" ht="21">
      <c r="A6357" s="8">
        <v>6356</v>
      </c>
      <c r="B6357" s="9" t="s">
        <v>7554</v>
      </c>
      <c r="C6357" s="9" t="s">
        <v>7555</v>
      </c>
      <c r="D6357" s="10">
        <v>2561</v>
      </c>
      <c r="E6357" s="10">
        <v>1088</v>
      </c>
      <c r="F6357" s="10">
        <v>101</v>
      </c>
      <c r="G6357" s="10" t="s">
        <v>7640</v>
      </c>
      <c r="H6357" s="10" t="s">
        <v>7641</v>
      </c>
      <c r="I6357" s="10">
        <v>2.0099999999999998</v>
      </c>
      <c r="J6357" s="10" t="s">
        <v>80</v>
      </c>
      <c r="K6357" s="10" t="s">
        <v>26</v>
      </c>
      <c r="L6357" s="11">
        <v>9032</v>
      </c>
      <c r="M6357" s="12">
        <v>7180042.5999999996</v>
      </c>
      <c r="N6357" s="10">
        <v>6.7949999999999999</v>
      </c>
      <c r="O6357" s="11">
        <v>2170</v>
      </c>
      <c r="P6357" s="10">
        <v>4.97</v>
      </c>
      <c r="Q6357" s="10">
        <v>2</v>
      </c>
      <c r="R6357" s="1">
        <f t="shared" si="99"/>
        <v>48788389.467</v>
      </c>
    </row>
    <row r="6358" spans="1:18" ht="21">
      <c r="A6358" s="3">
        <v>6357</v>
      </c>
      <c r="B6358" s="4" t="s">
        <v>7554</v>
      </c>
      <c r="C6358" s="4" t="s">
        <v>7555</v>
      </c>
      <c r="D6358" s="5">
        <v>2561</v>
      </c>
      <c r="E6358" s="5">
        <v>1088</v>
      </c>
      <c r="F6358" s="5">
        <v>101</v>
      </c>
      <c r="G6358" s="5" t="s">
        <v>7640</v>
      </c>
      <c r="H6358" s="5" t="s">
        <v>7642</v>
      </c>
      <c r="I6358" s="5">
        <v>3.85</v>
      </c>
      <c r="J6358" s="5" t="s">
        <v>80</v>
      </c>
      <c r="K6358" s="5" t="s">
        <v>26</v>
      </c>
      <c r="L6358" s="6">
        <v>17338</v>
      </c>
      <c r="M6358" s="7">
        <v>13783433.619999999</v>
      </c>
      <c r="N6358" s="5">
        <v>6.0640000000000001</v>
      </c>
      <c r="O6358" s="6">
        <v>2170</v>
      </c>
      <c r="P6358" s="5">
        <v>4.25</v>
      </c>
      <c r="Q6358" s="5">
        <v>2</v>
      </c>
      <c r="R6358" s="1">
        <f t="shared" si="99"/>
        <v>83582741.47168</v>
      </c>
    </row>
    <row r="6359" spans="1:18" ht="21">
      <c r="A6359" s="8">
        <v>6358</v>
      </c>
      <c r="B6359" s="9" t="s">
        <v>7554</v>
      </c>
      <c r="C6359" s="9" t="s">
        <v>7555</v>
      </c>
      <c r="D6359" s="10">
        <v>2561</v>
      </c>
      <c r="E6359" s="10">
        <v>1088</v>
      </c>
      <c r="F6359" s="10">
        <v>102</v>
      </c>
      <c r="G6359" s="10" t="s">
        <v>7643</v>
      </c>
      <c r="H6359" s="10" t="s">
        <v>7644</v>
      </c>
      <c r="I6359" s="10">
        <v>9.07</v>
      </c>
      <c r="J6359" s="10" t="s">
        <v>80</v>
      </c>
      <c r="K6359" s="10" t="s">
        <v>26</v>
      </c>
      <c r="L6359" s="11">
        <v>40814</v>
      </c>
      <c r="M6359" s="12">
        <v>32447243.469999999</v>
      </c>
      <c r="N6359" s="10">
        <v>2.9609999999999999</v>
      </c>
      <c r="O6359" s="10">
        <v>889</v>
      </c>
      <c r="P6359" s="10">
        <v>4.13</v>
      </c>
      <c r="Q6359" s="10">
        <v>2</v>
      </c>
      <c r="R6359" s="1">
        <f t="shared" si="99"/>
        <v>96076287.914669991</v>
      </c>
    </row>
    <row r="6360" spans="1:18" ht="21">
      <c r="A6360" s="3">
        <v>6359</v>
      </c>
      <c r="B6360" s="4" t="s">
        <v>7554</v>
      </c>
      <c r="C6360" s="4" t="s">
        <v>7555</v>
      </c>
      <c r="D6360" s="5">
        <v>2561</v>
      </c>
      <c r="E6360" s="5">
        <v>1088</v>
      </c>
      <c r="F6360" s="5">
        <v>102</v>
      </c>
      <c r="G6360" s="5" t="s">
        <v>7643</v>
      </c>
      <c r="H6360" s="5" t="s">
        <v>7645</v>
      </c>
      <c r="I6360" s="5">
        <v>1</v>
      </c>
      <c r="J6360" s="5" t="s">
        <v>80</v>
      </c>
      <c r="K6360" s="5" t="s">
        <v>26</v>
      </c>
      <c r="L6360" s="6">
        <v>4494</v>
      </c>
      <c r="M6360" s="7">
        <v>3573051.69</v>
      </c>
      <c r="N6360" s="5">
        <v>2.1389999999999998</v>
      </c>
      <c r="O6360" s="5">
        <v>897</v>
      </c>
      <c r="P6360" s="5">
        <v>2.98</v>
      </c>
      <c r="Q6360" s="5">
        <v>2</v>
      </c>
      <c r="R6360" s="1">
        <f t="shared" si="99"/>
        <v>7642757.5649099993</v>
      </c>
    </row>
    <row r="6361" spans="1:18" ht="21">
      <c r="A6361" s="8">
        <v>6360</v>
      </c>
      <c r="B6361" s="9" t="s">
        <v>7554</v>
      </c>
      <c r="C6361" s="9" t="s">
        <v>7555</v>
      </c>
      <c r="D6361" s="10">
        <v>2561</v>
      </c>
      <c r="E6361" s="10">
        <v>1088</v>
      </c>
      <c r="F6361" s="10">
        <v>102</v>
      </c>
      <c r="G6361" s="10" t="s">
        <v>7643</v>
      </c>
      <c r="H6361" s="10" t="s">
        <v>7646</v>
      </c>
      <c r="I6361" s="10">
        <v>9.19</v>
      </c>
      <c r="J6361" s="10" t="s">
        <v>80</v>
      </c>
      <c r="K6361" s="10" t="s">
        <v>26</v>
      </c>
      <c r="L6361" s="11">
        <v>41337</v>
      </c>
      <c r="M6361" s="12">
        <v>32862914.960000001</v>
      </c>
      <c r="N6361" s="10">
        <v>3.28</v>
      </c>
      <c r="O6361" s="10">
        <v>889</v>
      </c>
      <c r="P6361" s="10">
        <v>4.74</v>
      </c>
      <c r="Q6361" s="10">
        <v>2</v>
      </c>
      <c r="R6361" s="1">
        <f t="shared" si="99"/>
        <v>107790361.0688</v>
      </c>
    </row>
    <row r="6362" spans="1:18" ht="21">
      <c r="A6362" s="3">
        <v>6361</v>
      </c>
      <c r="B6362" s="4" t="s">
        <v>7554</v>
      </c>
      <c r="C6362" s="4" t="s">
        <v>7555</v>
      </c>
      <c r="D6362" s="5">
        <v>2561</v>
      </c>
      <c r="E6362" s="5">
        <v>1088</v>
      </c>
      <c r="F6362" s="5">
        <v>102</v>
      </c>
      <c r="G6362" s="5" t="s">
        <v>7643</v>
      </c>
      <c r="H6362" s="5" t="s">
        <v>7647</v>
      </c>
      <c r="I6362" s="5">
        <v>9.18</v>
      </c>
      <c r="J6362" s="5" t="s">
        <v>80</v>
      </c>
      <c r="K6362" s="5" t="s">
        <v>26</v>
      </c>
      <c r="L6362" s="6">
        <v>41319</v>
      </c>
      <c r="M6362" s="7">
        <v>32848604.719999999</v>
      </c>
      <c r="N6362" s="5">
        <v>3.26</v>
      </c>
      <c r="O6362" s="5">
        <v>889</v>
      </c>
      <c r="P6362" s="5">
        <v>4.7</v>
      </c>
      <c r="Q6362" s="5">
        <v>2</v>
      </c>
      <c r="R6362" s="1">
        <f t="shared" si="99"/>
        <v>107086451.38719998</v>
      </c>
    </row>
    <row r="6363" spans="1:18" ht="21">
      <c r="A6363" s="8">
        <v>6362</v>
      </c>
      <c r="B6363" s="9" t="s">
        <v>7554</v>
      </c>
      <c r="C6363" s="9" t="s">
        <v>7555</v>
      </c>
      <c r="D6363" s="10">
        <v>2561</v>
      </c>
      <c r="E6363" s="10">
        <v>1088</v>
      </c>
      <c r="F6363" s="10">
        <v>102</v>
      </c>
      <c r="G6363" s="10" t="s">
        <v>7643</v>
      </c>
      <c r="H6363" s="10" t="s">
        <v>7648</v>
      </c>
      <c r="I6363" s="10">
        <v>3.11</v>
      </c>
      <c r="J6363" s="10" t="s">
        <v>80</v>
      </c>
      <c r="K6363" s="10" t="s">
        <v>26</v>
      </c>
      <c r="L6363" s="11">
        <v>13986</v>
      </c>
      <c r="M6363" s="12">
        <v>11118870.140000001</v>
      </c>
      <c r="N6363" s="10">
        <v>3.1739999999999999</v>
      </c>
      <c r="O6363" s="10">
        <v>889</v>
      </c>
      <c r="P6363" s="10">
        <v>4.5199999999999996</v>
      </c>
      <c r="Q6363" s="10">
        <v>2</v>
      </c>
      <c r="R6363" s="1">
        <f t="shared" si="99"/>
        <v>35291293.824359998</v>
      </c>
    </row>
    <row r="6364" spans="1:18" ht="21">
      <c r="A6364" s="3">
        <v>6363</v>
      </c>
      <c r="B6364" s="4" t="s">
        <v>7554</v>
      </c>
      <c r="C6364" s="4" t="s">
        <v>7555</v>
      </c>
      <c r="D6364" s="5">
        <v>2561</v>
      </c>
      <c r="E6364" s="5">
        <v>1088</v>
      </c>
      <c r="F6364" s="5">
        <v>102</v>
      </c>
      <c r="G6364" s="5" t="s">
        <v>7643</v>
      </c>
      <c r="H6364" s="5" t="s">
        <v>7649</v>
      </c>
      <c r="I6364" s="5">
        <v>3.08</v>
      </c>
      <c r="J6364" s="5" t="s">
        <v>80</v>
      </c>
      <c r="K6364" s="5" t="s">
        <v>26</v>
      </c>
      <c r="L6364" s="6">
        <v>13855</v>
      </c>
      <c r="M6364" s="7">
        <v>11015122.49</v>
      </c>
      <c r="N6364" s="5">
        <v>2.782</v>
      </c>
      <c r="O6364" s="5">
        <v>889</v>
      </c>
      <c r="P6364" s="5">
        <v>3.85</v>
      </c>
      <c r="Q6364" s="5">
        <v>2</v>
      </c>
      <c r="R6364" s="1">
        <f t="shared" si="99"/>
        <v>30644070.76718</v>
      </c>
    </row>
    <row r="6365" spans="1:18" ht="21">
      <c r="A6365" s="8">
        <v>6364</v>
      </c>
      <c r="B6365" s="9" t="s">
        <v>7554</v>
      </c>
      <c r="C6365" s="9" t="s">
        <v>7555</v>
      </c>
      <c r="D6365" s="10">
        <v>2561</v>
      </c>
      <c r="E6365" s="10">
        <v>1088</v>
      </c>
      <c r="F6365" s="10">
        <v>102</v>
      </c>
      <c r="G6365" s="10" t="s">
        <v>7643</v>
      </c>
      <c r="H6365" s="10" t="s">
        <v>7650</v>
      </c>
      <c r="I6365" s="10">
        <v>1.03</v>
      </c>
      <c r="J6365" s="10" t="s">
        <v>80</v>
      </c>
      <c r="K6365" s="10" t="s">
        <v>26</v>
      </c>
      <c r="L6365" s="11">
        <v>4626</v>
      </c>
      <c r="M6365" s="12">
        <v>3677669.99</v>
      </c>
      <c r="N6365" s="10">
        <v>3.4990000000000001</v>
      </c>
      <c r="O6365" s="10">
        <v>897</v>
      </c>
      <c r="P6365" s="10">
        <v>5.14</v>
      </c>
      <c r="Q6365" s="10">
        <v>2</v>
      </c>
      <c r="R6365" s="1">
        <f t="shared" si="99"/>
        <v>12868167.29501</v>
      </c>
    </row>
    <row r="6366" spans="1:18" ht="21">
      <c r="A6366" s="3">
        <v>6365</v>
      </c>
      <c r="B6366" s="4" t="s">
        <v>7554</v>
      </c>
      <c r="C6366" s="4" t="s">
        <v>7555</v>
      </c>
      <c r="D6366" s="5">
        <v>2561</v>
      </c>
      <c r="E6366" s="5">
        <v>1088</v>
      </c>
      <c r="F6366" s="5">
        <v>102</v>
      </c>
      <c r="G6366" s="5" t="s">
        <v>7643</v>
      </c>
      <c r="H6366" s="5" t="s">
        <v>7651</v>
      </c>
      <c r="I6366" s="5">
        <v>1.01</v>
      </c>
      <c r="J6366" s="5" t="s">
        <v>80</v>
      </c>
      <c r="K6366" s="5" t="s">
        <v>26</v>
      </c>
      <c r="L6366" s="6">
        <v>4550</v>
      </c>
      <c r="M6366" s="7">
        <v>3616852.63</v>
      </c>
      <c r="N6366" s="5">
        <v>2.657</v>
      </c>
      <c r="O6366" s="5">
        <v>897</v>
      </c>
      <c r="P6366" s="5">
        <v>3.61</v>
      </c>
      <c r="Q6366" s="5">
        <v>2</v>
      </c>
      <c r="R6366" s="1">
        <f t="shared" si="99"/>
        <v>9609977.4379099999</v>
      </c>
    </row>
    <row r="6367" spans="1:18" ht="21">
      <c r="A6367" s="8">
        <v>6366</v>
      </c>
      <c r="B6367" s="9" t="s">
        <v>7554</v>
      </c>
      <c r="C6367" s="9" t="s">
        <v>7555</v>
      </c>
      <c r="D6367" s="10">
        <v>2561</v>
      </c>
      <c r="E6367" s="10">
        <v>1088</v>
      </c>
      <c r="F6367" s="10">
        <v>102</v>
      </c>
      <c r="G6367" s="10" t="s">
        <v>7643</v>
      </c>
      <c r="H6367" s="10" t="s">
        <v>7652</v>
      </c>
      <c r="I6367" s="10">
        <v>0.75</v>
      </c>
      <c r="J6367" s="10" t="s">
        <v>80</v>
      </c>
      <c r="K6367" s="10" t="s">
        <v>26</v>
      </c>
      <c r="L6367" s="11">
        <v>3384</v>
      </c>
      <c r="M6367" s="12">
        <v>2690279.91</v>
      </c>
      <c r="N6367" s="10">
        <v>2.8490000000000002</v>
      </c>
      <c r="O6367" s="10">
        <v>897</v>
      </c>
      <c r="P6367" s="10">
        <v>3.88</v>
      </c>
      <c r="Q6367" s="10">
        <v>2</v>
      </c>
      <c r="R6367" s="1">
        <f t="shared" si="99"/>
        <v>7664607.4635900008</v>
      </c>
    </row>
    <row r="6368" spans="1:18" ht="21">
      <c r="A6368" s="3">
        <v>6367</v>
      </c>
      <c r="B6368" s="4" t="s">
        <v>7554</v>
      </c>
      <c r="C6368" s="4" t="s">
        <v>7555</v>
      </c>
      <c r="D6368" s="5">
        <v>2561</v>
      </c>
      <c r="E6368" s="5">
        <v>1088</v>
      </c>
      <c r="F6368" s="5">
        <v>102</v>
      </c>
      <c r="G6368" s="5" t="s">
        <v>7643</v>
      </c>
      <c r="H6368" s="5" t="s">
        <v>7653</v>
      </c>
      <c r="I6368" s="5">
        <v>0.3</v>
      </c>
      <c r="J6368" s="5" t="s">
        <v>80</v>
      </c>
      <c r="K6368" s="5" t="s">
        <v>26</v>
      </c>
      <c r="L6368" s="6">
        <v>1354</v>
      </c>
      <c r="M6368" s="7">
        <v>1076827.5</v>
      </c>
      <c r="N6368" s="5">
        <v>2.831</v>
      </c>
      <c r="O6368" s="5">
        <v>897</v>
      </c>
      <c r="P6368" s="5">
        <v>3.85</v>
      </c>
      <c r="Q6368" s="5">
        <v>2</v>
      </c>
      <c r="R6368" s="1">
        <f t="shared" si="99"/>
        <v>3048498.6524999999</v>
      </c>
    </row>
    <row r="6369" spans="1:18" ht="21">
      <c r="A6369" s="8">
        <v>6368</v>
      </c>
      <c r="B6369" s="9" t="s">
        <v>7554</v>
      </c>
      <c r="C6369" s="9" t="s">
        <v>7555</v>
      </c>
      <c r="D6369" s="10">
        <v>2561</v>
      </c>
      <c r="E6369" s="10">
        <v>1088</v>
      </c>
      <c r="F6369" s="10">
        <v>102</v>
      </c>
      <c r="G6369" s="10" t="s">
        <v>7643</v>
      </c>
      <c r="H6369" s="10" t="s">
        <v>7654</v>
      </c>
      <c r="I6369" s="10">
        <v>1</v>
      </c>
      <c r="J6369" s="10" t="s">
        <v>80</v>
      </c>
      <c r="K6369" s="10" t="s">
        <v>26</v>
      </c>
      <c r="L6369" s="11">
        <v>4491</v>
      </c>
      <c r="M6369" s="12">
        <v>3570345.09</v>
      </c>
      <c r="N6369" s="10">
        <v>3.6920000000000002</v>
      </c>
      <c r="O6369" s="10">
        <v>897</v>
      </c>
      <c r="P6369" s="10">
        <v>5.93</v>
      </c>
      <c r="Q6369" s="10">
        <v>2</v>
      </c>
      <c r="R6369" s="1">
        <f t="shared" si="99"/>
        <v>13181714.072280001</v>
      </c>
    </row>
    <row r="6370" spans="1:18" ht="21">
      <c r="A6370" s="3">
        <v>6369</v>
      </c>
      <c r="B6370" s="4" t="s">
        <v>7554</v>
      </c>
      <c r="C6370" s="4" t="s">
        <v>7555</v>
      </c>
      <c r="D6370" s="5">
        <v>2561</v>
      </c>
      <c r="E6370" s="5">
        <v>1088</v>
      </c>
      <c r="F6370" s="5">
        <v>102</v>
      </c>
      <c r="G6370" s="5" t="s">
        <v>7643</v>
      </c>
      <c r="H6370" s="5" t="s">
        <v>7655</v>
      </c>
      <c r="I6370" s="5">
        <v>9.18</v>
      </c>
      <c r="J6370" s="5" t="s">
        <v>80</v>
      </c>
      <c r="K6370" s="5" t="s">
        <v>26</v>
      </c>
      <c r="L6370" s="6">
        <v>41288</v>
      </c>
      <c r="M6370" s="7">
        <v>32823562.760000002</v>
      </c>
      <c r="N6370" s="5">
        <v>3.0760000000000001</v>
      </c>
      <c r="O6370" s="5">
        <v>889</v>
      </c>
      <c r="P6370" s="5">
        <v>4.33</v>
      </c>
      <c r="Q6370" s="5">
        <v>2</v>
      </c>
      <c r="R6370" s="1">
        <f t="shared" si="99"/>
        <v>100965279.04976001</v>
      </c>
    </row>
    <row r="6371" spans="1:18" ht="21">
      <c r="A6371" s="8">
        <v>6370</v>
      </c>
      <c r="B6371" s="9" t="s">
        <v>7554</v>
      </c>
      <c r="C6371" s="9" t="s">
        <v>7555</v>
      </c>
      <c r="D6371" s="10">
        <v>2561</v>
      </c>
      <c r="E6371" s="10">
        <v>1088</v>
      </c>
      <c r="F6371" s="10">
        <v>102</v>
      </c>
      <c r="G6371" s="10" t="s">
        <v>7643</v>
      </c>
      <c r="H6371" s="10" t="s">
        <v>7656</v>
      </c>
      <c r="I6371" s="10">
        <v>4.04</v>
      </c>
      <c r="J6371" s="10" t="s">
        <v>80</v>
      </c>
      <c r="K6371" s="10" t="s">
        <v>26</v>
      </c>
      <c r="L6371" s="11">
        <v>18198</v>
      </c>
      <c r="M6371" s="12">
        <v>14467410.109999999</v>
      </c>
      <c r="N6371" s="10">
        <v>3.6440000000000001</v>
      </c>
      <c r="O6371" s="10">
        <v>889</v>
      </c>
      <c r="P6371" s="10">
        <v>6.02</v>
      </c>
      <c r="Q6371" s="10">
        <v>2</v>
      </c>
      <c r="R6371" s="1">
        <f t="shared" si="99"/>
        <v>52719242.440839998</v>
      </c>
    </row>
    <row r="6372" spans="1:18" ht="21">
      <c r="A6372" s="3">
        <v>6371</v>
      </c>
      <c r="B6372" s="4" t="s">
        <v>7554</v>
      </c>
      <c r="C6372" s="4" t="s">
        <v>7555</v>
      </c>
      <c r="D6372" s="5">
        <v>2561</v>
      </c>
      <c r="E6372" s="5">
        <v>1088</v>
      </c>
      <c r="F6372" s="5">
        <v>102</v>
      </c>
      <c r="G6372" s="5" t="s">
        <v>7643</v>
      </c>
      <c r="H6372" s="5" t="s">
        <v>7657</v>
      </c>
      <c r="I6372" s="5">
        <v>1.01</v>
      </c>
      <c r="J6372" s="5" t="s">
        <v>80</v>
      </c>
      <c r="K6372" s="5" t="s">
        <v>26</v>
      </c>
      <c r="L6372" s="6">
        <v>4567</v>
      </c>
      <c r="M6372" s="7">
        <v>3631162.45</v>
      </c>
      <c r="N6372" s="5">
        <v>2.758</v>
      </c>
      <c r="O6372" s="5">
        <v>897</v>
      </c>
      <c r="P6372" s="5">
        <v>3.75</v>
      </c>
      <c r="Q6372" s="5">
        <v>2</v>
      </c>
      <c r="R6372" s="1">
        <f t="shared" si="99"/>
        <v>10014746.0371</v>
      </c>
    </row>
    <row r="6373" spans="1:18" ht="21">
      <c r="A6373" s="8">
        <v>6372</v>
      </c>
      <c r="B6373" s="9" t="s">
        <v>7554</v>
      </c>
      <c r="C6373" s="9" t="s">
        <v>7555</v>
      </c>
      <c r="D6373" s="10">
        <v>2561</v>
      </c>
      <c r="E6373" s="10">
        <v>1088</v>
      </c>
      <c r="F6373" s="10">
        <v>102</v>
      </c>
      <c r="G6373" s="10" t="s">
        <v>7643</v>
      </c>
      <c r="H6373" s="10" t="s">
        <v>7658</v>
      </c>
      <c r="I6373" s="10">
        <v>2.0099999999999998</v>
      </c>
      <c r="J6373" s="10" t="s">
        <v>80</v>
      </c>
      <c r="K6373" s="10" t="s">
        <v>26</v>
      </c>
      <c r="L6373" s="11">
        <v>9054</v>
      </c>
      <c r="M6373" s="12">
        <v>7197929.8700000001</v>
      </c>
      <c r="N6373" s="10">
        <v>3.5640000000000001</v>
      </c>
      <c r="O6373" s="10">
        <v>889</v>
      </c>
      <c r="P6373" s="10">
        <v>5.57</v>
      </c>
      <c r="Q6373" s="10">
        <v>2</v>
      </c>
      <c r="R6373" s="1">
        <f t="shared" si="99"/>
        <v>25653422.056680001</v>
      </c>
    </row>
    <row r="6374" spans="1:18" ht="21">
      <c r="A6374" s="3">
        <v>6373</v>
      </c>
      <c r="B6374" s="4" t="s">
        <v>7554</v>
      </c>
      <c r="C6374" s="4" t="s">
        <v>7555</v>
      </c>
      <c r="D6374" s="5">
        <v>2561</v>
      </c>
      <c r="E6374" s="5">
        <v>1099</v>
      </c>
      <c r="F6374" s="5">
        <v>100</v>
      </c>
      <c r="G6374" s="5" t="s">
        <v>7659</v>
      </c>
      <c r="H6374" s="5" t="s">
        <v>7660</v>
      </c>
      <c r="I6374" s="5">
        <v>5.97</v>
      </c>
      <c r="J6374" s="5" t="s">
        <v>73</v>
      </c>
      <c r="K6374" s="5" t="s">
        <v>26</v>
      </c>
      <c r="L6374" s="6">
        <v>29840</v>
      </c>
      <c r="M6374" s="7">
        <v>23722800.219999999</v>
      </c>
      <c r="N6374" s="5">
        <v>3.8610000000000002</v>
      </c>
      <c r="O6374" s="6">
        <v>2061</v>
      </c>
      <c r="P6374" s="5">
        <v>3.91</v>
      </c>
      <c r="Q6374" s="5">
        <v>2</v>
      </c>
      <c r="R6374" s="1">
        <f t="shared" si="99"/>
        <v>91593731.649419993</v>
      </c>
    </row>
    <row r="6375" spans="1:18" ht="21">
      <c r="A6375" s="8">
        <v>6374</v>
      </c>
      <c r="B6375" s="9" t="s">
        <v>7554</v>
      </c>
      <c r="C6375" s="9" t="s">
        <v>7555</v>
      </c>
      <c r="D6375" s="10">
        <v>2561</v>
      </c>
      <c r="E6375" s="10">
        <v>1099</v>
      </c>
      <c r="F6375" s="10">
        <v>100</v>
      </c>
      <c r="G6375" s="10" t="s">
        <v>7659</v>
      </c>
      <c r="H6375" s="10" t="s">
        <v>7661</v>
      </c>
      <c r="I6375" s="10">
        <v>9.99</v>
      </c>
      <c r="J6375" s="10" t="s">
        <v>73</v>
      </c>
      <c r="K6375" s="10" t="s">
        <v>26</v>
      </c>
      <c r="L6375" s="11">
        <v>49965</v>
      </c>
      <c r="M6375" s="12">
        <v>39722175.119999997</v>
      </c>
      <c r="N6375" s="10">
        <v>3.972</v>
      </c>
      <c r="O6375" s="11">
        <v>2061</v>
      </c>
      <c r="P6375" s="10">
        <v>4.0599999999999996</v>
      </c>
      <c r="Q6375" s="10">
        <v>2</v>
      </c>
      <c r="R6375" s="1">
        <f t="shared" si="99"/>
        <v>157776479.57663998</v>
      </c>
    </row>
    <row r="6376" spans="1:18" ht="21">
      <c r="A6376" s="3">
        <v>6375</v>
      </c>
      <c r="B6376" s="4" t="s">
        <v>7554</v>
      </c>
      <c r="C6376" s="4" t="s">
        <v>7555</v>
      </c>
      <c r="D6376" s="5">
        <v>2561</v>
      </c>
      <c r="E6376" s="5">
        <v>1099</v>
      </c>
      <c r="F6376" s="5">
        <v>100</v>
      </c>
      <c r="G6376" s="5" t="s">
        <v>7659</v>
      </c>
      <c r="H6376" s="5" t="s">
        <v>7662</v>
      </c>
      <c r="I6376" s="5">
        <v>10</v>
      </c>
      <c r="J6376" s="5" t="s">
        <v>73</v>
      </c>
      <c r="K6376" s="5" t="s">
        <v>26</v>
      </c>
      <c r="L6376" s="6">
        <v>49980</v>
      </c>
      <c r="M6376" s="7">
        <v>39734099.729999997</v>
      </c>
      <c r="N6376" s="5">
        <v>3.3820000000000001</v>
      </c>
      <c r="O6376" s="6">
        <v>2061</v>
      </c>
      <c r="P6376" s="5">
        <v>3.4</v>
      </c>
      <c r="Q6376" s="5">
        <v>2</v>
      </c>
      <c r="R6376" s="1">
        <f t="shared" si="99"/>
        <v>134380725.28685999</v>
      </c>
    </row>
    <row r="6377" spans="1:18" ht="21">
      <c r="A6377" s="8">
        <v>6376</v>
      </c>
      <c r="B6377" s="9" t="s">
        <v>7554</v>
      </c>
      <c r="C6377" s="9" t="s">
        <v>7555</v>
      </c>
      <c r="D6377" s="10">
        <v>2561</v>
      </c>
      <c r="E6377" s="10">
        <v>1099</v>
      </c>
      <c r="F6377" s="10">
        <v>100</v>
      </c>
      <c r="G6377" s="10" t="s">
        <v>7659</v>
      </c>
      <c r="H6377" s="10" t="s">
        <v>7663</v>
      </c>
      <c r="I6377" s="10">
        <v>9.98</v>
      </c>
      <c r="J6377" s="10" t="s">
        <v>73</v>
      </c>
      <c r="K6377" s="10" t="s">
        <v>26</v>
      </c>
      <c r="L6377" s="11">
        <v>49895</v>
      </c>
      <c r="M6377" s="12">
        <v>39666525.359999999</v>
      </c>
      <c r="N6377" s="10">
        <v>3.43</v>
      </c>
      <c r="O6377" s="11">
        <v>2061</v>
      </c>
      <c r="P6377" s="10">
        <v>3.45</v>
      </c>
      <c r="Q6377" s="10">
        <v>2</v>
      </c>
      <c r="R6377" s="1">
        <f t="shared" si="99"/>
        <v>136056181.98480001</v>
      </c>
    </row>
    <row r="6378" spans="1:18" ht="21">
      <c r="A6378" s="3">
        <v>6377</v>
      </c>
      <c r="B6378" s="4" t="s">
        <v>7554</v>
      </c>
      <c r="C6378" s="4" t="s">
        <v>7555</v>
      </c>
      <c r="D6378" s="5">
        <v>2561</v>
      </c>
      <c r="E6378" s="5">
        <v>1099</v>
      </c>
      <c r="F6378" s="5">
        <v>100</v>
      </c>
      <c r="G6378" s="5" t="s">
        <v>7659</v>
      </c>
      <c r="H6378" s="5" t="s">
        <v>7664</v>
      </c>
      <c r="I6378" s="5">
        <v>9.0399999999999991</v>
      </c>
      <c r="J6378" s="5" t="s">
        <v>73</v>
      </c>
      <c r="K6378" s="5" t="s">
        <v>26</v>
      </c>
      <c r="L6378" s="6">
        <v>45210</v>
      </c>
      <c r="M6378" s="7">
        <v>35941950.689999998</v>
      </c>
      <c r="N6378" s="5">
        <v>4.0949999999999998</v>
      </c>
      <c r="O6378" s="6">
        <v>2061</v>
      </c>
      <c r="P6378" s="5">
        <v>4.2300000000000004</v>
      </c>
      <c r="Q6378" s="5">
        <v>2</v>
      </c>
      <c r="R6378" s="1">
        <f t="shared" si="99"/>
        <v>147182288.07554999</v>
      </c>
    </row>
    <row r="6379" spans="1:18" ht="21">
      <c r="A6379" s="8">
        <v>6378</v>
      </c>
      <c r="B6379" s="9" t="s">
        <v>7554</v>
      </c>
      <c r="C6379" s="9" t="s">
        <v>7555</v>
      </c>
      <c r="D6379" s="10">
        <v>2561</v>
      </c>
      <c r="E6379" s="10">
        <v>1099</v>
      </c>
      <c r="F6379" s="10">
        <v>100</v>
      </c>
      <c r="G6379" s="10" t="s">
        <v>7659</v>
      </c>
      <c r="H6379" s="10" t="s">
        <v>7665</v>
      </c>
      <c r="I6379" s="10">
        <v>3.02</v>
      </c>
      <c r="J6379" s="10" t="s">
        <v>73</v>
      </c>
      <c r="K6379" s="10" t="s">
        <v>26</v>
      </c>
      <c r="L6379" s="11">
        <v>15105</v>
      </c>
      <c r="M6379" s="12">
        <v>12008474.869999999</v>
      </c>
      <c r="N6379" s="10">
        <v>4.5010000000000003</v>
      </c>
      <c r="O6379" s="11">
        <v>2061</v>
      </c>
      <c r="P6379" s="10">
        <v>5.01</v>
      </c>
      <c r="Q6379" s="10">
        <v>2</v>
      </c>
      <c r="R6379" s="1">
        <f t="shared" si="99"/>
        <v>54050145.389870003</v>
      </c>
    </row>
    <row r="6380" spans="1:18" ht="21">
      <c r="A6380" s="3">
        <v>6379</v>
      </c>
      <c r="B6380" s="4" t="s">
        <v>7554</v>
      </c>
      <c r="C6380" s="4" t="s">
        <v>7555</v>
      </c>
      <c r="D6380" s="5">
        <v>2561</v>
      </c>
      <c r="E6380" s="5">
        <v>1099</v>
      </c>
      <c r="F6380" s="5">
        <v>102</v>
      </c>
      <c r="G6380" s="5" t="s">
        <v>7666</v>
      </c>
      <c r="H6380" s="5" t="s">
        <v>7667</v>
      </c>
      <c r="I6380" s="5">
        <v>2.02</v>
      </c>
      <c r="J6380" s="5" t="s">
        <v>73</v>
      </c>
      <c r="K6380" s="5" t="s">
        <v>26</v>
      </c>
      <c r="L6380" s="6">
        <v>9112</v>
      </c>
      <c r="M6380" s="7">
        <v>7244437.4100000001</v>
      </c>
      <c r="N6380" s="5">
        <v>2.7250000000000001</v>
      </c>
      <c r="O6380" s="5">
        <v>981</v>
      </c>
      <c r="P6380" s="5">
        <v>4.26</v>
      </c>
      <c r="Q6380" s="5">
        <v>2</v>
      </c>
      <c r="R6380" s="1">
        <f t="shared" si="99"/>
        <v>19741091.942250002</v>
      </c>
    </row>
    <row r="6381" spans="1:18" ht="21">
      <c r="A6381" s="8">
        <v>6380</v>
      </c>
      <c r="B6381" s="9" t="s">
        <v>7554</v>
      </c>
      <c r="C6381" s="9" t="s">
        <v>7555</v>
      </c>
      <c r="D6381" s="10">
        <v>2561</v>
      </c>
      <c r="E6381" s="10">
        <v>1099</v>
      </c>
      <c r="F6381" s="10">
        <v>102</v>
      </c>
      <c r="G6381" s="10" t="s">
        <v>7666</v>
      </c>
      <c r="H6381" s="10" t="s">
        <v>7668</v>
      </c>
      <c r="I6381" s="10">
        <v>4.12</v>
      </c>
      <c r="J6381" s="10" t="s">
        <v>73</v>
      </c>
      <c r="K6381" s="10" t="s">
        <v>26</v>
      </c>
      <c r="L6381" s="11">
        <v>18536</v>
      </c>
      <c r="M6381" s="12">
        <v>14735722.779999999</v>
      </c>
      <c r="N6381" s="10">
        <v>3.0750000000000002</v>
      </c>
      <c r="O6381" s="10">
        <v>981</v>
      </c>
      <c r="P6381" s="10">
        <v>5.0599999999999996</v>
      </c>
      <c r="Q6381" s="10">
        <v>2</v>
      </c>
      <c r="R6381" s="1">
        <f t="shared" si="99"/>
        <v>45312347.548500001</v>
      </c>
    </row>
    <row r="6382" spans="1:18" ht="21">
      <c r="A6382" s="3">
        <v>6381</v>
      </c>
      <c r="B6382" s="4" t="s">
        <v>7554</v>
      </c>
      <c r="C6382" s="4" t="s">
        <v>7555</v>
      </c>
      <c r="D6382" s="5">
        <v>2561</v>
      </c>
      <c r="E6382" s="5">
        <v>1099</v>
      </c>
      <c r="F6382" s="5">
        <v>102</v>
      </c>
      <c r="G6382" s="5" t="s">
        <v>7666</v>
      </c>
      <c r="H6382" s="5" t="s">
        <v>7669</v>
      </c>
      <c r="I6382" s="5">
        <v>9.23</v>
      </c>
      <c r="J6382" s="5" t="s">
        <v>73</v>
      </c>
      <c r="K6382" s="5" t="s">
        <v>26</v>
      </c>
      <c r="L6382" s="6">
        <v>41531</v>
      </c>
      <c r="M6382" s="7">
        <v>33016747.829999998</v>
      </c>
      <c r="N6382" s="5">
        <v>2.899</v>
      </c>
      <c r="O6382" s="5">
        <v>981</v>
      </c>
      <c r="P6382" s="5">
        <v>4.6100000000000003</v>
      </c>
      <c r="Q6382" s="5">
        <v>2</v>
      </c>
      <c r="R6382" s="1">
        <f t="shared" si="99"/>
        <v>95715551.959169999</v>
      </c>
    </row>
    <row r="6383" spans="1:18" ht="21">
      <c r="A6383" s="8">
        <v>6382</v>
      </c>
      <c r="B6383" s="9" t="s">
        <v>7554</v>
      </c>
      <c r="C6383" s="9" t="s">
        <v>7555</v>
      </c>
      <c r="D6383" s="10">
        <v>2561</v>
      </c>
      <c r="E6383" s="10">
        <v>1099</v>
      </c>
      <c r="F6383" s="10">
        <v>102</v>
      </c>
      <c r="G6383" s="10" t="s">
        <v>7666</v>
      </c>
      <c r="H6383" s="10" t="s">
        <v>7670</v>
      </c>
      <c r="I6383" s="10">
        <v>9.14</v>
      </c>
      <c r="J6383" s="10" t="s">
        <v>73</v>
      </c>
      <c r="K6383" s="10" t="s">
        <v>26</v>
      </c>
      <c r="L6383" s="11">
        <v>41152</v>
      </c>
      <c r="M6383" s="12">
        <v>32716237.43</v>
      </c>
      <c r="N6383" s="10">
        <v>2.5259999999999998</v>
      </c>
      <c r="O6383" s="10">
        <v>981</v>
      </c>
      <c r="P6383" s="10">
        <v>3.9</v>
      </c>
      <c r="Q6383" s="10">
        <v>2</v>
      </c>
      <c r="R6383" s="1">
        <f t="shared" si="99"/>
        <v>82641215.748179987</v>
      </c>
    </row>
    <row r="6384" spans="1:18" ht="21">
      <c r="A6384" s="3">
        <v>6383</v>
      </c>
      <c r="B6384" s="4" t="s">
        <v>7554</v>
      </c>
      <c r="C6384" s="4" t="s">
        <v>7555</v>
      </c>
      <c r="D6384" s="5">
        <v>2561</v>
      </c>
      <c r="E6384" s="5">
        <v>1099</v>
      </c>
      <c r="F6384" s="5">
        <v>102</v>
      </c>
      <c r="G6384" s="5" t="s">
        <v>7666</v>
      </c>
      <c r="H6384" s="5" t="s">
        <v>7671</v>
      </c>
      <c r="I6384" s="5">
        <v>9.0299999999999994</v>
      </c>
      <c r="J6384" s="5" t="s">
        <v>73</v>
      </c>
      <c r="K6384" s="5" t="s">
        <v>30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7554</v>
      </c>
      <c r="C6385" s="9" t="s">
        <v>7555</v>
      </c>
      <c r="D6385" s="10">
        <v>2561</v>
      </c>
      <c r="E6385" s="10">
        <v>1099</v>
      </c>
      <c r="F6385" s="10">
        <v>102</v>
      </c>
      <c r="G6385" s="10" t="s">
        <v>7666</v>
      </c>
      <c r="H6385" s="10" t="s">
        <v>7672</v>
      </c>
      <c r="I6385" s="10">
        <v>9.0299999999999994</v>
      </c>
      <c r="J6385" s="10" t="s">
        <v>73</v>
      </c>
      <c r="K6385" s="10" t="s">
        <v>26</v>
      </c>
      <c r="L6385" s="11">
        <v>40657</v>
      </c>
      <c r="M6385" s="12">
        <v>32322711.949999999</v>
      </c>
      <c r="N6385" s="10">
        <v>2.3069999999999999</v>
      </c>
      <c r="O6385" s="10">
        <v>981</v>
      </c>
      <c r="P6385" s="10">
        <v>3.55</v>
      </c>
      <c r="Q6385" s="10">
        <v>2</v>
      </c>
      <c r="R6385" s="1">
        <f t="shared" si="99"/>
        <v>74568496.468649998</v>
      </c>
    </row>
    <row r="6386" spans="1:18" ht="21">
      <c r="A6386" s="3">
        <v>6385</v>
      </c>
      <c r="B6386" s="4" t="s">
        <v>7554</v>
      </c>
      <c r="C6386" s="4" t="s">
        <v>7555</v>
      </c>
      <c r="D6386" s="5">
        <v>2561</v>
      </c>
      <c r="E6386" s="5">
        <v>1099</v>
      </c>
      <c r="F6386" s="5">
        <v>102</v>
      </c>
      <c r="G6386" s="5" t="s">
        <v>7666</v>
      </c>
      <c r="H6386" s="5" t="s">
        <v>7673</v>
      </c>
      <c r="I6386" s="5">
        <v>9.14</v>
      </c>
      <c r="J6386" s="5" t="s">
        <v>73</v>
      </c>
      <c r="K6386" s="5" t="s">
        <v>26</v>
      </c>
      <c r="L6386" s="6">
        <v>41121</v>
      </c>
      <c r="M6386" s="7">
        <v>32691195.469999999</v>
      </c>
      <c r="N6386" s="5">
        <v>2.0419999999999998</v>
      </c>
      <c r="O6386" s="5">
        <v>981</v>
      </c>
      <c r="P6386" s="5">
        <v>3.18</v>
      </c>
      <c r="Q6386" s="5">
        <v>2</v>
      </c>
      <c r="R6386" s="1">
        <f t="shared" si="99"/>
        <v>66755421.149739988</v>
      </c>
    </row>
    <row r="6387" spans="1:18" ht="21">
      <c r="A6387" s="8">
        <v>6386</v>
      </c>
      <c r="B6387" s="9" t="s">
        <v>7554</v>
      </c>
      <c r="C6387" s="9" t="s">
        <v>7555</v>
      </c>
      <c r="D6387" s="10">
        <v>2561</v>
      </c>
      <c r="E6387" s="10">
        <v>1099</v>
      </c>
      <c r="F6387" s="10">
        <v>102</v>
      </c>
      <c r="G6387" s="10" t="s">
        <v>7666</v>
      </c>
      <c r="H6387" s="10" t="s">
        <v>7674</v>
      </c>
      <c r="I6387" s="10">
        <v>8.1199999999999992</v>
      </c>
      <c r="J6387" s="10" t="s">
        <v>73</v>
      </c>
      <c r="K6387" s="10" t="s">
        <v>26</v>
      </c>
      <c r="L6387" s="11">
        <v>36554</v>
      </c>
      <c r="M6387" s="12">
        <v>29060032.59</v>
      </c>
      <c r="N6387" s="10">
        <v>3.056</v>
      </c>
      <c r="O6387" s="10">
        <v>981</v>
      </c>
      <c r="P6387" s="10">
        <v>5</v>
      </c>
      <c r="Q6387" s="10">
        <v>2</v>
      </c>
      <c r="R6387" s="1">
        <f t="shared" si="99"/>
        <v>88807459.595040008</v>
      </c>
    </row>
    <row r="6388" spans="1:18" ht="21">
      <c r="A6388" s="3">
        <v>6387</v>
      </c>
      <c r="B6388" s="4" t="s">
        <v>7554</v>
      </c>
      <c r="C6388" s="4" t="s">
        <v>7555</v>
      </c>
      <c r="D6388" s="5">
        <v>2561</v>
      </c>
      <c r="E6388" s="5">
        <v>1099</v>
      </c>
      <c r="F6388" s="5">
        <v>102</v>
      </c>
      <c r="G6388" s="5" t="s">
        <v>7666</v>
      </c>
      <c r="H6388" s="5" t="s">
        <v>7675</v>
      </c>
      <c r="I6388" s="5">
        <v>9.1</v>
      </c>
      <c r="J6388" s="5" t="s">
        <v>73</v>
      </c>
      <c r="K6388" s="5" t="s">
        <v>26</v>
      </c>
      <c r="L6388" s="6">
        <v>40968</v>
      </c>
      <c r="M6388" s="7">
        <v>32569559.899999999</v>
      </c>
      <c r="N6388" s="5">
        <v>2.8319999999999999</v>
      </c>
      <c r="O6388" s="5">
        <v>981</v>
      </c>
      <c r="P6388" s="5">
        <v>4.47</v>
      </c>
      <c r="Q6388" s="5">
        <v>2</v>
      </c>
      <c r="R6388" s="1">
        <f t="shared" si="99"/>
        <v>92236993.636799991</v>
      </c>
    </row>
    <row r="6389" spans="1:18" ht="21">
      <c r="A6389" s="8">
        <v>6388</v>
      </c>
      <c r="B6389" s="9" t="s">
        <v>7554</v>
      </c>
      <c r="C6389" s="9" t="s">
        <v>7555</v>
      </c>
      <c r="D6389" s="10">
        <v>2561</v>
      </c>
      <c r="E6389" s="10">
        <v>1099</v>
      </c>
      <c r="F6389" s="10">
        <v>102</v>
      </c>
      <c r="G6389" s="10" t="s">
        <v>7666</v>
      </c>
      <c r="H6389" s="10" t="s">
        <v>7676</v>
      </c>
      <c r="I6389" s="10">
        <v>1</v>
      </c>
      <c r="J6389" s="10" t="s">
        <v>73</v>
      </c>
      <c r="K6389" s="10" t="s">
        <v>26</v>
      </c>
      <c r="L6389" s="11">
        <v>4491</v>
      </c>
      <c r="M6389" s="12">
        <v>3570345.09</v>
      </c>
      <c r="N6389" s="10">
        <v>2.5529999999999999</v>
      </c>
      <c r="O6389" s="10">
        <v>990</v>
      </c>
      <c r="P6389" s="10">
        <v>3.88</v>
      </c>
      <c r="Q6389" s="10">
        <v>2</v>
      </c>
      <c r="R6389" s="1">
        <f t="shared" si="99"/>
        <v>9115091.0147699993</v>
      </c>
    </row>
    <row r="6390" spans="1:18" ht="21">
      <c r="A6390" s="3">
        <v>6389</v>
      </c>
      <c r="B6390" s="4" t="s">
        <v>7554</v>
      </c>
      <c r="C6390" s="4" t="s">
        <v>7555</v>
      </c>
      <c r="D6390" s="5">
        <v>2561</v>
      </c>
      <c r="E6390" s="5">
        <v>1099</v>
      </c>
      <c r="F6390" s="5">
        <v>102</v>
      </c>
      <c r="G6390" s="5" t="s">
        <v>7666</v>
      </c>
      <c r="H6390" s="5" t="s">
        <v>7677</v>
      </c>
      <c r="I6390" s="5">
        <v>3.03</v>
      </c>
      <c r="J6390" s="5" t="s">
        <v>73</v>
      </c>
      <c r="K6390" s="5" t="s">
        <v>26</v>
      </c>
      <c r="L6390" s="6">
        <v>13640</v>
      </c>
      <c r="M6390" s="7">
        <v>10843402.560000001</v>
      </c>
      <c r="N6390" s="5">
        <v>2.7690000000000001</v>
      </c>
      <c r="O6390" s="5">
        <v>981</v>
      </c>
      <c r="P6390" s="5">
        <v>4.34</v>
      </c>
      <c r="Q6390" s="5">
        <v>2</v>
      </c>
      <c r="R6390" s="1">
        <f t="shared" si="99"/>
        <v>30025381.688640002</v>
      </c>
    </row>
    <row r="6391" spans="1:18" ht="21">
      <c r="A6391" s="8">
        <v>6390</v>
      </c>
      <c r="B6391" s="9" t="s">
        <v>7554</v>
      </c>
      <c r="C6391" s="9" t="s">
        <v>7555</v>
      </c>
      <c r="D6391" s="10">
        <v>2561</v>
      </c>
      <c r="E6391" s="10">
        <v>1103</v>
      </c>
      <c r="F6391" s="10">
        <v>200</v>
      </c>
      <c r="G6391" s="10" t="s">
        <v>7678</v>
      </c>
      <c r="H6391" s="10" t="s">
        <v>7679</v>
      </c>
      <c r="I6391" s="10">
        <v>9.89</v>
      </c>
      <c r="J6391" s="10" t="s">
        <v>80</v>
      </c>
      <c r="K6391" s="10" t="s">
        <v>26</v>
      </c>
      <c r="L6391" s="11">
        <v>49445</v>
      </c>
      <c r="M6391" s="12">
        <v>39308688.280000001</v>
      </c>
      <c r="N6391" s="10">
        <v>10.279</v>
      </c>
      <c r="O6391" s="11">
        <v>5033</v>
      </c>
      <c r="P6391" s="10">
        <v>3.65</v>
      </c>
      <c r="Q6391" s="10">
        <v>2</v>
      </c>
      <c r="R6391" s="1">
        <f t="shared" si="99"/>
        <v>404054006.83012003</v>
      </c>
    </row>
    <row r="6392" spans="1:18" ht="21">
      <c r="A6392" s="3">
        <v>6391</v>
      </c>
      <c r="B6392" s="4" t="s">
        <v>7554</v>
      </c>
      <c r="C6392" s="4" t="s">
        <v>7555</v>
      </c>
      <c r="D6392" s="5">
        <v>2561</v>
      </c>
      <c r="E6392" s="5">
        <v>1103</v>
      </c>
      <c r="F6392" s="5">
        <v>200</v>
      </c>
      <c r="G6392" s="5" t="s">
        <v>7678</v>
      </c>
      <c r="H6392" s="5" t="s">
        <v>7680</v>
      </c>
      <c r="I6392" s="5">
        <v>9.9600000000000009</v>
      </c>
      <c r="J6392" s="5" t="s">
        <v>80</v>
      </c>
      <c r="K6392" s="5" t="s">
        <v>26</v>
      </c>
      <c r="L6392" s="6">
        <v>49800</v>
      </c>
      <c r="M6392" s="7">
        <v>39590999.909999996</v>
      </c>
      <c r="N6392" s="5">
        <v>11.928000000000001</v>
      </c>
      <c r="O6392" s="6">
        <v>5033</v>
      </c>
      <c r="P6392" s="5">
        <v>4.32</v>
      </c>
      <c r="Q6392" s="5">
        <v>2</v>
      </c>
      <c r="R6392" s="1">
        <f t="shared" si="99"/>
        <v>472241446.92648</v>
      </c>
    </row>
    <row r="6393" spans="1:18" ht="21">
      <c r="A6393" s="8">
        <v>6392</v>
      </c>
      <c r="B6393" s="9" t="s">
        <v>7554</v>
      </c>
      <c r="C6393" s="9" t="s">
        <v>7555</v>
      </c>
      <c r="D6393" s="10">
        <v>2561</v>
      </c>
      <c r="E6393" s="10">
        <v>1103</v>
      </c>
      <c r="F6393" s="10">
        <v>200</v>
      </c>
      <c r="G6393" s="10" t="s">
        <v>7678</v>
      </c>
      <c r="H6393" s="10" t="s">
        <v>7681</v>
      </c>
      <c r="I6393" s="10">
        <v>9.01</v>
      </c>
      <c r="J6393" s="10" t="s">
        <v>80</v>
      </c>
      <c r="K6393" s="10" t="s">
        <v>26</v>
      </c>
      <c r="L6393" s="11">
        <v>45045</v>
      </c>
      <c r="M6393" s="12">
        <v>35810560.359999999</v>
      </c>
      <c r="N6393" s="10">
        <v>11.125</v>
      </c>
      <c r="O6393" s="11">
        <v>5033</v>
      </c>
      <c r="P6393" s="10">
        <v>3.97</v>
      </c>
      <c r="Q6393" s="10">
        <v>2</v>
      </c>
      <c r="R6393" s="1">
        <f t="shared" si="99"/>
        <v>398392484.005</v>
      </c>
    </row>
    <row r="6394" spans="1:18" ht="21">
      <c r="A6394" s="3">
        <v>6393</v>
      </c>
      <c r="B6394" s="4" t="s">
        <v>7554</v>
      </c>
      <c r="C6394" s="4" t="s">
        <v>7555</v>
      </c>
      <c r="D6394" s="5">
        <v>2561</v>
      </c>
      <c r="E6394" s="5">
        <v>1103</v>
      </c>
      <c r="F6394" s="5">
        <v>200</v>
      </c>
      <c r="G6394" s="5" t="s">
        <v>7678</v>
      </c>
      <c r="H6394" s="5" t="s">
        <v>7682</v>
      </c>
      <c r="I6394" s="5">
        <v>9.0399999999999991</v>
      </c>
      <c r="J6394" s="5" t="s">
        <v>80</v>
      </c>
      <c r="K6394" s="5" t="s">
        <v>26</v>
      </c>
      <c r="L6394" s="6">
        <v>45190</v>
      </c>
      <c r="M6394" s="7">
        <v>35926050.189999998</v>
      </c>
      <c r="N6394" s="5">
        <v>10.593999999999999</v>
      </c>
      <c r="O6394" s="6">
        <v>5033</v>
      </c>
      <c r="P6394" s="5">
        <v>3.76</v>
      </c>
      <c r="Q6394" s="5">
        <v>2</v>
      </c>
      <c r="R6394" s="1">
        <f t="shared" si="99"/>
        <v>380600575.71285993</v>
      </c>
    </row>
    <row r="6395" spans="1:18" ht="21">
      <c r="A6395" s="8">
        <v>6394</v>
      </c>
      <c r="B6395" s="9" t="s">
        <v>7554</v>
      </c>
      <c r="C6395" s="9" t="s">
        <v>7555</v>
      </c>
      <c r="D6395" s="10">
        <v>2561</v>
      </c>
      <c r="E6395" s="10">
        <v>1103</v>
      </c>
      <c r="F6395" s="10">
        <v>200</v>
      </c>
      <c r="G6395" s="10" t="s">
        <v>7678</v>
      </c>
      <c r="H6395" s="10" t="s">
        <v>7683</v>
      </c>
      <c r="I6395" s="10">
        <v>9.02</v>
      </c>
      <c r="J6395" s="10" t="s">
        <v>80</v>
      </c>
      <c r="K6395" s="10" t="s">
        <v>26</v>
      </c>
      <c r="L6395" s="11">
        <v>44063</v>
      </c>
      <c r="M6395" s="12">
        <v>35030085.109999999</v>
      </c>
      <c r="N6395" s="10">
        <v>9.6790000000000003</v>
      </c>
      <c r="O6395" s="11">
        <v>5033</v>
      </c>
      <c r="P6395" s="10">
        <v>3.24</v>
      </c>
      <c r="Q6395" s="10">
        <v>2</v>
      </c>
      <c r="R6395" s="1">
        <f t="shared" si="99"/>
        <v>339056193.77969003</v>
      </c>
    </row>
    <row r="6396" spans="1:18" ht="21">
      <c r="A6396" s="3">
        <v>6395</v>
      </c>
      <c r="B6396" s="4" t="s">
        <v>7554</v>
      </c>
      <c r="C6396" s="4" t="s">
        <v>7555</v>
      </c>
      <c r="D6396" s="5">
        <v>2561</v>
      </c>
      <c r="E6396" s="5">
        <v>1103</v>
      </c>
      <c r="F6396" s="5">
        <v>200</v>
      </c>
      <c r="G6396" s="5" t="s">
        <v>7678</v>
      </c>
      <c r="H6396" s="5" t="s">
        <v>7684</v>
      </c>
      <c r="I6396" s="5">
        <v>9.02</v>
      </c>
      <c r="J6396" s="5" t="s">
        <v>80</v>
      </c>
      <c r="K6396" s="5" t="s">
        <v>26</v>
      </c>
      <c r="L6396" s="6">
        <v>40612</v>
      </c>
      <c r="M6396" s="7">
        <v>32286937.41</v>
      </c>
      <c r="N6396" s="5">
        <v>13.305</v>
      </c>
      <c r="O6396" s="6">
        <v>5033</v>
      </c>
      <c r="P6396" s="5">
        <v>3.62</v>
      </c>
      <c r="Q6396" s="5">
        <v>2</v>
      </c>
      <c r="R6396" s="1">
        <f t="shared" si="99"/>
        <v>429577702.24005002</v>
      </c>
    </row>
    <row r="6397" spans="1:18" ht="21">
      <c r="A6397" s="8">
        <v>6396</v>
      </c>
      <c r="B6397" s="9" t="s">
        <v>7554</v>
      </c>
      <c r="C6397" s="9" t="s">
        <v>7555</v>
      </c>
      <c r="D6397" s="10">
        <v>2561</v>
      </c>
      <c r="E6397" s="10">
        <v>1103</v>
      </c>
      <c r="F6397" s="10">
        <v>200</v>
      </c>
      <c r="G6397" s="10" t="s">
        <v>7678</v>
      </c>
      <c r="H6397" s="10" t="s">
        <v>7685</v>
      </c>
      <c r="I6397" s="10">
        <v>4.96</v>
      </c>
      <c r="J6397" s="10" t="s">
        <v>80</v>
      </c>
      <c r="K6397" s="10" t="s">
        <v>26</v>
      </c>
      <c r="L6397" s="11">
        <v>22315</v>
      </c>
      <c r="M6397" s="12">
        <v>17740822.469999999</v>
      </c>
      <c r="N6397" s="10">
        <v>13.052</v>
      </c>
      <c r="O6397" s="11">
        <v>5033</v>
      </c>
      <c r="P6397" s="10">
        <v>3.55</v>
      </c>
      <c r="Q6397" s="10">
        <v>2</v>
      </c>
      <c r="R6397" s="1">
        <f t="shared" si="99"/>
        <v>231553214.87843996</v>
      </c>
    </row>
    <row r="6398" spans="1:18" ht="21">
      <c r="A6398" s="3">
        <v>6397</v>
      </c>
      <c r="B6398" s="4" t="s">
        <v>7554</v>
      </c>
      <c r="C6398" s="4" t="s">
        <v>7555</v>
      </c>
      <c r="D6398" s="5">
        <v>2561</v>
      </c>
      <c r="E6398" s="5">
        <v>1192</v>
      </c>
      <c r="F6398" s="5">
        <v>100</v>
      </c>
      <c r="G6398" s="5" t="s">
        <v>7686</v>
      </c>
      <c r="H6398" s="5" t="s">
        <v>7687</v>
      </c>
      <c r="I6398" s="5">
        <v>9.01</v>
      </c>
      <c r="J6398" s="5" t="s">
        <v>73</v>
      </c>
      <c r="K6398" s="5" t="s">
        <v>26</v>
      </c>
      <c r="L6398" s="6">
        <v>49577</v>
      </c>
      <c r="M6398" s="7">
        <v>39413715.25</v>
      </c>
      <c r="N6398" s="5">
        <v>0.83699999999999997</v>
      </c>
      <c r="O6398" s="5">
        <v>872</v>
      </c>
      <c r="P6398" s="5">
        <v>4.97</v>
      </c>
      <c r="Q6398" s="5">
        <v>2</v>
      </c>
      <c r="R6398" s="1">
        <f t="shared" si="99"/>
        <v>32989279.664249998</v>
      </c>
    </row>
    <row r="6399" spans="1:18" ht="21">
      <c r="A6399" s="8">
        <v>6398</v>
      </c>
      <c r="B6399" s="9" t="s">
        <v>7554</v>
      </c>
      <c r="C6399" s="9" t="s">
        <v>7555</v>
      </c>
      <c r="D6399" s="10">
        <v>2561</v>
      </c>
      <c r="E6399" s="10">
        <v>1192</v>
      </c>
      <c r="F6399" s="10">
        <v>100</v>
      </c>
      <c r="G6399" s="10" t="s">
        <v>7686</v>
      </c>
      <c r="H6399" s="10" t="s">
        <v>7688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7554</v>
      </c>
      <c r="C6400" s="4" t="s">
        <v>7555</v>
      </c>
      <c r="D6400" s="5">
        <v>2561</v>
      </c>
      <c r="E6400" s="5">
        <v>1263</v>
      </c>
      <c r="F6400" s="5">
        <v>200</v>
      </c>
      <c r="G6400" s="5" t="s">
        <v>7689</v>
      </c>
      <c r="H6400" s="5" t="s">
        <v>7690</v>
      </c>
      <c r="I6400" s="5">
        <v>9.5</v>
      </c>
      <c r="J6400" s="5" t="s">
        <v>80</v>
      </c>
      <c r="K6400" s="5" t="s">
        <v>26</v>
      </c>
      <c r="L6400" s="6">
        <v>47500</v>
      </c>
      <c r="M6400" s="7">
        <v>37762500.240000002</v>
      </c>
      <c r="N6400" s="5">
        <v>0.79100000000000004</v>
      </c>
      <c r="O6400" s="5">
        <v>513</v>
      </c>
      <c r="P6400" s="5">
        <v>3.78</v>
      </c>
      <c r="Q6400" s="5">
        <v>2</v>
      </c>
      <c r="R6400" s="1">
        <f t="shared" si="99"/>
        <v>29870137.689840004</v>
      </c>
    </row>
    <row r="6401" spans="1:18" ht="21">
      <c r="A6401" s="8">
        <v>6400</v>
      </c>
      <c r="B6401" s="9" t="s">
        <v>7554</v>
      </c>
      <c r="C6401" s="9" t="s">
        <v>7555</v>
      </c>
      <c r="D6401" s="10">
        <v>2561</v>
      </c>
      <c r="E6401" s="10">
        <v>1263</v>
      </c>
      <c r="F6401" s="10">
        <v>200</v>
      </c>
      <c r="G6401" s="10" t="s">
        <v>7689</v>
      </c>
      <c r="H6401" s="10" t="s">
        <v>7691</v>
      </c>
      <c r="I6401" s="10">
        <v>7.12</v>
      </c>
      <c r="J6401" s="10" t="s">
        <v>80</v>
      </c>
      <c r="K6401" s="10" t="s">
        <v>26</v>
      </c>
      <c r="L6401" s="11">
        <v>35585</v>
      </c>
      <c r="M6401" s="12">
        <v>28290075.41</v>
      </c>
      <c r="N6401" s="10">
        <v>0.88600000000000001</v>
      </c>
      <c r="O6401" s="10">
        <v>513</v>
      </c>
      <c r="P6401" s="10">
        <v>4.42</v>
      </c>
      <c r="Q6401" s="10">
        <v>2</v>
      </c>
      <c r="R6401" s="1">
        <f t="shared" si="99"/>
        <v>25065006.81326</v>
      </c>
    </row>
    <row r="6402" spans="1:18" ht="21">
      <c r="A6402" s="3">
        <v>6401</v>
      </c>
      <c r="B6402" s="4" t="s">
        <v>7554</v>
      </c>
      <c r="C6402" s="4" t="s">
        <v>7555</v>
      </c>
      <c r="D6402" s="5">
        <v>2561</v>
      </c>
      <c r="E6402" s="5">
        <v>1270</v>
      </c>
      <c r="F6402" s="5">
        <v>100</v>
      </c>
      <c r="G6402" s="5" t="s">
        <v>7692</v>
      </c>
      <c r="H6402" s="5" t="s">
        <v>7693</v>
      </c>
      <c r="I6402" s="5">
        <v>1.04</v>
      </c>
      <c r="J6402" s="5" t="s">
        <v>73</v>
      </c>
      <c r="K6402" s="5" t="s">
        <v>26</v>
      </c>
      <c r="L6402" s="6">
        <v>5698</v>
      </c>
      <c r="M6402" s="7">
        <v>4529910.0599999996</v>
      </c>
      <c r="N6402" s="5">
        <v>0.16200000000000001</v>
      </c>
      <c r="O6402" s="5">
        <v>881</v>
      </c>
      <c r="P6402" s="5">
        <v>3.56</v>
      </c>
      <c r="Q6402" s="5">
        <v>2</v>
      </c>
      <c r="R6402" s="1">
        <f t="shared" si="99"/>
        <v>733845.42972000001</v>
      </c>
    </row>
    <row r="6403" spans="1:18" ht="21">
      <c r="A6403" s="8">
        <v>6402</v>
      </c>
      <c r="B6403" s="9" t="s">
        <v>7554</v>
      </c>
      <c r="C6403" s="9" t="s">
        <v>7555</v>
      </c>
      <c r="D6403" s="10">
        <v>2561</v>
      </c>
      <c r="E6403" s="10">
        <v>1270</v>
      </c>
      <c r="F6403" s="10">
        <v>100</v>
      </c>
      <c r="G6403" s="10" t="s">
        <v>7692</v>
      </c>
      <c r="H6403" s="10" t="s">
        <v>7694</v>
      </c>
      <c r="I6403" s="10">
        <v>3.01</v>
      </c>
      <c r="J6403" s="10" t="s">
        <v>73</v>
      </c>
      <c r="K6403" s="10" t="s">
        <v>26</v>
      </c>
      <c r="L6403" s="11">
        <v>12060</v>
      </c>
      <c r="M6403" s="12">
        <v>9587699.7599999998</v>
      </c>
      <c r="N6403" s="10">
        <v>2.6320000000000001</v>
      </c>
      <c r="O6403" s="10">
        <v>876</v>
      </c>
      <c r="P6403" s="10">
        <v>3.83</v>
      </c>
      <c r="Q6403" s="10">
        <v>2</v>
      </c>
      <c r="R6403" s="1">
        <f t="shared" ref="R6403:R6466" si="100">M6403*N6403</f>
        <v>25234825.768320002</v>
      </c>
    </row>
    <row r="6404" spans="1:18" ht="21">
      <c r="A6404" s="3">
        <v>6403</v>
      </c>
      <c r="B6404" s="4" t="s">
        <v>7554</v>
      </c>
      <c r="C6404" s="4" t="s">
        <v>7555</v>
      </c>
      <c r="D6404" s="5">
        <v>2561</v>
      </c>
      <c r="E6404" s="5">
        <v>1270</v>
      </c>
      <c r="F6404" s="5">
        <v>100</v>
      </c>
      <c r="G6404" s="5" t="s">
        <v>7692</v>
      </c>
      <c r="H6404" s="5" t="s">
        <v>7695</v>
      </c>
      <c r="I6404" s="5">
        <v>4.8499999999999996</v>
      </c>
      <c r="J6404" s="5" t="s">
        <v>73</v>
      </c>
      <c r="K6404" s="5" t="s">
        <v>26</v>
      </c>
      <c r="L6404" s="6">
        <v>20223</v>
      </c>
      <c r="M6404" s="7">
        <v>16077285.42</v>
      </c>
      <c r="N6404" s="5">
        <v>2.8180000000000001</v>
      </c>
      <c r="O6404" s="5">
        <v>876</v>
      </c>
      <c r="P6404" s="5">
        <v>4.38</v>
      </c>
      <c r="Q6404" s="5">
        <v>2</v>
      </c>
      <c r="R6404" s="1">
        <f t="shared" si="100"/>
        <v>45305790.313560002</v>
      </c>
    </row>
    <row r="6405" spans="1:18" ht="21">
      <c r="A6405" s="8">
        <v>6404</v>
      </c>
      <c r="B6405" s="9" t="s">
        <v>7554</v>
      </c>
      <c r="C6405" s="9" t="s">
        <v>7555</v>
      </c>
      <c r="D6405" s="10">
        <v>2561</v>
      </c>
      <c r="E6405" s="10">
        <v>1270</v>
      </c>
      <c r="F6405" s="10">
        <v>100</v>
      </c>
      <c r="G6405" s="10" t="s">
        <v>7692</v>
      </c>
      <c r="H6405" s="10" t="s">
        <v>7696</v>
      </c>
      <c r="I6405" s="10">
        <v>1.06</v>
      </c>
      <c r="J6405" s="10" t="s">
        <v>73</v>
      </c>
      <c r="K6405" s="10" t="s">
        <v>26</v>
      </c>
      <c r="L6405" s="11">
        <v>4224</v>
      </c>
      <c r="M6405" s="12">
        <v>3358079.98</v>
      </c>
      <c r="N6405" s="10">
        <v>3.149</v>
      </c>
      <c r="O6405" s="10">
        <v>881</v>
      </c>
      <c r="P6405" s="10">
        <v>4.76</v>
      </c>
      <c r="Q6405" s="10">
        <v>2</v>
      </c>
      <c r="R6405" s="1">
        <f t="shared" si="100"/>
        <v>10574593.85702</v>
      </c>
    </row>
    <row r="6406" spans="1:18" ht="31.5">
      <c r="A6406" s="3">
        <v>6405</v>
      </c>
      <c r="B6406" s="4" t="s">
        <v>7554</v>
      </c>
      <c r="C6406" s="4" t="s">
        <v>7555</v>
      </c>
      <c r="D6406" s="5">
        <v>2561</v>
      </c>
      <c r="E6406" s="5">
        <v>1270</v>
      </c>
      <c r="F6406" s="5">
        <v>100</v>
      </c>
      <c r="G6406" s="5" t="s">
        <v>7692</v>
      </c>
      <c r="H6406" s="5" t="s">
        <v>7697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7554</v>
      </c>
      <c r="C6407" s="9" t="s">
        <v>7555</v>
      </c>
      <c r="D6407" s="10">
        <v>2561</v>
      </c>
      <c r="E6407" s="10">
        <v>1270</v>
      </c>
      <c r="F6407" s="10">
        <v>100</v>
      </c>
      <c r="G6407" s="10" t="s">
        <v>7692</v>
      </c>
      <c r="H6407" s="10" t="s">
        <v>7698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7554</v>
      </c>
      <c r="C6408" s="4" t="s">
        <v>7555</v>
      </c>
      <c r="D6408" s="5">
        <v>2561</v>
      </c>
      <c r="E6408" s="5">
        <v>1362</v>
      </c>
      <c r="F6408" s="5">
        <v>100</v>
      </c>
      <c r="G6408" s="5" t="s">
        <v>7699</v>
      </c>
      <c r="H6408" s="5" t="s">
        <v>7700</v>
      </c>
      <c r="I6408" s="5">
        <v>2.92</v>
      </c>
      <c r="J6408" s="5" t="s">
        <v>73</v>
      </c>
      <c r="K6408" s="5" t="s">
        <v>26</v>
      </c>
      <c r="L6408" s="6">
        <v>11692</v>
      </c>
      <c r="M6408" s="7">
        <v>9295139.9299999997</v>
      </c>
      <c r="N6408" s="5">
        <v>1.0409999999999999</v>
      </c>
      <c r="O6408" s="5">
        <v>372</v>
      </c>
      <c r="P6408" s="5">
        <v>3.64</v>
      </c>
      <c r="Q6408" s="5">
        <v>2</v>
      </c>
      <c r="R6408" s="1">
        <f t="shared" si="100"/>
        <v>9676240.667129999</v>
      </c>
    </row>
    <row r="6409" spans="1:18" ht="21">
      <c r="A6409" s="8">
        <v>6408</v>
      </c>
      <c r="B6409" s="9" t="s">
        <v>7554</v>
      </c>
      <c r="C6409" s="9" t="s">
        <v>7701</v>
      </c>
      <c r="D6409" s="10">
        <v>2561</v>
      </c>
      <c r="E6409" s="10">
        <v>1001</v>
      </c>
      <c r="F6409" s="10">
        <v>100</v>
      </c>
      <c r="G6409" s="10" t="s">
        <v>7702</v>
      </c>
      <c r="H6409" s="10" t="s">
        <v>7703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7554</v>
      </c>
      <c r="C6410" s="4" t="s">
        <v>7701</v>
      </c>
      <c r="D6410" s="5">
        <v>2561</v>
      </c>
      <c r="E6410" s="5">
        <v>1001</v>
      </c>
      <c r="F6410" s="5">
        <v>100</v>
      </c>
      <c r="G6410" s="5" t="s">
        <v>7702</v>
      </c>
      <c r="H6410" s="5" t="s">
        <v>7704</v>
      </c>
      <c r="I6410" s="5">
        <v>9.02</v>
      </c>
      <c r="J6410" s="5" t="s">
        <v>73</v>
      </c>
      <c r="K6410" s="5" t="s">
        <v>30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7554</v>
      </c>
      <c r="C6411" s="9" t="s">
        <v>7701</v>
      </c>
      <c r="D6411" s="10">
        <v>2561</v>
      </c>
      <c r="E6411" s="10">
        <v>1001</v>
      </c>
      <c r="F6411" s="10">
        <v>100</v>
      </c>
      <c r="G6411" s="10" t="s">
        <v>7702</v>
      </c>
      <c r="H6411" s="10" t="s">
        <v>7705</v>
      </c>
      <c r="I6411" s="10">
        <v>9.02</v>
      </c>
      <c r="J6411" s="10" t="s">
        <v>73</v>
      </c>
      <c r="K6411" s="10" t="s">
        <v>30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7554</v>
      </c>
      <c r="C6412" s="4" t="s">
        <v>7701</v>
      </c>
      <c r="D6412" s="5">
        <v>2561</v>
      </c>
      <c r="E6412" s="5">
        <v>1001</v>
      </c>
      <c r="F6412" s="5">
        <v>100</v>
      </c>
      <c r="G6412" s="5" t="s">
        <v>7702</v>
      </c>
      <c r="H6412" s="5" t="s">
        <v>7706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7554</v>
      </c>
      <c r="C6413" s="9" t="s">
        <v>7701</v>
      </c>
      <c r="D6413" s="10">
        <v>2561</v>
      </c>
      <c r="E6413" s="10">
        <v>1001</v>
      </c>
      <c r="F6413" s="10">
        <v>100</v>
      </c>
      <c r="G6413" s="10" t="s">
        <v>7702</v>
      </c>
      <c r="H6413" s="10" t="s">
        <v>7707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7554</v>
      </c>
      <c r="C6414" s="4" t="s">
        <v>7701</v>
      </c>
      <c r="D6414" s="5">
        <v>2561</v>
      </c>
      <c r="E6414" s="5">
        <v>1001</v>
      </c>
      <c r="F6414" s="5">
        <v>100</v>
      </c>
      <c r="G6414" s="5" t="s">
        <v>7702</v>
      </c>
      <c r="H6414" s="5" t="s">
        <v>7708</v>
      </c>
      <c r="I6414" s="5">
        <v>9.98</v>
      </c>
      <c r="J6414" s="5" t="s">
        <v>80</v>
      </c>
      <c r="K6414" s="5" t="s">
        <v>30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7554</v>
      </c>
      <c r="C6415" s="9" t="s">
        <v>7701</v>
      </c>
      <c r="D6415" s="10">
        <v>2561</v>
      </c>
      <c r="E6415" s="10">
        <v>1001</v>
      </c>
      <c r="F6415" s="10">
        <v>100</v>
      </c>
      <c r="G6415" s="10" t="s">
        <v>7702</v>
      </c>
      <c r="H6415" s="10" t="s">
        <v>7709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7554</v>
      </c>
      <c r="C6416" s="4" t="s">
        <v>7701</v>
      </c>
      <c r="D6416" s="5">
        <v>2561</v>
      </c>
      <c r="E6416" s="5">
        <v>1001</v>
      </c>
      <c r="F6416" s="5">
        <v>100</v>
      </c>
      <c r="G6416" s="5" t="s">
        <v>7702</v>
      </c>
      <c r="H6416" s="5" t="s">
        <v>7710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7554</v>
      </c>
      <c r="C6417" s="9" t="s">
        <v>7701</v>
      </c>
      <c r="D6417" s="10">
        <v>2561</v>
      </c>
      <c r="E6417" s="10">
        <v>1004</v>
      </c>
      <c r="F6417" s="10">
        <v>100</v>
      </c>
      <c r="G6417" s="10" t="s">
        <v>7711</v>
      </c>
      <c r="H6417" s="10" t="s">
        <v>7712</v>
      </c>
      <c r="I6417" s="10">
        <v>9.56</v>
      </c>
      <c r="J6417" s="10" t="s">
        <v>73</v>
      </c>
      <c r="K6417" s="10" t="s">
        <v>26</v>
      </c>
      <c r="L6417" s="11">
        <v>40116</v>
      </c>
      <c r="M6417" s="12">
        <v>31892021.969999999</v>
      </c>
      <c r="N6417" s="10">
        <v>17.646000000000001</v>
      </c>
      <c r="O6417" s="11">
        <v>5953</v>
      </c>
      <c r="P6417" s="10">
        <v>4.01</v>
      </c>
      <c r="Q6417" s="10">
        <v>2</v>
      </c>
      <c r="R6417" s="1">
        <f t="shared" si="100"/>
        <v>562766619.68262005</v>
      </c>
    </row>
    <row r="6418" spans="1:18" ht="21">
      <c r="A6418" s="3">
        <v>6417</v>
      </c>
      <c r="B6418" s="4" t="s">
        <v>7554</v>
      </c>
      <c r="C6418" s="4" t="s">
        <v>7701</v>
      </c>
      <c r="D6418" s="5">
        <v>2561</v>
      </c>
      <c r="E6418" s="5">
        <v>1004</v>
      </c>
      <c r="F6418" s="5">
        <v>100</v>
      </c>
      <c r="G6418" s="5" t="s">
        <v>7711</v>
      </c>
      <c r="H6418" s="5" t="s">
        <v>7713</v>
      </c>
      <c r="I6418" s="5">
        <v>6.41</v>
      </c>
      <c r="J6418" s="5" t="s">
        <v>73</v>
      </c>
      <c r="K6418" s="5" t="s">
        <v>26</v>
      </c>
      <c r="L6418" s="6">
        <v>29906</v>
      </c>
      <c r="M6418" s="7">
        <v>23775270.109999999</v>
      </c>
      <c r="N6418" s="5">
        <v>15.904</v>
      </c>
      <c r="O6418" s="6">
        <v>5953</v>
      </c>
      <c r="P6418" s="5">
        <v>4.25</v>
      </c>
      <c r="Q6418" s="5">
        <v>2</v>
      </c>
      <c r="R6418" s="1">
        <f t="shared" si="100"/>
        <v>378121895.82944</v>
      </c>
    </row>
    <row r="6419" spans="1:18" ht="21">
      <c r="A6419" s="8">
        <v>6418</v>
      </c>
      <c r="B6419" s="9" t="s">
        <v>7554</v>
      </c>
      <c r="C6419" s="9" t="s">
        <v>7701</v>
      </c>
      <c r="D6419" s="10">
        <v>2561</v>
      </c>
      <c r="E6419" s="10">
        <v>1006</v>
      </c>
      <c r="F6419" s="10">
        <v>100</v>
      </c>
      <c r="G6419" s="10" t="s">
        <v>7714</v>
      </c>
      <c r="H6419" s="10" t="s">
        <v>7715</v>
      </c>
      <c r="I6419" s="10">
        <v>9.1999999999999993</v>
      </c>
      <c r="J6419" s="10" t="s">
        <v>73</v>
      </c>
      <c r="K6419" s="10" t="s">
        <v>26</v>
      </c>
      <c r="L6419" s="11">
        <v>46004</v>
      </c>
      <c r="M6419" s="12">
        <v>36573140.079999998</v>
      </c>
      <c r="N6419" s="10">
        <v>28.844000000000001</v>
      </c>
      <c r="O6419" s="11">
        <v>17227</v>
      </c>
      <c r="P6419" s="10">
        <v>2.91</v>
      </c>
      <c r="Q6419" s="10">
        <v>2</v>
      </c>
      <c r="R6419" s="1">
        <f t="shared" si="100"/>
        <v>1054915652.46752</v>
      </c>
    </row>
    <row r="6420" spans="1:18" ht="21">
      <c r="A6420" s="3">
        <v>6419</v>
      </c>
      <c r="B6420" s="4" t="s">
        <v>7554</v>
      </c>
      <c r="C6420" s="4" t="s">
        <v>7701</v>
      </c>
      <c r="D6420" s="5">
        <v>2561</v>
      </c>
      <c r="E6420" s="5">
        <v>1007</v>
      </c>
      <c r="F6420" s="5">
        <v>100</v>
      </c>
      <c r="G6420" s="5" t="s">
        <v>7716</v>
      </c>
      <c r="H6420" s="5" t="s">
        <v>7717</v>
      </c>
      <c r="I6420" s="5">
        <v>0.14000000000000001</v>
      </c>
      <c r="J6420" s="5" t="s">
        <v>34</v>
      </c>
      <c r="K6420" s="5" t="s">
        <v>26</v>
      </c>
      <c r="L6420" s="5">
        <v>840</v>
      </c>
      <c r="M6420" s="7">
        <v>667800</v>
      </c>
      <c r="N6420" s="5">
        <v>8.4819999999999993</v>
      </c>
      <c r="O6420" s="6">
        <v>7718</v>
      </c>
      <c r="P6420" s="5">
        <v>3.57</v>
      </c>
      <c r="Q6420" s="5">
        <v>2</v>
      </c>
      <c r="R6420" s="1">
        <f t="shared" si="100"/>
        <v>5664279.5999999996</v>
      </c>
    </row>
    <row r="6421" spans="1:18" ht="21">
      <c r="A6421" s="8">
        <v>6420</v>
      </c>
      <c r="B6421" s="9" t="s">
        <v>7554</v>
      </c>
      <c r="C6421" s="9" t="s">
        <v>7701</v>
      </c>
      <c r="D6421" s="10">
        <v>2561</v>
      </c>
      <c r="E6421" s="10">
        <v>1014</v>
      </c>
      <c r="F6421" s="10">
        <v>100</v>
      </c>
      <c r="G6421" s="10" t="s">
        <v>7718</v>
      </c>
      <c r="H6421" s="10" t="s">
        <v>7719</v>
      </c>
      <c r="I6421" s="10">
        <v>9.09</v>
      </c>
      <c r="J6421" s="10" t="s">
        <v>80</v>
      </c>
      <c r="K6421" s="10" t="s">
        <v>30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7554</v>
      </c>
      <c r="C6422" s="4" t="s">
        <v>7701</v>
      </c>
      <c r="D6422" s="5">
        <v>2561</v>
      </c>
      <c r="E6422" s="5">
        <v>1014</v>
      </c>
      <c r="F6422" s="5">
        <v>100</v>
      </c>
      <c r="G6422" s="5" t="s">
        <v>7718</v>
      </c>
      <c r="H6422" s="5" t="s">
        <v>7720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38179199.869999997</v>
      </c>
      <c r="N6422" s="5">
        <v>7.125</v>
      </c>
      <c r="O6422" s="6">
        <v>10066</v>
      </c>
      <c r="P6422" s="5">
        <v>2.16</v>
      </c>
      <c r="Q6422" s="5">
        <v>1.66</v>
      </c>
      <c r="R6422" s="1">
        <f t="shared" si="100"/>
        <v>272026799.07374996</v>
      </c>
    </row>
    <row r="6423" spans="1:18" ht="21">
      <c r="A6423" s="8">
        <v>6422</v>
      </c>
      <c r="B6423" s="9" t="s">
        <v>7554</v>
      </c>
      <c r="C6423" s="9" t="s">
        <v>7701</v>
      </c>
      <c r="D6423" s="10">
        <v>2561</v>
      </c>
      <c r="E6423" s="10">
        <v>107</v>
      </c>
      <c r="F6423" s="10">
        <v>100</v>
      </c>
      <c r="G6423" s="10" t="s">
        <v>7721</v>
      </c>
      <c r="H6423" s="10" t="s">
        <v>7722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7554</v>
      </c>
      <c r="C6424" s="4" t="s">
        <v>7701</v>
      </c>
      <c r="D6424" s="5">
        <v>2561</v>
      </c>
      <c r="E6424" s="5">
        <v>107</v>
      </c>
      <c r="F6424" s="5">
        <v>100</v>
      </c>
      <c r="G6424" s="5" t="s">
        <v>7721</v>
      </c>
      <c r="H6424" s="5" t="s">
        <v>7723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7554</v>
      </c>
      <c r="C6425" s="9" t="s">
        <v>7701</v>
      </c>
      <c r="D6425" s="10">
        <v>2561</v>
      </c>
      <c r="E6425" s="10">
        <v>107</v>
      </c>
      <c r="F6425" s="10">
        <v>100</v>
      </c>
      <c r="G6425" s="10" t="s">
        <v>7721</v>
      </c>
      <c r="H6425" s="10" t="s">
        <v>7724</v>
      </c>
      <c r="I6425" s="10">
        <v>8</v>
      </c>
      <c r="J6425" s="10" t="s">
        <v>21</v>
      </c>
      <c r="K6425" s="10" t="s">
        <v>30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7554</v>
      </c>
      <c r="C6426" s="4" t="s">
        <v>7701</v>
      </c>
      <c r="D6426" s="5">
        <v>2561</v>
      </c>
      <c r="E6426" s="5">
        <v>107</v>
      </c>
      <c r="F6426" s="5">
        <v>100</v>
      </c>
      <c r="G6426" s="5" t="s">
        <v>7721</v>
      </c>
      <c r="H6426" s="5" t="s">
        <v>7725</v>
      </c>
      <c r="I6426" s="5">
        <v>9.25</v>
      </c>
      <c r="J6426" s="5" t="s">
        <v>34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7554</v>
      </c>
      <c r="C6427" s="9" t="s">
        <v>7701</v>
      </c>
      <c r="D6427" s="10">
        <v>2561</v>
      </c>
      <c r="E6427" s="10">
        <v>107</v>
      </c>
      <c r="F6427" s="10">
        <v>100</v>
      </c>
      <c r="G6427" s="10" t="s">
        <v>7721</v>
      </c>
      <c r="H6427" s="10" t="s">
        <v>7726</v>
      </c>
      <c r="I6427" s="10">
        <v>2.76</v>
      </c>
      <c r="J6427" s="10" t="s">
        <v>34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7554</v>
      </c>
      <c r="C6428" s="4" t="s">
        <v>7701</v>
      </c>
      <c r="D6428" s="5">
        <v>2561</v>
      </c>
      <c r="E6428" s="5">
        <v>1096</v>
      </c>
      <c r="F6428" s="5">
        <v>100</v>
      </c>
      <c r="G6428" s="5" t="s">
        <v>7727</v>
      </c>
      <c r="H6428" s="5" t="s">
        <v>7728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7554</v>
      </c>
      <c r="C6429" s="9" t="s">
        <v>7701</v>
      </c>
      <c r="D6429" s="10">
        <v>2561</v>
      </c>
      <c r="E6429" s="10">
        <v>1096</v>
      </c>
      <c r="F6429" s="10">
        <v>100</v>
      </c>
      <c r="G6429" s="10" t="s">
        <v>7727</v>
      </c>
      <c r="H6429" s="10" t="s">
        <v>7729</v>
      </c>
      <c r="I6429" s="10">
        <v>9.08</v>
      </c>
      <c r="J6429" s="10" t="s">
        <v>80</v>
      </c>
      <c r="K6429" s="10" t="s">
        <v>26</v>
      </c>
      <c r="L6429" s="11">
        <v>40878</v>
      </c>
      <c r="M6429" s="12">
        <v>32498009.969999999</v>
      </c>
      <c r="N6429" s="10">
        <v>47.884999999999998</v>
      </c>
      <c r="O6429" s="11">
        <v>17716</v>
      </c>
      <c r="P6429" s="10">
        <v>3.16</v>
      </c>
      <c r="Q6429" s="10">
        <v>2</v>
      </c>
      <c r="R6429" s="1">
        <f t="shared" si="100"/>
        <v>1556167207.4134498</v>
      </c>
    </row>
    <row r="6430" spans="1:18" ht="21">
      <c r="A6430" s="3">
        <v>6429</v>
      </c>
      <c r="B6430" s="4" t="s">
        <v>7554</v>
      </c>
      <c r="C6430" s="4" t="s">
        <v>7701</v>
      </c>
      <c r="D6430" s="5">
        <v>2561</v>
      </c>
      <c r="E6430" s="5">
        <v>1096</v>
      </c>
      <c r="F6430" s="5">
        <v>100</v>
      </c>
      <c r="G6430" s="5" t="s">
        <v>7727</v>
      </c>
      <c r="H6430" s="5" t="s">
        <v>7730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7554</v>
      </c>
      <c r="C6431" s="9" t="s">
        <v>7701</v>
      </c>
      <c r="D6431" s="10">
        <v>2561</v>
      </c>
      <c r="E6431" s="10">
        <v>1096</v>
      </c>
      <c r="F6431" s="10">
        <v>100</v>
      </c>
      <c r="G6431" s="10" t="s">
        <v>7727</v>
      </c>
      <c r="H6431" s="10" t="s">
        <v>7731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8747999.9000000004</v>
      </c>
      <c r="N6431" s="10">
        <v>31.114000000000001</v>
      </c>
      <c r="O6431" s="11">
        <v>17716</v>
      </c>
      <c r="P6431" s="10">
        <v>2.19</v>
      </c>
      <c r="Q6431" s="10">
        <v>1.69</v>
      </c>
      <c r="R6431" s="1">
        <f t="shared" si="100"/>
        <v>272185268.88859999</v>
      </c>
    </row>
    <row r="6432" spans="1:18" ht="21">
      <c r="A6432" s="3">
        <v>6431</v>
      </c>
      <c r="B6432" s="4" t="s">
        <v>7554</v>
      </c>
      <c r="C6432" s="4" t="s">
        <v>7701</v>
      </c>
      <c r="D6432" s="5">
        <v>2561</v>
      </c>
      <c r="E6432" s="5">
        <v>11</v>
      </c>
      <c r="F6432" s="5">
        <v>901</v>
      </c>
      <c r="G6432" s="5" t="s">
        <v>7732</v>
      </c>
      <c r="H6432" s="5" t="s">
        <v>7733</v>
      </c>
      <c r="I6432" s="5">
        <v>6.99</v>
      </c>
      <c r="J6432" s="5" t="s">
        <v>21</v>
      </c>
      <c r="K6432" s="5" t="s">
        <v>30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7554</v>
      </c>
      <c r="C6433" s="9" t="s">
        <v>7701</v>
      </c>
      <c r="D6433" s="10">
        <v>2561</v>
      </c>
      <c r="E6433" s="10">
        <v>11</v>
      </c>
      <c r="F6433" s="10">
        <v>902</v>
      </c>
      <c r="G6433" s="10" t="s">
        <v>7734</v>
      </c>
      <c r="H6433" s="10" t="s">
        <v>7735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7554</v>
      </c>
      <c r="C6434" s="4" t="s">
        <v>7701</v>
      </c>
      <c r="D6434" s="5">
        <v>2561</v>
      </c>
      <c r="E6434" s="5">
        <v>11</v>
      </c>
      <c r="F6434" s="5">
        <v>902</v>
      </c>
      <c r="G6434" s="5" t="s">
        <v>7734</v>
      </c>
      <c r="H6434" s="5" t="s">
        <v>7736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7554</v>
      </c>
      <c r="C6435" s="9" t="s">
        <v>7701</v>
      </c>
      <c r="D6435" s="10">
        <v>2561</v>
      </c>
      <c r="E6435" s="10">
        <v>1141</v>
      </c>
      <c r="F6435" s="10">
        <v>100</v>
      </c>
      <c r="G6435" s="10" t="s">
        <v>7737</v>
      </c>
      <c r="H6435" s="10" t="s">
        <v>7738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7554</v>
      </c>
      <c r="C6436" s="4" t="s">
        <v>7701</v>
      </c>
      <c r="D6436" s="5">
        <v>2561</v>
      </c>
      <c r="E6436" s="5">
        <v>1141</v>
      </c>
      <c r="F6436" s="5">
        <v>100</v>
      </c>
      <c r="G6436" s="5" t="s">
        <v>7737</v>
      </c>
      <c r="H6436" s="5" t="s">
        <v>7739</v>
      </c>
      <c r="I6436" s="5">
        <v>6.74</v>
      </c>
      <c r="J6436" s="5" t="s">
        <v>34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7554</v>
      </c>
      <c r="C6437" s="9" t="s">
        <v>7701</v>
      </c>
      <c r="D6437" s="10">
        <v>2561</v>
      </c>
      <c r="E6437" s="10">
        <v>1147</v>
      </c>
      <c r="F6437" s="10">
        <v>200</v>
      </c>
      <c r="G6437" s="10" t="s">
        <v>7740</v>
      </c>
      <c r="H6437" s="10" t="s">
        <v>7741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7554</v>
      </c>
      <c r="C6438" s="4" t="s">
        <v>7701</v>
      </c>
      <c r="D6438" s="5">
        <v>2561</v>
      </c>
      <c r="E6438" s="5">
        <v>118</v>
      </c>
      <c r="F6438" s="5">
        <v>100</v>
      </c>
      <c r="G6438" s="5" t="s">
        <v>7742</v>
      </c>
      <c r="H6438" s="5" t="s">
        <v>7743</v>
      </c>
      <c r="I6438" s="5">
        <v>7.05</v>
      </c>
      <c r="J6438" s="5" t="s">
        <v>73</v>
      </c>
      <c r="K6438" s="5" t="s">
        <v>26</v>
      </c>
      <c r="L6438" s="6">
        <v>39252</v>
      </c>
      <c r="M6438" s="7">
        <v>31205340.309999999</v>
      </c>
      <c r="N6438" s="5">
        <v>34.042000000000002</v>
      </c>
      <c r="O6438" s="6">
        <v>14704</v>
      </c>
      <c r="P6438" s="5">
        <v>3.45</v>
      </c>
      <c r="Q6438" s="5">
        <v>2</v>
      </c>
      <c r="R6438" s="1">
        <f t="shared" si="100"/>
        <v>1062292194.83302</v>
      </c>
    </row>
    <row r="6439" spans="1:18" ht="21">
      <c r="A6439" s="8">
        <v>6438</v>
      </c>
      <c r="B6439" s="9" t="s">
        <v>7554</v>
      </c>
      <c r="C6439" s="9" t="s">
        <v>7701</v>
      </c>
      <c r="D6439" s="10">
        <v>2561</v>
      </c>
      <c r="E6439" s="10">
        <v>118</v>
      </c>
      <c r="F6439" s="10">
        <v>100</v>
      </c>
      <c r="G6439" s="10" t="s">
        <v>7742</v>
      </c>
      <c r="H6439" s="10" t="s">
        <v>7744</v>
      </c>
      <c r="I6439" s="10">
        <v>3.92</v>
      </c>
      <c r="J6439" s="10" t="s">
        <v>73</v>
      </c>
      <c r="K6439" s="10" t="s">
        <v>26</v>
      </c>
      <c r="L6439" s="11">
        <v>21576</v>
      </c>
      <c r="M6439" s="12">
        <v>17153317.399999999</v>
      </c>
      <c r="N6439" s="10">
        <v>39.643999999999998</v>
      </c>
      <c r="O6439" s="11">
        <v>14704</v>
      </c>
      <c r="P6439" s="10">
        <v>3.35</v>
      </c>
      <c r="Q6439" s="10">
        <v>2</v>
      </c>
      <c r="R6439" s="1">
        <f t="shared" si="100"/>
        <v>680026115.00559986</v>
      </c>
    </row>
    <row r="6440" spans="1:18" ht="21">
      <c r="A6440" s="3">
        <v>6439</v>
      </c>
      <c r="B6440" s="4" t="s">
        <v>7554</v>
      </c>
      <c r="C6440" s="4" t="s">
        <v>7701</v>
      </c>
      <c r="D6440" s="5">
        <v>2561</v>
      </c>
      <c r="E6440" s="5">
        <v>118</v>
      </c>
      <c r="F6440" s="5">
        <v>100</v>
      </c>
      <c r="G6440" s="5" t="s">
        <v>7742</v>
      </c>
      <c r="H6440" s="5" t="s">
        <v>7745</v>
      </c>
      <c r="I6440" s="5">
        <v>5.97</v>
      </c>
      <c r="J6440" s="5" t="s">
        <v>73</v>
      </c>
      <c r="K6440" s="5" t="s">
        <v>30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7554</v>
      </c>
      <c r="C6441" s="9" t="s">
        <v>7701</v>
      </c>
      <c r="D6441" s="10">
        <v>2561</v>
      </c>
      <c r="E6441" s="10">
        <v>118</v>
      </c>
      <c r="F6441" s="10">
        <v>100</v>
      </c>
      <c r="G6441" s="10" t="s">
        <v>7742</v>
      </c>
      <c r="H6441" s="10" t="s">
        <v>7746</v>
      </c>
      <c r="I6441" s="10">
        <v>1.98</v>
      </c>
      <c r="J6441" s="10" t="s">
        <v>73</v>
      </c>
      <c r="K6441" s="10" t="s">
        <v>26</v>
      </c>
      <c r="L6441" s="11">
        <v>10896</v>
      </c>
      <c r="M6441" s="12">
        <v>8661922.5299999993</v>
      </c>
      <c r="N6441" s="10">
        <v>37.686</v>
      </c>
      <c r="O6441" s="11">
        <v>14704</v>
      </c>
      <c r="P6441" s="10">
        <v>3.21</v>
      </c>
      <c r="Q6441" s="10">
        <v>2</v>
      </c>
      <c r="R6441" s="1">
        <f t="shared" si="100"/>
        <v>326433212.46557999</v>
      </c>
    </row>
    <row r="6442" spans="1:18" ht="21">
      <c r="A6442" s="3">
        <v>6441</v>
      </c>
      <c r="B6442" s="4" t="s">
        <v>7554</v>
      </c>
      <c r="C6442" s="4" t="s">
        <v>7701</v>
      </c>
      <c r="D6442" s="5">
        <v>2561</v>
      </c>
      <c r="E6442" s="5">
        <v>118</v>
      </c>
      <c r="F6442" s="5">
        <v>100</v>
      </c>
      <c r="G6442" s="5" t="s">
        <v>7742</v>
      </c>
      <c r="H6442" s="5" t="s">
        <v>7747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42266400.289999999</v>
      </c>
      <c r="N6442" s="5">
        <v>22.704000000000001</v>
      </c>
      <c r="O6442" s="6">
        <v>14704</v>
      </c>
      <c r="P6442" s="5">
        <v>2.41</v>
      </c>
      <c r="Q6442" s="5">
        <v>1.91</v>
      </c>
      <c r="R6442" s="1">
        <f t="shared" si="100"/>
        <v>959616352.18415999</v>
      </c>
    </row>
    <row r="6443" spans="1:18" ht="21">
      <c r="A6443" s="8">
        <v>6442</v>
      </c>
      <c r="B6443" s="9" t="s">
        <v>7554</v>
      </c>
      <c r="C6443" s="9" t="s">
        <v>7701</v>
      </c>
      <c r="D6443" s="10">
        <v>2561</v>
      </c>
      <c r="E6443" s="10">
        <v>118</v>
      </c>
      <c r="F6443" s="10">
        <v>100</v>
      </c>
      <c r="G6443" s="10" t="s">
        <v>7742</v>
      </c>
      <c r="H6443" s="10" t="s">
        <v>7748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7554</v>
      </c>
      <c r="C6444" s="4" t="s">
        <v>7701</v>
      </c>
      <c r="D6444" s="5">
        <v>2561</v>
      </c>
      <c r="E6444" s="5">
        <v>118</v>
      </c>
      <c r="F6444" s="5">
        <v>100</v>
      </c>
      <c r="G6444" s="5" t="s">
        <v>7742</v>
      </c>
      <c r="H6444" s="5" t="s">
        <v>7749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7554</v>
      </c>
      <c r="C6445" s="9" t="s">
        <v>7701</v>
      </c>
      <c r="D6445" s="10">
        <v>2561</v>
      </c>
      <c r="E6445" s="10">
        <v>1189</v>
      </c>
      <c r="F6445" s="10">
        <v>100</v>
      </c>
      <c r="G6445" s="10" t="s">
        <v>7750</v>
      </c>
      <c r="H6445" s="10" t="s">
        <v>7751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7554</v>
      </c>
      <c r="C6446" s="4" t="s">
        <v>7701</v>
      </c>
      <c r="D6446" s="5">
        <v>2561</v>
      </c>
      <c r="E6446" s="5">
        <v>121</v>
      </c>
      <c r="F6446" s="5">
        <v>101</v>
      </c>
      <c r="G6446" s="5" t="s">
        <v>7752</v>
      </c>
      <c r="H6446" s="5" t="s">
        <v>7753</v>
      </c>
      <c r="I6446" s="5">
        <v>9.07</v>
      </c>
      <c r="J6446" s="5" t="s">
        <v>73</v>
      </c>
      <c r="K6446" s="5" t="s">
        <v>26</v>
      </c>
      <c r="L6446" s="6">
        <v>54407</v>
      </c>
      <c r="M6446" s="7">
        <v>43253476.159999996</v>
      </c>
      <c r="N6446" s="5">
        <v>41.023000000000003</v>
      </c>
      <c r="O6446" s="6">
        <v>23546</v>
      </c>
      <c r="P6446" s="5">
        <v>3.2</v>
      </c>
      <c r="Q6446" s="5">
        <v>2</v>
      </c>
      <c r="R6446" s="1">
        <f t="shared" si="100"/>
        <v>1774387352.5116799</v>
      </c>
    </row>
    <row r="6447" spans="1:18" ht="21">
      <c r="A6447" s="8">
        <v>6446</v>
      </c>
      <c r="B6447" s="9" t="s">
        <v>7554</v>
      </c>
      <c r="C6447" s="9" t="s">
        <v>7701</v>
      </c>
      <c r="D6447" s="10">
        <v>2561</v>
      </c>
      <c r="E6447" s="10">
        <v>121</v>
      </c>
      <c r="F6447" s="10">
        <v>101</v>
      </c>
      <c r="G6447" s="10" t="s">
        <v>7752</v>
      </c>
      <c r="H6447" s="10" t="s">
        <v>7754</v>
      </c>
      <c r="I6447" s="10">
        <v>5.93</v>
      </c>
      <c r="J6447" s="10" t="s">
        <v>73</v>
      </c>
      <c r="K6447" s="10" t="s">
        <v>26</v>
      </c>
      <c r="L6447" s="11">
        <v>34086</v>
      </c>
      <c r="M6447" s="12">
        <v>27098347.760000002</v>
      </c>
      <c r="N6447" s="10">
        <v>40.500999999999998</v>
      </c>
      <c r="O6447" s="11">
        <v>23546</v>
      </c>
      <c r="P6447" s="10">
        <v>3.12</v>
      </c>
      <c r="Q6447" s="10">
        <v>2</v>
      </c>
      <c r="R6447" s="1">
        <f t="shared" si="100"/>
        <v>1097510182.6277599</v>
      </c>
    </row>
    <row r="6448" spans="1:18" ht="21">
      <c r="A6448" s="3">
        <v>6447</v>
      </c>
      <c r="B6448" s="4" t="s">
        <v>7554</v>
      </c>
      <c r="C6448" s="4" t="s">
        <v>7701</v>
      </c>
      <c r="D6448" s="5">
        <v>2561</v>
      </c>
      <c r="E6448" s="5">
        <v>121</v>
      </c>
      <c r="F6448" s="5">
        <v>102</v>
      </c>
      <c r="G6448" s="5" t="s">
        <v>7755</v>
      </c>
      <c r="H6448" s="5" t="s">
        <v>7756</v>
      </c>
      <c r="I6448" s="5">
        <v>9.94</v>
      </c>
      <c r="J6448" s="5" t="s">
        <v>73</v>
      </c>
      <c r="K6448" s="5" t="s">
        <v>30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7554</v>
      </c>
      <c r="C6449" s="9" t="s">
        <v>7701</v>
      </c>
      <c r="D6449" s="10">
        <v>2561</v>
      </c>
      <c r="E6449" s="10">
        <v>121</v>
      </c>
      <c r="F6449" s="10">
        <v>102</v>
      </c>
      <c r="G6449" s="10" t="s">
        <v>7755</v>
      </c>
      <c r="H6449" s="10" t="s">
        <v>7757</v>
      </c>
      <c r="I6449" s="10">
        <v>7.26</v>
      </c>
      <c r="J6449" s="10" t="s">
        <v>73</v>
      </c>
      <c r="K6449" s="10" t="s">
        <v>26</v>
      </c>
      <c r="L6449" s="11">
        <v>43579</v>
      </c>
      <c r="M6449" s="12">
        <v>34645131</v>
      </c>
      <c r="N6449" s="10">
        <v>40.915999999999997</v>
      </c>
      <c r="O6449" s="11">
        <v>23558</v>
      </c>
      <c r="P6449" s="10">
        <v>3.29</v>
      </c>
      <c r="Q6449" s="10">
        <v>2</v>
      </c>
      <c r="R6449" s="1">
        <f t="shared" si="100"/>
        <v>1417540179.9959998</v>
      </c>
    </row>
    <row r="6450" spans="1:18" ht="21">
      <c r="A6450" s="3">
        <v>6449</v>
      </c>
      <c r="B6450" s="4" t="s">
        <v>7554</v>
      </c>
      <c r="C6450" s="4" t="s">
        <v>7701</v>
      </c>
      <c r="D6450" s="5">
        <v>2561</v>
      </c>
      <c r="E6450" s="5">
        <v>121</v>
      </c>
      <c r="F6450" s="5">
        <v>103</v>
      </c>
      <c r="G6450" s="5" t="s">
        <v>7758</v>
      </c>
      <c r="H6450" s="5" t="s">
        <v>7759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7554</v>
      </c>
      <c r="C6451" s="9" t="s">
        <v>7701</v>
      </c>
      <c r="D6451" s="10">
        <v>2561</v>
      </c>
      <c r="E6451" s="10">
        <v>121</v>
      </c>
      <c r="F6451" s="10">
        <v>104</v>
      </c>
      <c r="G6451" s="10" t="s">
        <v>7760</v>
      </c>
      <c r="H6451" s="10" t="s">
        <v>7761</v>
      </c>
      <c r="I6451" s="10">
        <v>6.98</v>
      </c>
      <c r="J6451" s="10" t="s">
        <v>21</v>
      </c>
      <c r="K6451" s="10" t="s">
        <v>30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7554</v>
      </c>
      <c r="C6452" s="4" t="s">
        <v>7701</v>
      </c>
      <c r="D6452" s="5">
        <v>2561</v>
      </c>
      <c r="E6452" s="5">
        <v>121</v>
      </c>
      <c r="F6452" s="5">
        <v>104</v>
      </c>
      <c r="G6452" s="5" t="s">
        <v>7760</v>
      </c>
      <c r="H6452" s="5" t="s">
        <v>7762</v>
      </c>
      <c r="I6452" s="5">
        <v>3.04</v>
      </c>
      <c r="J6452" s="5" t="s">
        <v>21</v>
      </c>
      <c r="K6452" s="5" t="s">
        <v>30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7554</v>
      </c>
      <c r="C6453" s="9" t="s">
        <v>7701</v>
      </c>
      <c r="D6453" s="10">
        <v>2561</v>
      </c>
      <c r="E6453" s="10">
        <v>1229</v>
      </c>
      <c r="F6453" s="10">
        <v>100</v>
      </c>
      <c r="G6453" s="10" t="s">
        <v>7763</v>
      </c>
      <c r="H6453" s="10" t="s">
        <v>7764</v>
      </c>
      <c r="I6453" s="10">
        <v>9.39</v>
      </c>
      <c r="J6453" s="10" t="s">
        <v>73</v>
      </c>
      <c r="K6453" s="10" t="s">
        <v>26</v>
      </c>
      <c r="L6453" s="11">
        <v>42241</v>
      </c>
      <c r="M6453" s="12">
        <v>33581992.369999997</v>
      </c>
      <c r="N6453" s="10">
        <v>1.6539999999999999</v>
      </c>
      <c r="O6453" s="10">
        <v>876</v>
      </c>
      <c r="P6453" s="10">
        <v>3.04</v>
      </c>
      <c r="Q6453" s="10">
        <v>2</v>
      </c>
      <c r="R6453" s="1">
        <f t="shared" si="100"/>
        <v>55544615.37997999</v>
      </c>
    </row>
    <row r="6454" spans="1:18" ht="21">
      <c r="A6454" s="3">
        <v>6453</v>
      </c>
      <c r="B6454" s="4" t="s">
        <v>7554</v>
      </c>
      <c r="C6454" s="4" t="s">
        <v>7701</v>
      </c>
      <c r="D6454" s="5">
        <v>2561</v>
      </c>
      <c r="E6454" s="5">
        <v>1229</v>
      </c>
      <c r="F6454" s="5">
        <v>100</v>
      </c>
      <c r="G6454" s="5" t="s">
        <v>7763</v>
      </c>
      <c r="H6454" s="5" t="s">
        <v>7765</v>
      </c>
      <c r="I6454" s="5">
        <v>1.05</v>
      </c>
      <c r="J6454" s="5" t="s">
        <v>73</v>
      </c>
      <c r="K6454" s="5" t="s">
        <v>26</v>
      </c>
      <c r="L6454" s="6">
        <v>4716</v>
      </c>
      <c r="M6454" s="7">
        <v>3749219.92</v>
      </c>
      <c r="N6454" s="5">
        <v>1.595</v>
      </c>
      <c r="O6454" s="5">
        <v>882</v>
      </c>
      <c r="P6454" s="5">
        <v>2.93</v>
      </c>
      <c r="Q6454" s="5">
        <v>2</v>
      </c>
      <c r="R6454" s="1">
        <f t="shared" si="100"/>
        <v>5980005.7724000001</v>
      </c>
    </row>
    <row r="6455" spans="1:18" ht="21">
      <c r="A6455" s="8">
        <v>6454</v>
      </c>
      <c r="B6455" s="9" t="s">
        <v>7554</v>
      </c>
      <c r="C6455" s="9" t="s">
        <v>7701</v>
      </c>
      <c r="D6455" s="10">
        <v>2561</v>
      </c>
      <c r="E6455" s="10">
        <v>1230</v>
      </c>
      <c r="F6455" s="10">
        <v>100</v>
      </c>
      <c r="G6455" s="10" t="s">
        <v>7766</v>
      </c>
      <c r="H6455" s="10" t="s">
        <v>7767</v>
      </c>
      <c r="I6455" s="10">
        <v>9.8699999999999992</v>
      </c>
      <c r="J6455" s="10" t="s">
        <v>73</v>
      </c>
      <c r="K6455" s="10" t="s">
        <v>26</v>
      </c>
      <c r="L6455" s="11">
        <v>42933</v>
      </c>
      <c r="M6455" s="12">
        <v>34131528.140000001</v>
      </c>
      <c r="N6455" s="10">
        <v>1.143</v>
      </c>
      <c r="O6455" s="10">
        <v>373</v>
      </c>
      <c r="P6455" s="10">
        <v>5.34</v>
      </c>
      <c r="Q6455" s="10">
        <v>2</v>
      </c>
      <c r="R6455" s="1">
        <f t="shared" si="100"/>
        <v>39012336.664020002</v>
      </c>
    </row>
    <row r="6456" spans="1:18" ht="21">
      <c r="A6456" s="3">
        <v>6455</v>
      </c>
      <c r="B6456" s="4" t="s">
        <v>7554</v>
      </c>
      <c r="C6456" s="4" t="s">
        <v>7701</v>
      </c>
      <c r="D6456" s="5">
        <v>2561</v>
      </c>
      <c r="E6456" s="5">
        <v>1230</v>
      </c>
      <c r="F6456" s="5">
        <v>100</v>
      </c>
      <c r="G6456" s="5" t="s">
        <v>7766</v>
      </c>
      <c r="H6456" s="5" t="s">
        <v>7768</v>
      </c>
      <c r="I6456" s="5">
        <v>9</v>
      </c>
      <c r="J6456" s="5" t="s">
        <v>73</v>
      </c>
      <c r="K6456" s="5" t="s">
        <v>26</v>
      </c>
      <c r="L6456" s="6">
        <v>39487</v>
      </c>
      <c r="M6456" s="7">
        <v>31391767.510000002</v>
      </c>
      <c r="N6456" s="5">
        <v>1.1970000000000001</v>
      </c>
      <c r="O6456" s="5">
        <v>373</v>
      </c>
      <c r="P6456" s="5">
        <v>6.49</v>
      </c>
      <c r="Q6456" s="5">
        <v>2</v>
      </c>
      <c r="R6456" s="1">
        <f t="shared" si="100"/>
        <v>37575945.709470004</v>
      </c>
    </row>
    <row r="6457" spans="1:18" ht="21">
      <c r="A6457" s="8">
        <v>6456</v>
      </c>
      <c r="B6457" s="9" t="s">
        <v>7554</v>
      </c>
      <c r="C6457" s="9" t="s">
        <v>7701</v>
      </c>
      <c r="D6457" s="10">
        <v>2561</v>
      </c>
      <c r="E6457" s="10">
        <v>1230</v>
      </c>
      <c r="F6457" s="10">
        <v>100</v>
      </c>
      <c r="G6457" s="10" t="s">
        <v>7766</v>
      </c>
      <c r="H6457" s="10" t="s">
        <v>7769</v>
      </c>
      <c r="I6457" s="10">
        <v>1.01</v>
      </c>
      <c r="J6457" s="10" t="s">
        <v>73</v>
      </c>
      <c r="K6457" s="10" t="s">
        <v>26</v>
      </c>
      <c r="L6457" s="11">
        <v>4536</v>
      </c>
      <c r="M6457" s="12">
        <v>3606120.06</v>
      </c>
      <c r="N6457" s="10">
        <v>1.012</v>
      </c>
      <c r="O6457" s="10">
        <v>376</v>
      </c>
      <c r="P6457" s="10">
        <v>5.08</v>
      </c>
      <c r="Q6457" s="10">
        <v>2</v>
      </c>
      <c r="R6457" s="1">
        <f t="shared" si="100"/>
        <v>3649393.5007199999</v>
      </c>
    </row>
    <row r="6458" spans="1:18" ht="21">
      <c r="A6458" s="3">
        <v>6457</v>
      </c>
      <c r="B6458" s="4" t="s">
        <v>7554</v>
      </c>
      <c r="C6458" s="4" t="s">
        <v>7701</v>
      </c>
      <c r="D6458" s="5">
        <v>2561</v>
      </c>
      <c r="E6458" s="5">
        <v>1252</v>
      </c>
      <c r="F6458" s="5">
        <v>100</v>
      </c>
      <c r="G6458" s="5" t="s">
        <v>7770</v>
      </c>
      <c r="H6458" s="5" t="s">
        <v>7771</v>
      </c>
      <c r="I6458" s="5">
        <v>6.06</v>
      </c>
      <c r="J6458" s="5" t="s">
        <v>73</v>
      </c>
      <c r="K6458" s="5" t="s">
        <v>26</v>
      </c>
      <c r="L6458" s="6">
        <v>27284</v>
      </c>
      <c r="M6458" s="7">
        <v>21690382.800000001</v>
      </c>
      <c r="N6458" s="5">
        <v>1.8109999999999999</v>
      </c>
      <c r="O6458" s="5">
        <v>636</v>
      </c>
      <c r="P6458" s="5">
        <v>4.78</v>
      </c>
      <c r="Q6458" s="5">
        <v>2</v>
      </c>
      <c r="R6458" s="1">
        <f t="shared" si="100"/>
        <v>39281283.250799999</v>
      </c>
    </row>
    <row r="6459" spans="1:18" ht="21">
      <c r="A6459" s="8">
        <v>6458</v>
      </c>
      <c r="B6459" s="9" t="s">
        <v>7554</v>
      </c>
      <c r="C6459" s="9" t="s">
        <v>7701</v>
      </c>
      <c r="D6459" s="10">
        <v>2561</v>
      </c>
      <c r="E6459" s="10">
        <v>1252</v>
      </c>
      <c r="F6459" s="10">
        <v>100</v>
      </c>
      <c r="G6459" s="10" t="s">
        <v>7770</v>
      </c>
      <c r="H6459" s="10" t="s">
        <v>7772</v>
      </c>
      <c r="I6459" s="10">
        <v>2.02</v>
      </c>
      <c r="J6459" s="10" t="s">
        <v>73</v>
      </c>
      <c r="K6459" s="10" t="s">
        <v>26</v>
      </c>
      <c r="L6459" s="11">
        <v>9094</v>
      </c>
      <c r="M6459" s="12">
        <v>7230127.1699999999</v>
      </c>
      <c r="N6459" s="10">
        <v>1.887</v>
      </c>
      <c r="O6459" s="10">
        <v>636</v>
      </c>
      <c r="P6459" s="10">
        <v>5.12</v>
      </c>
      <c r="Q6459" s="10">
        <v>2</v>
      </c>
      <c r="R6459" s="1">
        <f t="shared" si="100"/>
        <v>13643249.96979</v>
      </c>
    </row>
    <row r="6460" spans="1:18" ht="21">
      <c r="A6460" s="3">
        <v>6459</v>
      </c>
      <c r="B6460" s="4" t="s">
        <v>7554</v>
      </c>
      <c r="C6460" s="4" t="s">
        <v>7701</v>
      </c>
      <c r="D6460" s="5">
        <v>2561</v>
      </c>
      <c r="E6460" s="5">
        <v>1252</v>
      </c>
      <c r="F6460" s="5">
        <v>100</v>
      </c>
      <c r="G6460" s="5" t="s">
        <v>7770</v>
      </c>
      <c r="H6460" s="5" t="s">
        <v>7773</v>
      </c>
      <c r="I6460" s="5">
        <v>9.1</v>
      </c>
      <c r="J6460" s="5" t="s">
        <v>73</v>
      </c>
      <c r="K6460" s="5" t="s">
        <v>26</v>
      </c>
      <c r="L6460" s="6">
        <v>53060</v>
      </c>
      <c r="M6460" s="7">
        <v>42182303.380000003</v>
      </c>
      <c r="N6460" s="5">
        <v>0.57999999999999996</v>
      </c>
      <c r="O6460" s="5">
        <v>636</v>
      </c>
      <c r="P6460" s="5">
        <v>4.1900000000000004</v>
      </c>
      <c r="Q6460" s="5">
        <v>2</v>
      </c>
      <c r="R6460" s="1">
        <f t="shared" si="100"/>
        <v>24465735.9604</v>
      </c>
    </row>
    <row r="6461" spans="1:18" ht="21">
      <c r="A6461" s="8">
        <v>6460</v>
      </c>
      <c r="B6461" s="9" t="s">
        <v>7554</v>
      </c>
      <c r="C6461" s="9" t="s">
        <v>7701</v>
      </c>
      <c r="D6461" s="10">
        <v>2561</v>
      </c>
      <c r="E6461" s="10">
        <v>1252</v>
      </c>
      <c r="F6461" s="10">
        <v>100</v>
      </c>
      <c r="G6461" s="10" t="s">
        <v>7770</v>
      </c>
      <c r="H6461" s="10" t="s">
        <v>7774</v>
      </c>
      <c r="I6461" s="10">
        <v>3.04</v>
      </c>
      <c r="J6461" s="10" t="s">
        <v>73</v>
      </c>
      <c r="K6461" s="10" t="s">
        <v>26</v>
      </c>
      <c r="L6461" s="11">
        <v>16736</v>
      </c>
      <c r="M6461" s="12">
        <v>13305517.42</v>
      </c>
      <c r="N6461" s="10">
        <v>0.47499999999999998</v>
      </c>
      <c r="O6461" s="10">
        <v>636</v>
      </c>
      <c r="P6461" s="10">
        <v>4.91</v>
      </c>
      <c r="Q6461" s="10">
        <v>2</v>
      </c>
      <c r="R6461" s="1">
        <f t="shared" si="100"/>
        <v>6320120.7744999994</v>
      </c>
    </row>
    <row r="6462" spans="1:18" ht="21">
      <c r="A6462" s="3">
        <v>6461</v>
      </c>
      <c r="B6462" s="4" t="s">
        <v>7554</v>
      </c>
      <c r="C6462" s="4" t="s">
        <v>7701</v>
      </c>
      <c r="D6462" s="5">
        <v>2561</v>
      </c>
      <c r="E6462" s="5">
        <v>1260</v>
      </c>
      <c r="F6462" s="5">
        <v>100</v>
      </c>
      <c r="G6462" s="5" t="s">
        <v>7775</v>
      </c>
      <c r="H6462" s="5" t="s">
        <v>7776</v>
      </c>
      <c r="I6462" s="5">
        <v>3.93</v>
      </c>
      <c r="J6462" s="5" t="s">
        <v>73</v>
      </c>
      <c r="K6462" s="5" t="s">
        <v>30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7554</v>
      </c>
      <c r="C6463" s="9" t="s">
        <v>7701</v>
      </c>
      <c r="D6463" s="10">
        <v>2561</v>
      </c>
      <c r="E6463" s="10">
        <v>1260</v>
      </c>
      <c r="F6463" s="10">
        <v>100</v>
      </c>
      <c r="G6463" s="10" t="s">
        <v>7775</v>
      </c>
      <c r="H6463" s="10" t="s">
        <v>7777</v>
      </c>
      <c r="I6463" s="10">
        <v>1</v>
      </c>
      <c r="J6463" s="10" t="s">
        <v>80</v>
      </c>
      <c r="K6463" s="10" t="s">
        <v>30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7554</v>
      </c>
      <c r="C6464" s="4" t="s">
        <v>7701</v>
      </c>
      <c r="D6464" s="5">
        <v>2561</v>
      </c>
      <c r="E6464" s="5">
        <v>1269</v>
      </c>
      <c r="F6464" s="5">
        <v>101</v>
      </c>
      <c r="G6464" s="5" t="s">
        <v>7778</v>
      </c>
      <c r="H6464" s="5" t="s">
        <v>7779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7554</v>
      </c>
      <c r="C6465" s="9" t="s">
        <v>7701</v>
      </c>
      <c r="D6465" s="10">
        <v>2561</v>
      </c>
      <c r="E6465" s="10">
        <v>1269</v>
      </c>
      <c r="F6465" s="10">
        <v>102</v>
      </c>
      <c r="G6465" s="10" t="s">
        <v>7780</v>
      </c>
      <c r="H6465" s="10" t="s">
        <v>7781</v>
      </c>
      <c r="I6465" s="10">
        <v>9.0500000000000007</v>
      </c>
      <c r="J6465" s="10" t="s">
        <v>80</v>
      </c>
      <c r="K6465" s="10" t="s">
        <v>30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7554</v>
      </c>
      <c r="C6466" s="4" t="s">
        <v>7701</v>
      </c>
      <c r="D6466" s="5">
        <v>2561</v>
      </c>
      <c r="E6466" s="5">
        <v>1269</v>
      </c>
      <c r="F6466" s="5">
        <v>102</v>
      </c>
      <c r="G6466" s="5" t="s">
        <v>7780</v>
      </c>
      <c r="H6466" s="5" t="s">
        <v>7782</v>
      </c>
      <c r="I6466" s="5">
        <v>9.0500000000000007</v>
      </c>
      <c r="J6466" s="5" t="s">
        <v>80</v>
      </c>
      <c r="K6466" s="5" t="s">
        <v>26</v>
      </c>
      <c r="L6466" s="6">
        <v>46739</v>
      </c>
      <c r="M6466" s="7">
        <v>37157107.939999998</v>
      </c>
      <c r="N6466" s="5">
        <v>21.72</v>
      </c>
      <c r="O6466" s="6">
        <v>9056</v>
      </c>
      <c r="P6466" s="5">
        <v>4.09</v>
      </c>
      <c r="Q6466" s="5">
        <v>2</v>
      </c>
      <c r="R6466" s="1">
        <f t="shared" si="100"/>
        <v>807052384.45679986</v>
      </c>
    </row>
    <row r="6467" spans="1:18" ht="21">
      <c r="A6467" s="8">
        <v>6466</v>
      </c>
      <c r="B6467" s="9" t="s">
        <v>7554</v>
      </c>
      <c r="C6467" s="9" t="s">
        <v>7701</v>
      </c>
      <c r="D6467" s="10">
        <v>2561</v>
      </c>
      <c r="E6467" s="10">
        <v>1269</v>
      </c>
      <c r="F6467" s="10">
        <v>102</v>
      </c>
      <c r="G6467" s="10" t="s">
        <v>7780</v>
      </c>
      <c r="H6467" s="10" t="s">
        <v>7783</v>
      </c>
      <c r="I6467" s="10">
        <v>9.0399999999999991</v>
      </c>
      <c r="J6467" s="10" t="s">
        <v>80</v>
      </c>
      <c r="K6467" s="10" t="s">
        <v>26</v>
      </c>
      <c r="L6467" s="11">
        <v>47460</v>
      </c>
      <c r="M6467" s="12">
        <v>37730700.590000004</v>
      </c>
      <c r="N6467" s="10">
        <v>21.699000000000002</v>
      </c>
      <c r="O6467" s="11">
        <v>9056</v>
      </c>
      <c r="P6467" s="10">
        <v>4.3899999999999997</v>
      </c>
      <c r="Q6467" s="10">
        <v>2</v>
      </c>
      <c r="R6467" s="1">
        <f t="shared" ref="R6467:R6530" si="101">M6467*N6467</f>
        <v>818718472.1024102</v>
      </c>
    </row>
    <row r="6468" spans="1:18" ht="21">
      <c r="A6468" s="3">
        <v>6467</v>
      </c>
      <c r="B6468" s="4" t="s">
        <v>7554</v>
      </c>
      <c r="C6468" s="4" t="s">
        <v>7701</v>
      </c>
      <c r="D6468" s="5">
        <v>2561</v>
      </c>
      <c r="E6468" s="5">
        <v>1269</v>
      </c>
      <c r="F6468" s="5">
        <v>102</v>
      </c>
      <c r="G6468" s="5" t="s">
        <v>7780</v>
      </c>
      <c r="H6468" s="5" t="s">
        <v>7784</v>
      </c>
      <c r="I6468" s="5">
        <v>1.99</v>
      </c>
      <c r="J6468" s="5" t="s">
        <v>80</v>
      </c>
      <c r="K6468" s="5" t="s">
        <v>26</v>
      </c>
      <c r="L6468" s="6">
        <v>10458</v>
      </c>
      <c r="M6468" s="7">
        <v>8314109.9299999997</v>
      </c>
      <c r="N6468" s="5">
        <v>19.513000000000002</v>
      </c>
      <c r="O6468" s="6">
        <v>9056</v>
      </c>
      <c r="P6468" s="5">
        <v>3.8</v>
      </c>
      <c r="Q6468" s="5">
        <v>2</v>
      </c>
      <c r="R6468" s="1">
        <f t="shared" si="101"/>
        <v>162233227.06409001</v>
      </c>
    </row>
    <row r="6469" spans="1:18" ht="21">
      <c r="A6469" s="8">
        <v>6468</v>
      </c>
      <c r="B6469" s="9" t="s">
        <v>7554</v>
      </c>
      <c r="C6469" s="9" t="s">
        <v>7701</v>
      </c>
      <c r="D6469" s="10">
        <v>2561</v>
      </c>
      <c r="E6469" s="10">
        <v>1317</v>
      </c>
      <c r="F6469" s="10">
        <v>102</v>
      </c>
      <c r="G6469" s="10" t="s">
        <v>7785</v>
      </c>
      <c r="H6469" s="10" t="s">
        <v>7786</v>
      </c>
      <c r="I6469" s="10">
        <v>10</v>
      </c>
      <c r="J6469" s="10" t="s">
        <v>73</v>
      </c>
      <c r="K6469" s="10" t="s">
        <v>30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7554</v>
      </c>
      <c r="C6470" s="4" t="s">
        <v>7701</v>
      </c>
      <c r="D6470" s="5">
        <v>2561</v>
      </c>
      <c r="E6470" s="5">
        <v>1317</v>
      </c>
      <c r="F6470" s="5">
        <v>102</v>
      </c>
      <c r="G6470" s="5" t="s">
        <v>7785</v>
      </c>
      <c r="H6470" s="5" t="s">
        <v>7787</v>
      </c>
      <c r="I6470" s="5">
        <v>1</v>
      </c>
      <c r="J6470" s="5" t="s">
        <v>73</v>
      </c>
      <c r="K6470" s="5" t="s">
        <v>30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7554</v>
      </c>
      <c r="C6471" s="9" t="s">
        <v>7701</v>
      </c>
      <c r="D6471" s="10">
        <v>2561</v>
      </c>
      <c r="E6471" s="10">
        <v>1317</v>
      </c>
      <c r="F6471" s="10">
        <v>102</v>
      </c>
      <c r="G6471" s="10" t="s">
        <v>7785</v>
      </c>
      <c r="H6471" s="10" t="s">
        <v>7788</v>
      </c>
      <c r="I6471" s="10">
        <v>9.9</v>
      </c>
      <c r="J6471" s="10" t="s">
        <v>73</v>
      </c>
      <c r="K6471" s="10" t="s">
        <v>30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7554</v>
      </c>
      <c r="C6472" s="4" t="s">
        <v>7701</v>
      </c>
      <c r="D6472" s="5">
        <v>2561</v>
      </c>
      <c r="E6472" s="5">
        <v>1317</v>
      </c>
      <c r="F6472" s="5">
        <v>102</v>
      </c>
      <c r="G6472" s="5" t="s">
        <v>7785</v>
      </c>
      <c r="H6472" s="5" t="s">
        <v>7789</v>
      </c>
      <c r="I6472" s="5">
        <v>7.09</v>
      </c>
      <c r="J6472" s="5" t="s">
        <v>73</v>
      </c>
      <c r="K6472" s="5" t="s">
        <v>26</v>
      </c>
      <c r="L6472" s="6">
        <v>33448</v>
      </c>
      <c r="M6472" s="7">
        <v>26591556.82</v>
      </c>
      <c r="N6472" s="5">
        <v>3.0230000000000001</v>
      </c>
      <c r="O6472" s="6">
        <v>1139</v>
      </c>
      <c r="P6472" s="5">
        <v>4.37</v>
      </c>
      <c r="Q6472" s="5">
        <v>2</v>
      </c>
      <c r="R6472" s="1">
        <f t="shared" si="101"/>
        <v>80386276.266860008</v>
      </c>
    </row>
    <row r="6473" spans="1:18" ht="21">
      <c r="A6473" s="8">
        <v>6472</v>
      </c>
      <c r="B6473" s="9" t="s">
        <v>7554</v>
      </c>
      <c r="C6473" s="9" t="s">
        <v>7701</v>
      </c>
      <c r="D6473" s="10">
        <v>2561</v>
      </c>
      <c r="E6473" s="10">
        <v>1317</v>
      </c>
      <c r="F6473" s="10">
        <v>102</v>
      </c>
      <c r="G6473" s="10" t="s">
        <v>7785</v>
      </c>
      <c r="H6473" s="10" t="s">
        <v>7790</v>
      </c>
      <c r="I6473" s="10">
        <v>0.99</v>
      </c>
      <c r="J6473" s="10" t="s">
        <v>21</v>
      </c>
      <c r="K6473" s="10" t="s">
        <v>30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7554</v>
      </c>
      <c r="C6474" s="4" t="s">
        <v>7701</v>
      </c>
      <c r="D6474" s="5">
        <v>2561</v>
      </c>
      <c r="E6474" s="5">
        <v>1349</v>
      </c>
      <c r="F6474" s="5">
        <v>100</v>
      </c>
      <c r="G6474" s="5" t="s">
        <v>7791</v>
      </c>
      <c r="H6474" s="5" t="s">
        <v>7792</v>
      </c>
      <c r="I6474" s="5">
        <v>9.92</v>
      </c>
      <c r="J6474" s="5" t="s">
        <v>73</v>
      </c>
      <c r="K6474" s="5" t="s">
        <v>26</v>
      </c>
      <c r="L6474" s="6">
        <v>39696</v>
      </c>
      <c r="M6474" s="7">
        <v>31558319.699999999</v>
      </c>
      <c r="N6474" s="5">
        <v>5.4279999999999999</v>
      </c>
      <c r="O6474" s="6">
        <v>1924</v>
      </c>
      <c r="P6474" s="5">
        <v>3.23</v>
      </c>
      <c r="Q6474" s="5">
        <v>2</v>
      </c>
      <c r="R6474" s="1">
        <f t="shared" si="101"/>
        <v>171298559.33159998</v>
      </c>
    </row>
    <row r="6475" spans="1:18" ht="21">
      <c r="A6475" s="8">
        <v>6474</v>
      </c>
      <c r="B6475" s="9" t="s">
        <v>7554</v>
      </c>
      <c r="C6475" s="9" t="s">
        <v>7701</v>
      </c>
      <c r="D6475" s="10">
        <v>2561</v>
      </c>
      <c r="E6475" s="10">
        <v>1349</v>
      </c>
      <c r="F6475" s="10">
        <v>100</v>
      </c>
      <c r="G6475" s="10" t="s">
        <v>7791</v>
      </c>
      <c r="H6475" s="10" t="s">
        <v>7793</v>
      </c>
      <c r="I6475" s="10">
        <v>4.99</v>
      </c>
      <c r="J6475" s="10" t="s">
        <v>73</v>
      </c>
      <c r="K6475" s="10" t="s">
        <v>26</v>
      </c>
      <c r="L6475" s="11">
        <v>19940</v>
      </c>
      <c r="M6475" s="12">
        <v>15852300.050000001</v>
      </c>
      <c r="N6475" s="10">
        <v>5.1100000000000003</v>
      </c>
      <c r="O6475" s="11">
        <v>1924</v>
      </c>
      <c r="P6475" s="10">
        <v>3.07</v>
      </c>
      <c r="Q6475" s="10">
        <v>2</v>
      </c>
      <c r="R6475" s="1">
        <f t="shared" si="101"/>
        <v>81005253.255500004</v>
      </c>
    </row>
    <row r="6476" spans="1:18" ht="21">
      <c r="A6476" s="3">
        <v>6475</v>
      </c>
      <c r="B6476" s="4" t="s">
        <v>7554</v>
      </c>
      <c r="C6476" s="4" t="s">
        <v>7701</v>
      </c>
      <c r="D6476" s="5">
        <v>2561</v>
      </c>
      <c r="E6476" s="5">
        <v>1349</v>
      </c>
      <c r="F6476" s="5">
        <v>100</v>
      </c>
      <c r="G6476" s="5" t="s">
        <v>7791</v>
      </c>
      <c r="H6476" s="5" t="s">
        <v>7794</v>
      </c>
      <c r="I6476" s="5">
        <v>7.14</v>
      </c>
      <c r="J6476" s="5" t="s">
        <v>73</v>
      </c>
      <c r="K6476" s="5" t="s">
        <v>26</v>
      </c>
      <c r="L6476" s="6">
        <v>26779</v>
      </c>
      <c r="M6476" s="7">
        <v>21289106.699999999</v>
      </c>
      <c r="N6476" s="5">
        <v>9.3789999999999996</v>
      </c>
      <c r="O6476" s="6">
        <v>1924</v>
      </c>
      <c r="P6476" s="5">
        <v>6.18</v>
      </c>
      <c r="Q6476" s="5">
        <v>2</v>
      </c>
      <c r="R6476" s="1">
        <f t="shared" si="101"/>
        <v>199670531.73929998</v>
      </c>
    </row>
    <row r="6477" spans="1:18" ht="21">
      <c r="A6477" s="8">
        <v>6476</v>
      </c>
      <c r="B6477" s="9" t="s">
        <v>7554</v>
      </c>
      <c r="C6477" s="9" t="s">
        <v>7701</v>
      </c>
      <c r="D6477" s="10">
        <v>2561</v>
      </c>
      <c r="E6477" s="10">
        <v>1349</v>
      </c>
      <c r="F6477" s="10">
        <v>100</v>
      </c>
      <c r="G6477" s="10" t="s">
        <v>7791</v>
      </c>
      <c r="H6477" s="10" t="s">
        <v>7795</v>
      </c>
      <c r="I6477" s="10">
        <v>7.12</v>
      </c>
      <c r="J6477" s="10" t="s">
        <v>73</v>
      </c>
      <c r="K6477" s="10" t="s">
        <v>26</v>
      </c>
      <c r="L6477" s="11">
        <v>26689</v>
      </c>
      <c r="M6477" s="12">
        <v>21217556.559999999</v>
      </c>
      <c r="N6477" s="10">
        <v>7.25</v>
      </c>
      <c r="O6477" s="11">
        <v>1924</v>
      </c>
      <c r="P6477" s="10">
        <v>4.04</v>
      </c>
      <c r="Q6477" s="10">
        <v>2</v>
      </c>
      <c r="R6477" s="1">
        <f t="shared" si="101"/>
        <v>153827285.06</v>
      </c>
    </row>
    <row r="6478" spans="1:18" ht="21">
      <c r="A6478" s="3">
        <v>6477</v>
      </c>
      <c r="B6478" s="4" t="s">
        <v>7554</v>
      </c>
      <c r="C6478" s="4" t="s">
        <v>7701</v>
      </c>
      <c r="D6478" s="5">
        <v>2561</v>
      </c>
      <c r="E6478" s="5">
        <v>1349</v>
      </c>
      <c r="F6478" s="5">
        <v>100</v>
      </c>
      <c r="G6478" s="5" t="s">
        <v>7791</v>
      </c>
      <c r="H6478" s="5" t="s">
        <v>7796</v>
      </c>
      <c r="I6478" s="5">
        <v>9.1300000000000008</v>
      </c>
      <c r="J6478" s="5" t="s">
        <v>73</v>
      </c>
      <c r="K6478" s="5" t="s">
        <v>26</v>
      </c>
      <c r="L6478" s="6">
        <v>34249</v>
      </c>
      <c r="M6478" s="7">
        <v>27227757.010000002</v>
      </c>
      <c r="N6478" s="5">
        <v>7.4</v>
      </c>
      <c r="O6478" s="6">
        <v>1924</v>
      </c>
      <c r="P6478" s="5">
        <v>4.13</v>
      </c>
      <c r="Q6478" s="5">
        <v>2</v>
      </c>
      <c r="R6478" s="1">
        <f t="shared" si="101"/>
        <v>201485401.87400001</v>
      </c>
    </row>
    <row r="6479" spans="1:18" ht="21">
      <c r="A6479" s="8">
        <v>6478</v>
      </c>
      <c r="B6479" s="9" t="s">
        <v>7554</v>
      </c>
      <c r="C6479" s="9" t="s">
        <v>7701</v>
      </c>
      <c r="D6479" s="10">
        <v>2561</v>
      </c>
      <c r="E6479" s="10">
        <v>1349</v>
      </c>
      <c r="F6479" s="10">
        <v>100</v>
      </c>
      <c r="G6479" s="10" t="s">
        <v>7791</v>
      </c>
      <c r="H6479" s="10" t="s">
        <v>7797</v>
      </c>
      <c r="I6479" s="10">
        <v>6.15</v>
      </c>
      <c r="J6479" s="10" t="s">
        <v>73</v>
      </c>
      <c r="K6479" s="10" t="s">
        <v>26</v>
      </c>
      <c r="L6479" s="11">
        <v>23048</v>
      </c>
      <c r="M6479" s="12">
        <v>18322762.579999998</v>
      </c>
      <c r="N6479" s="10">
        <v>7.07</v>
      </c>
      <c r="O6479" s="11">
        <v>1924</v>
      </c>
      <c r="P6479" s="10">
        <v>3.93</v>
      </c>
      <c r="Q6479" s="10">
        <v>2</v>
      </c>
      <c r="R6479" s="1">
        <f t="shared" si="101"/>
        <v>129541931.44059999</v>
      </c>
    </row>
    <row r="6480" spans="1:18" ht="21">
      <c r="A6480" s="3">
        <v>6479</v>
      </c>
      <c r="B6480" s="4" t="s">
        <v>7554</v>
      </c>
      <c r="C6480" s="4" t="s">
        <v>7701</v>
      </c>
      <c r="D6480" s="5">
        <v>2561</v>
      </c>
      <c r="E6480" s="5">
        <v>1349</v>
      </c>
      <c r="F6480" s="5">
        <v>100</v>
      </c>
      <c r="G6480" s="5" t="s">
        <v>7791</v>
      </c>
      <c r="H6480" s="5" t="s">
        <v>7798</v>
      </c>
      <c r="I6480" s="5">
        <v>6.02</v>
      </c>
      <c r="J6480" s="5" t="s">
        <v>73</v>
      </c>
      <c r="K6480" s="5" t="s">
        <v>26</v>
      </c>
      <c r="L6480" s="6">
        <v>27077</v>
      </c>
      <c r="M6480" s="7">
        <v>21525817.780000001</v>
      </c>
      <c r="N6480" s="5">
        <v>6.6520000000000001</v>
      </c>
      <c r="O6480" s="6">
        <v>1924</v>
      </c>
      <c r="P6480" s="5">
        <v>4.67</v>
      </c>
      <c r="Q6480" s="5">
        <v>2</v>
      </c>
      <c r="R6480" s="1">
        <f t="shared" si="101"/>
        <v>143189739.87256002</v>
      </c>
    </row>
    <row r="6481" spans="1:18" ht="31.5">
      <c r="A6481" s="8">
        <v>6480</v>
      </c>
      <c r="B6481" s="9" t="s">
        <v>7554</v>
      </c>
      <c r="C6481" s="9" t="s">
        <v>7701</v>
      </c>
      <c r="D6481" s="10">
        <v>2561</v>
      </c>
      <c r="E6481" s="10">
        <v>1363</v>
      </c>
      <c r="F6481" s="10">
        <v>100</v>
      </c>
      <c r="G6481" s="10" t="s">
        <v>7799</v>
      </c>
      <c r="H6481" s="10" t="s">
        <v>7800</v>
      </c>
      <c r="I6481" s="10">
        <v>0.09</v>
      </c>
      <c r="J6481" s="10" t="s">
        <v>34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7554</v>
      </c>
      <c r="C6482" s="4" t="s">
        <v>7701</v>
      </c>
      <c r="D6482" s="5">
        <v>2561</v>
      </c>
      <c r="E6482" s="5">
        <v>1364</v>
      </c>
      <c r="F6482" s="5">
        <v>100</v>
      </c>
      <c r="G6482" s="5" t="s">
        <v>7801</v>
      </c>
      <c r="H6482" s="5" t="s">
        <v>7802</v>
      </c>
      <c r="I6482" s="5">
        <v>0.97</v>
      </c>
      <c r="J6482" s="5" t="s">
        <v>21</v>
      </c>
      <c r="K6482" s="5" t="s">
        <v>30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7554</v>
      </c>
      <c r="C6483" s="9" t="s">
        <v>7701</v>
      </c>
      <c r="D6483" s="10">
        <v>2561</v>
      </c>
      <c r="E6483" s="10">
        <v>1364</v>
      </c>
      <c r="F6483" s="10">
        <v>100</v>
      </c>
      <c r="G6483" s="10" t="s">
        <v>7801</v>
      </c>
      <c r="H6483" s="10" t="s">
        <v>7803</v>
      </c>
      <c r="I6483" s="10">
        <v>0.97</v>
      </c>
      <c r="J6483" s="10" t="s">
        <v>34</v>
      </c>
      <c r="K6483" s="10" t="s">
        <v>22</v>
      </c>
      <c r="L6483" s="11">
        <v>5341</v>
      </c>
      <c r="M6483" s="12">
        <v>5126880.08</v>
      </c>
      <c r="N6483" s="10">
        <v>10.930999999999999</v>
      </c>
      <c r="O6483" s="11">
        <v>11639</v>
      </c>
      <c r="P6483" s="10">
        <v>2.46</v>
      </c>
      <c r="Q6483" s="10">
        <v>1.96</v>
      </c>
      <c r="R6483" s="1">
        <f t="shared" si="101"/>
        <v>56041926.154479995</v>
      </c>
    </row>
    <row r="6484" spans="1:18" ht="21">
      <c r="A6484" s="3">
        <v>6483</v>
      </c>
      <c r="B6484" s="4" t="s">
        <v>7554</v>
      </c>
      <c r="C6484" s="4" t="s">
        <v>7701</v>
      </c>
      <c r="D6484" s="5">
        <v>2561</v>
      </c>
      <c r="E6484" s="5">
        <v>1367</v>
      </c>
      <c r="F6484" s="5">
        <v>100</v>
      </c>
      <c r="G6484" s="5" t="s">
        <v>7804</v>
      </c>
      <c r="H6484" s="5" t="s">
        <v>7805</v>
      </c>
      <c r="I6484" s="5">
        <v>5.99</v>
      </c>
      <c r="J6484" s="5" t="s">
        <v>73</v>
      </c>
      <c r="K6484" s="5" t="s">
        <v>30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7554</v>
      </c>
      <c r="C6485" s="9" t="s">
        <v>7701</v>
      </c>
      <c r="D6485" s="10">
        <v>2561</v>
      </c>
      <c r="E6485" s="10">
        <v>1367</v>
      </c>
      <c r="F6485" s="10">
        <v>100</v>
      </c>
      <c r="G6485" s="10" t="s">
        <v>7804</v>
      </c>
      <c r="H6485" s="10" t="s">
        <v>7806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7554</v>
      </c>
      <c r="C6486" s="4" t="s">
        <v>7807</v>
      </c>
      <c r="D6486" s="5">
        <v>2561</v>
      </c>
      <c r="E6486" s="5">
        <v>1</v>
      </c>
      <c r="F6486" s="5">
        <v>1101</v>
      </c>
      <c r="G6486" s="5" t="s">
        <v>7808</v>
      </c>
      <c r="H6486" s="5" t="s">
        <v>7809</v>
      </c>
      <c r="I6486" s="5">
        <v>9.99</v>
      </c>
      <c r="J6486" s="5" t="s">
        <v>21</v>
      </c>
      <c r="K6486" s="5" t="s">
        <v>7810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7554</v>
      </c>
      <c r="C6487" s="9" t="s">
        <v>7807</v>
      </c>
      <c r="D6487" s="10">
        <v>2561</v>
      </c>
      <c r="E6487" s="10">
        <v>1</v>
      </c>
      <c r="F6487" s="10">
        <v>1101</v>
      </c>
      <c r="G6487" s="10" t="s">
        <v>7808</v>
      </c>
      <c r="H6487" s="10" t="s">
        <v>7811</v>
      </c>
      <c r="I6487" s="10">
        <v>9.02</v>
      </c>
      <c r="J6487" s="10" t="s">
        <v>21</v>
      </c>
      <c r="K6487" s="10" t="s">
        <v>7810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7554</v>
      </c>
      <c r="C6488" s="4" t="s">
        <v>7807</v>
      </c>
      <c r="D6488" s="5">
        <v>2561</v>
      </c>
      <c r="E6488" s="5">
        <v>1</v>
      </c>
      <c r="F6488" s="5">
        <v>1101</v>
      </c>
      <c r="G6488" s="5" t="s">
        <v>7808</v>
      </c>
      <c r="H6488" s="5" t="s">
        <v>7812</v>
      </c>
      <c r="I6488" s="5">
        <v>9.06</v>
      </c>
      <c r="J6488" s="5" t="s">
        <v>21</v>
      </c>
      <c r="K6488" s="5" t="s">
        <v>7810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7554</v>
      </c>
      <c r="C6489" s="9" t="s">
        <v>7807</v>
      </c>
      <c r="D6489" s="10">
        <v>2561</v>
      </c>
      <c r="E6489" s="10">
        <v>1</v>
      </c>
      <c r="F6489" s="10">
        <v>1101</v>
      </c>
      <c r="G6489" s="10" t="s">
        <v>7808</v>
      </c>
      <c r="H6489" s="10" t="s">
        <v>7813</v>
      </c>
      <c r="I6489" s="10">
        <v>4.01</v>
      </c>
      <c r="J6489" s="10" t="s">
        <v>21</v>
      </c>
      <c r="K6489" s="10" t="s">
        <v>7810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7554</v>
      </c>
      <c r="C6490" s="4" t="s">
        <v>7807</v>
      </c>
      <c r="D6490" s="5">
        <v>2561</v>
      </c>
      <c r="E6490" s="5">
        <v>1</v>
      </c>
      <c r="F6490" s="5">
        <v>1101</v>
      </c>
      <c r="G6490" s="5" t="s">
        <v>7808</v>
      </c>
      <c r="H6490" s="5" t="s">
        <v>7814</v>
      </c>
      <c r="I6490" s="5">
        <v>9.06</v>
      </c>
      <c r="J6490" s="5" t="s">
        <v>34</v>
      </c>
      <c r="K6490" s="5" t="s">
        <v>7810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7554</v>
      </c>
      <c r="C6491" s="9" t="s">
        <v>7807</v>
      </c>
      <c r="D6491" s="10">
        <v>2561</v>
      </c>
      <c r="E6491" s="10">
        <v>1</v>
      </c>
      <c r="F6491" s="10">
        <v>1101</v>
      </c>
      <c r="G6491" s="10" t="s">
        <v>7808</v>
      </c>
      <c r="H6491" s="10" t="s">
        <v>7815</v>
      </c>
      <c r="I6491" s="10">
        <v>9.0399999999999991</v>
      </c>
      <c r="J6491" s="10" t="s">
        <v>34</v>
      </c>
      <c r="K6491" s="10" t="s">
        <v>7810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7554</v>
      </c>
      <c r="C6492" s="4" t="s">
        <v>7807</v>
      </c>
      <c r="D6492" s="5">
        <v>2561</v>
      </c>
      <c r="E6492" s="5">
        <v>1</v>
      </c>
      <c r="F6492" s="5">
        <v>1101</v>
      </c>
      <c r="G6492" s="5" t="s">
        <v>7808</v>
      </c>
      <c r="H6492" s="5" t="s">
        <v>7816</v>
      </c>
      <c r="I6492" s="5">
        <v>9.99</v>
      </c>
      <c r="J6492" s="5" t="s">
        <v>34</v>
      </c>
      <c r="K6492" s="5" t="s">
        <v>7810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7554</v>
      </c>
      <c r="C6493" s="9" t="s">
        <v>7807</v>
      </c>
      <c r="D6493" s="10">
        <v>2561</v>
      </c>
      <c r="E6493" s="10">
        <v>1</v>
      </c>
      <c r="F6493" s="10">
        <v>1101</v>
      </c>
      <c r="G6493" s="10" t="s">
        <v>7808</v>
      </c>
      <c r="H6493" s="10" t="s">
        <v>7817</v>
      </c>
      <c r="I6493" s="10">
        <v>4.99</v>
      </c>
      <c r="J6493" s="10" t="s">
        <v>34</v>
      </c>
      <c r="K6493" s="10" t="s">
        <v>7810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7554</v>
      </c>
      <c r="C6494" s="4" t="s">
        <v>7807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7810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7554</v>
      </c>
      <c r="C6495" s="9" t="s">
        <v>7807</v>
      </c>
      <c r="D6495" s="10">
        <v>2561</v>
      </c>
      <c r="E6495" s="10">
        <v>1</v>
      </c>
      <c r="F6495" s="10">
        <v>1102</v>
      </c>
      <c r="G6495" s="10" t="s">
        <v>7818</v>
      </c>
      <c r="H6495" s="10" t="s">
        <v>7820</v>
      </c>
      <c r="I6495" s="10">
        <v>10</v>
      </c>
      <c r="J6495" s="10" t="s">
        <v>21</v>
      </c>
      <c r="K6495" s="10" t="s">
        <v>7810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7554</v>
      </c>
      <c r="C6496" s="4" t="s">
        <v>7807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50</v>
      </c>
      <c r="K6496" s="5" t="s">
        <v>7810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7554</v>
      </c>
      <c r="C6497" s="9" t="s">
        <v>7807</v>
      </c>
      <c r="D6497" s="10">
        <v>2561</v>
      </c>
      <c r="E6497" s="10">
        <v>1</v>
      </c>
      <c r="F6497" s="10">
        <v>1102</v>
      </c>
      <c r="G6497" s="10" t="s">
        <v>7818</v>
      </c>
      <c r="H6497" s="10" t="s">
        <v>7822</v>
      </c>
      <c r="I6497" s="10">
        <v>0.85</v>
      </c>
      <c r="J6497" s="10" t="s">
        <v>50</v>
      </c>
      <c r="K6497" s="10" t="s">
        <v>7810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7554</v>
      </c>
      <c r="C6498" s="4" t="s">
        <v>7807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34</v>
      </c>
      <c r="K6498" s="5" t="s">
        <v>7810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7554</v>
      </c>
      <c r="C6499" s="9" t="s">
        <v>7807</v>
      </c>
      <c r="D6499" s="10">
        <v>2561</v>
      </c>
      <c r="E6499" s="10">
        <v>1</v>
      </c>
      <c r="F6499" s="10">
        <v>1102</v>
      </c>
      <c r="G6499" s="10" t="s">
        <v>7818</v>
      </c>
      <c r="H6499" s="10" t="s">
        <v>7824</v>
      </c>
      <c r="I6499" s="10">
        <v>2.5299999999999998</v>
      </c>
      <c r="J6499" s="10" t="s">
        <v>56</v>
      </c>
      <c r="K6499" s="10" t="s">
        <v>7810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7554</v>
      </c>
      <c r="C6500" s="4" t="s">
        <v>7807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56</v>
      </c>
      <c r="K6500" s="5" t="s">
        <v>7810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7554</v>
      </c>
      <c r="C6501" s="9" t="s">
        <v>7807</v>
      </c>
      <c r="D6501" s="10">
        <v>2561</v>
      </c>
      <c r="E6501" s="10">
        <v>1</v>
      </c>
      <c r="F6501" s="10">
        <v>1103</v>
      </c>
      <c r="G6501" s="10" t="s">
        <v>7826</v>
      </c>
      <c r="H6501" s="10" t="s">
        <v>7827</v>
      </c>
      <c r="I6501" s="10">
        <v>2.0099999999999998</v>
      </c>
      <c r="J6501" s="10" t="s">
        <v>21</v>
      </c>
      <c r="K6501" s="10" t="s">
        <v>7810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7554</v>
      </c>
      <c r="C6502" s="4" t="s">
        <v>7807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7810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7554</v>
      </c>
      <c r="C6503" s="9" t="s">
        <v>7807</v>
      </c>
      <c r="D6503" s="10">
        <v>2561</v>
      </c>
      <c r="E6503" s="10">
        <v>1</v>
      </c>
      <c r="F6503" s="10">
        <v>1103</v>
      </c>
      <c r="G6503" s="10" t="s">
        <v>7826</v>
      </c>
      <c r="H6503" s="10" t="s">
        <v>7829</v>
      </c>
      <c r="I6503" s="10">
        <v>7.01</v>
      </c>
      <c r="J6503" s="10" t="s">
        <v>21</v>
      </c>
      <c r="K6503" s="10" t="s">
        <v>7810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7554</v>
      </c>
      <c r="C6504" s="4" t="s">
        <v>7807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7810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7554</v>
      </c>
      <c r="C6505" s="9" t="s">
        <v>7807</v>
      </c>
      <c r="D6505" s="10">
        <v>2561</v>
      </c>
      <c r="E6505" s="10">
        <v>1</v>
      </c>
      <c r="F6505" s="10">
        <v>1103</v>
      </c>
      <c r="G6505" s="10" t="s">
        <v>7826</v>
      </c>
      <c r="H6505" s="10" t="s">
        <v>7831</v>
      </c>
      <c r="I6505" s="10">
        <v>3</v>
      </c>
      <c r="J6505" s="10" t="s">
        <v>21</v>
      </c>
      <c r="K6505" s="10" t="s">
        <v>7810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7554</v>
      </c>
      <c r="C6506" s="4" t="s">
        <v>7807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7810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7554</v>
      </c>
      <c r="C6507" s="9" t="s">
        <v>7807</v>
      </c>
      <c r="D6507" s="10">
        <v>2561</v>
      </c>
      <c r="E6507" s="10">
        <v>1</v>
      </c>
      <c r="F6507" s="10">
        <v>1103</v>
      </c>
      <c r="G6507" s="10" t="s">
        <v>7826</v>
      </c>
      <c r="H6507" s="10" t="s">
        <v>7833</v>
      </c>
      <c r="I6507" s="10">
        <v>6.82</v>
      </c>
      <c r="J6507" s="10" t="s">
        <v>21</v>
      </c>
      <c r="K6507" s="10" t="s">
        <v>7810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7554</v>
      </c>
      <c r="C6508" s="4" t="s">
        <v>7807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7810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7554</v>
      </c>
      <c r="C6509" s="9" t="s">
        <v>7807</v>
      </c>
      <c r="D6509" s="10">
        <v>2561</v>
      </c>
      <c r="E6509" s="10">
        <v>1</v>
      </c>
      <c r="F6509" s="10">
        <v>1103</v>
      </c>
      <c r="G6509" s="10" t="s">
        <v>7826</v>
      </c>
      <c r="H6509" s="10" t="s">
        <v>7835</v>
      </c>
      <c r="I6509" s="10">
        <v>3.01</v>
      </c>
      <c r="J6509" s="10" t="s">
        <v>646</v>
      </c>
      <c r="K6509" s="10" t="s">
        <v>7810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7554</v>
      </c>
      <c r="C6510" s="4" t="s">
        <v>7807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34</v>
      </c>
      <c r="K6510" s="5" t="s">
        <v>7810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7554</v>
      </c>
      <c r="C6511" s="9" t="s">
        <v>7807</v>
      </c>
      <c r="D6511" s="10">
        <v>2561</v>
      </c>
      <c r="E6511" s="10">
        <v>1</v>
      </c>
      <c r="F6511" s="10">
        <v>1103</v>
      </c>
      <c r="G6511" s="10" t="s">
        <v>7826</v>
      </c>
      <c r="H6511" s="10" t="s">
        <v>7837</v>
      </c>
      <c r="I6511" s="10">
        <v>6.47</v>
      </c>
      <c r="J6511" s="10" t="s">
        <v>34</v>
      </c>
      <c r="K6511" s="10" t="s">
        <v>7810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7554</v>
      </c>
      <c r="C6512" s="4" t="s">
        <v>7807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34</v>
      </c>
      <c r="K6512" s="5" t="s">
        <v>7810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7554</v>
      </c>
      <c r="C6513" s="9" t="s">
        <v>7807</v>
      </c>
      <c r="D6513" s="10">
        <v>2561</v>
      </c>
      <c r="E6513" s="10">
        <v>1</v>
      </c>
      <c r="F6513" s="10">
        <v>1103</v>
      </c>
      <c r="G6513" s="10" t="s">
        <v>7826</v>
      </c>
      <c r="H6513" s="10" t="s">
        <v>7839</v>
      </c>
      <c r="I6513" s="10">
        <v>9.09</v>
      </c>
      <c r="J6513" s="10" t="s">
        <v>34</v>
      </c>
      <c r="K6513" s="10" t="s">
        <v>7810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7554</v>
      </c>
      <c r="C6514" s="4" t="s">
        <v>7807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34</v>
      </c>
      <c r="K6514" s="5" t="s">
        <v>7810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7554</v>
      </c>
      <c r="C6515" s="9" t="s">
        <v>7807</v>
      </c>
      <c r="D6515" s="10">
        <v>2561</v>
      </c>
      <c r="E6515" s="10">
        <v>1</v>
      </c>
      <c r="F6515" s="10">
        <v>1103</v>
      </c>
      <c r="G6515" s="10" t="s">
        <v>7826</v>
      </c>
      <c r="H6515" s="10" t="s">
        <v>7841</v>
      </c>
      <c r="I6515" s="10">
        <v>7.55</v>
      </c>
      <c r="J6515" s="10" t="s">
        <v>34</v>
      </c>
      <c r="K6515" s="10" t="s">
        <v>7810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7554</v>
      </c>
      <c r="C6516" s="4" t="s">
        <v>7807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34</v>
      </c>
      <c r="K6516" s="5" t="s">
        <v>7810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7554</v>
      </c>
      <c r="C6517" s="9" t="s">
        <v>7807</v>
      </c>
      <c r="D6517" s="10">
        <v>2561</v>
      </c>
      <c r="E6517" s="10">
        <v>1</v>
      </c>
      <c r="F6517" s="10">
        <v>1104</v>
      </c>
      <c r="G6517" s="10" t="s">
        <v>7843</v>
      </c>
      <c r="H6517" s="10" t="s">
        <v>7844</v>
      </c>
      <c r="I6517" s="10">
        <v>0.98</v>
      </c>
      <c r="J6517" s="10" t="s">
        <v>34</v>
      </c>
      <c r="K6517" s="10" t="s">
        <v>22</v>
      </c>
      <c r="L6517" s="11">
        <v>5880</v>
      </c>
      <c r="M6517" s="12">
        <v>5644800.1100000003</v>
      </c>
      <c r="N6517" s="10">
        <v>43.637999999999998</v>
      </c>
      <c r="O6517" s="11">
        <v>37356</v>
      </c>
      <c r="P6517" s="10">
        <v>2.2799999999999998</v>
      </c>
      <c r="Q6517" s="10">
        <v>1.78</v>
      </c>
      <c r="R6517" s="1">
        <f t="shared" si="101"/>
        <v>246327787.20017999</v>
      </c>
    </row>
    <row r="6518" spans="1:18" ht="21">
      <c r="A6518" s="3">
        <v>6517</v>
      </c>
      <c r="B6518" s="4" t="s">
        <v>7554</v>
      </c>
      <c r="C6518" s="4" t="s">
        <v>7807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34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7554</v>
      </c>
      <c r="C6519" s="9" t="s">
        <v>7807</v>
      </c>
      <c r="D6519" s="10">
        <v>2561</v>
      </c>
      <c r="E6519" s="10">
        <v>1</v>
      </c>
      <c r="F6519" s="10">
        <v>1104</v>
      </c>
      <c r="G6519" s="10" t="s">
        <v>7843</v>
      </c>
      <c r="H6519" s="10" t="s">
        <v>7846</v>
      </c>
      <c r="I6519" s="10">
        <v>2.97</v>
      </c>
      <c r="J6519" s="10" t="s">
        <v>34</v>
      </c>
      <c r="K6519" s="10" t="s">
        <v>30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7554</v>
      </c>
      <c r="C6520" s="4" t="s">
        <v>7807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34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7554</v>
      </c>
      <c r="C6521" s="9" t="s">
        <v>7807</v>
      </c>
      <c r="D6521" s="10">
        <v>2561</v>
      </c>
      <c r="E6521" s="10">
        <v>1</v>
      </c>
      <c r="F6521" s="10">
        <v>1104</v>
      </c>
      <c r="G6521" s="10" t="s">
        <v>7843</v>
      </c>
      <c r="H6521" s="10" t="s">
        <v>7848</v>
      </c>
      <c r="I6521" s="10">
        <v>4.05</v>
      </c>
      <c r="J6521" s="10" t="s">
        <v>34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7554</v>
      </c>
      <c r="C6522" s="4" t="s">
        <v>7807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34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7554</v>
      </c>
      <c r="C6523" s="9" t="s">
        <v>7807</v>
      </c>
      <c r="D6523" s="10">
        <v>2561</v>
      </c>
      <c r="E6523" s="10">
        <v>1</v>
      </c>
      <c r="F6523" s="10">
        <v>1104</v>
      </c>
      <c r="G6523" s="10" t="s">
        <v>7843</v>
      </c>
      <c r="H6523" s="10" t="s">
        <v>7850</v>
      </c>
      <c r="I6523" s="10">
        <v>4.01</v>
      </c>
      <c r="J6523" s="10" t="s">
        <v>34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7554</v>
      </c>
      <c r="C6524" s="4" t="s">
        <v>7807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34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7554</v>
      </c>
      <c r="C6525" s="9" t="s">
        <v>7807</v>
      </c>
      <c r="D6525" s="10">
        <v>2561</v>
      </c>
      <c r="E6525" s="10">
        <v>1</v>
      </c>
      <c r="F6525" s="10">
        <v>1104</v>
      </c>
      <c r="G6525" s="10" t="s">
        <v>7843</v>
      </c>
      <c r="H6525" s="10" t="s">
        <v>7852</v>
      </c>
      <c r="I6525" s="10">
        <v>3.99</v>
      </c>
      <c r="J6525" s="10" t="s">
        <v>34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7554</v>
      </c>
      <c r="C6526" s="4" t="s">
        <v>7807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34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7554</v>
      </c>
      <c r="C6527" s="9" t="s">
        <v>7807</v>
      </c>
      <c r="D6527" s="10">
        <v>2561</v>
      </c>
      <c r="E6527" s="10">
        <v>1</v>
      </c>
      <c r="F6527" s="10">
        <v>1104</v>
      </c>
      <c r="G6527" s="10" t="s">
        <v>7843</v>
      </c>
      <c r="H6527" s="10" t="s">
        <v>7854</v>
      </c>
      <c r="I6527" s="10">
        <v>2.98</v>
      </c>
      <c r="J6527" s="10" t="s">
        <v>34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7554</v>
      </c>
      <c r="C6528" s="4" t="s">
        <v>7807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73</v>
      </c>
      <c r="K6528" s="5" t="s">
        <v>26</v>
      </c>
      <c r="L6528" s="6">
        <v>6234</v>
      </c>
      <c r="M6528" s="7">
        <v>4956030.16</v>
      </c>
      <c r="N6528" s="5">
        <v>5.2750000000000004</v>
      </c>
      <c r="O6528" s="6">
        <v>4276</v>
      </c>
      <c r="P6528" s="5">
        <v>4.21</v>
      </c>
      <c r="Q6528" s="5">
        <v>2</v>
      </c>
      <c r="R6528" s="1">
        <f t="shared" si="101"/>
        <v>26143059.094000004</v>
      </c>
    </row>
    <row r="6529" spans="1:18" ht="21">
      <c r="A6529" s="8">
        <v>6528</v>
      </c>
      <c r="B6529" s="9" t="s">
        <v>7554</v>
      </c>
      <c r="C6529" s="9" t="s">
        <v>7807</v>
      </c>
      <c r="D6529" s="10">
        <v>2561</v>
      </c>
      <c r="E6529" s="10">
        <v>1034</v>
      </c>
      <c r="F6529" s="10">
        <v>100</v>
      </c>
      <c r="G6529" s="10" t="s">
        <v>7855</v>
      </c>
      <c r="H6529" s="10" t="s">
        <v>7857</v>
      </c>
      <c r="I6529" s="10">
        <v>9.2100000000000009</v>
      </c>
      <c r="J6529" s="10" t="s">
        <v>80</v>
      </c>
      <c r="K6529" s="10" t="s">
        <v>30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7554</v>
      </c>
      <c r="C6530" s="4" t="s">
        <v>7807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80</v>
      </c>
      <c r="K6530" s="5" t="s">
        <v>30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7554</v>
      </c>
      <c r="C6531" s="9" t="s">
        <v>7807</v>
      </c>
      <c r="D6531" s="10">
        <v>2561</v>
      </c>
      <c r="E6531" s="10">
        <v>1036</v>
      </c>
      <c r="F6531" s="10">
        <v>100</v>
      </c>
      <c r="G6531" s="10" t="s">
        <v>7859</v>
      </c>
      <c r="H6531" s="10" t="s">
        <v>7860</v>
      </c>
      <c r="I6531" s="10">
        <v>9.0299999999999994</v>
      </c>
      <c r="J6531" s="10" t="s">
        <v>73</v>
      </c>
      <c r="K6531" s="10" t="s">
        <v>30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7554</v>
      </c>
      <c r="C6532" s="4" t="s">
        <v>7807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73</v>
      </c>
      <c r="K6532" s="5" t="s">
        <v>30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7554</v>
      </c>
      <c r="C6533" s="9" t="s">
        <v>7807</v>
      </c>
      <c r="D6533" s="10">
        <v>2561</v>
      </c>
      <c r="E6533" s="10">
        <v>1036</v>
      </c>
      <c r="F6533" s="10">
        <v>100</v>
      </c>
      <c r="G6533" s="10" t="s">
        <v>7859</v>
      </c>
      <c r="H6533" s="10" t="s">
        <v>7862</v>
      </c>
      <c r="I6533" s="10">
        <v>3.06</v>
      </c>
      <c r="J6533" s="10" t="s">
        <v>73</v>
      </c>
      <c r="K6533" s="10" t="s">
        <v>30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7554</v>
      </c>
      <c r="C6534" s="4" t="s">
        <v>7807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73</v>
      </c>
      <c r="K6534" s="5" t="s">
        <v>30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7554</v>
      </c>
      <c r="C6535" s="9" t="s">
        <v>7807</v>
      </c>
      <c r="D6535" s="10">
        <v>2561</v>
      </c>
      <c r="E6535" s="10">
        <v>1037</v>
      </c>
      <c r="F6535" s="10">
        <v>100</v>
      </c>
      <c r="G6535" s="10" t="s">
        <v>7864</v>
      </c>
      <c r="H6535" s="10" t="s">
        <v>7865</v>
      </c>
      <c r="I6535" s="10">
        <v>9.68</v>
      </c>
      <c r="J6535" s="10" t="s">
        <v>80</v>
      </c>
      <c r="K6535" s="10" t="s">
        <v>26</v>
      </c>
      <c r="L6535" s="11">
        <v>48405</v>
      </c>
      <c r="M6535" s="12">
        <v>38481975.049999997</v>
      </c>
      <c r="N6535" s="10">
        <v>6.7350000000000003</v>
      </c>
      <c r="O6535" s="11">
        <v>3883</v>
      </c>
      <c r="P6535" s="10">
        <v>3.27</v>
      </c>
      <c r="Q6535" s="10">
        <v>2</v>
      </c>
      <c r="R6535" s="1">
        <f t="shared" si="102"/>
        <v>259176101.96175</v>
      </c>
    </row>
    <row r="6536" spans="1:18" ht="21">
      <c r="A6536" s="3">
        <v>6535</v>
      </c>
      <c r="B6536" s="4" t="s">
        <v>7554</v>
      </c>
      <c r="C6536" s="4" t="s">
        <v>7807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80</v>
      </c>
      <c r="K6536" s="5" t="s">
        <v>30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7554</v>
      </c>
      <c r="C6537" s="9" t="s">
        <v>7807</v>
      </c>
      <c r="D6537" s="10">
        <v>2561</v>
      </c>
      <c r="E6537" s="10">
        <v>1048</v>
      </c>
      <c r="F6537" s="10">
        <v>100</v>
      </c>
      <c r="G6537" s="10" t="s">
        <v>7867</v>
      </c>
      <c r="H6537" s="10" t="s">
        <v>7868</v>
      </c>
      <c r="I6537" s="10">
        <v>7.22</v>
      </c>
      <c r="J6537" s="10" t="s">
        <v>73</v>
      </c>
      <c r="K6537" s="10" t="s">
        <v>26</v>
      </c>
      <c r="L6537" s="11">
        <v>32508</v>
      </c>
      <c r="M6537" s="12">
        <v>25843860.34</v>
      </c>
      <c r="N6537" s="10">
        <v>3.3580000000000001</v>
      </c>
      <c r="O6537" s="11">
        <v>1710</v>
      </c>
      <c r="P6537" s="10">
        <v>2.96</v>
      </c>
      <c r="Q6537" s="10">
        <v>2</v>
      </c>
      <c r="R6537" s="1">
        <f t="shared" si="102"/>
        <v>86783683.021720007</v>
      </c>
    </row>
    <row r="6538" spans="1:18" ht="21">
      <c r="A6538" s="3">
        <v>6537</v>
      </c>
      <c r="B6538" s="4" t="s">
        <v>7554</v>
      </c>
      <c r="C6538" s="4" t="s">
        <v>7807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73</v>
      </c>
      <c r="K6538" s="5" t="s">
        <v>26</v>
      </c>
      <c r="L6538" s="6">
        <v>40779</v>
      </c>
      <c r="M6538" s="7">
        <v>32419305.129999999</v>
      </c>
      <c r="N6538" s="5">
        <v>4.734</v>
      </c>
      <c r="O6538" s="6">
        <v>1710</v>
      </c>
      <c r="P6538" s="5">
        <v>4.0999999999999996</v>
      </c>
      <c r="Q6538" s="5">
        <v>2</v>
      </c>
      <c r="R6538" s="1">
        <f t="shared" si="102"/>
        <v>153472990.48541999</v>
      </c>
    </row>
    <row r="6539" spans="1:18" ht="21">
      <c r="A6539" s="8">
        <v>6538</v>
      </c>
      <c r="B6539" s="9" t="s">
        <v>7554</v>
      </c>
      <c r="C6539" s="9" t="s">
        <v>7807</v>
      </c>
      <c r="D6539" s="10">
        <v>2561</v>
      </c>
      <c r="E6539" s="10">
        <v>1048</v>
      </c>
      <c r="F6539" s="10">
        <v>100</v>
      </c>
      <c r="G6539" s="10" t="s">
        <v>7867</v>
      </c>
      <c r="H6539" s="10" t="s">
        <v>7870</v>
      </c>
      <c r="I6539" s="10">
        <v>9.02</v>
      </c>
      <c r="J6539" s="10" t="s">
        <v>73</v>
      </c>
      <c r="K6539" s="10" t="s">
        <v>30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7554</v>
      </c>
      <c r="C6540" s="4" t="s">
        <v>7807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73</v>
      </c>
      <c r="K6540" s="5" t="s">
        <v>26</v>
      </c>
      <c r="L6540" s="6">
        <v>40648</v>
      </c>
      <c r="M6540" s="7">
        <v>32314767.43</v>
      </c>
      <c r="N6540" s="5">
        <v>3.7970000000000002</v>
      </c>
      <c r="O6540" s="6">
        <v>1710</v>
      </c>
      <c r="P6540" s="5">
        <v>3.29</v>
      </c>
      <c r="Q6540" s="5">
        <v>2</v>
      </c>
      <c r="R6540" s="1">
        <f t="shared" si="102"/>
        <v>122699171.93171</v>
      </c>
    </row>
    <row r="6541" spans="1:18" ht="21">
      <c r="A6541" s="8">
        <v>6540</v>
      </c>
      <c r="B6541" s="9" t="s">
        <v>7554</v>
      </c>
      <c r="C6541" s="9" t="s">
        <v>7807</v>
      </c>
      <c r="D6541" s="10">
        <v>2561</v>
      </c>
      <c r="E6541" s="10">
        <v>1048</v>
      </c>
      <c r="F6541" s="10">
        <v>100</v>
      </c>
      <c r="G6541" s="10" t="s">
        <v>7867</v>
      </c>
      <c r="H6541" s="10" t="s">
        <v>7872</v>
      </c>
      <c r="I6541" s="10">
        <v>7.04</v>
      </c>
      <c r="J6541" s="10" t="s">
        <v>73</v>
      </c>
      <c r="K6541" s="10" t="s">
        <v>26</v>
      </c>
      <c r="L6541" s="11">
        <v>31671</v>
      </c>
      <c r="M6541" s="12">
        <v>25178444.960000001</v>
      </c>
      <c r="N6541" s="10">
        <v>4.5090000000000003</v>
      </c>
      <c r="O6541" s="11">
        <v>1710</v>
      </c>
      <c r="P6541" s="10">
        <v>3.89</v>
      </c>
      <c r="Q6541" s="10">
        <v>2</v>
      </c>
      <c r="R6541" s="1">
        <f t="shared" si="102"/>
        <v>113529608.32464001</v>
      </c>
    </row>
    <row r="6542" spans="1:18" ht="21">
      <c r="A6542" s="3">
        <v>6541</v>
      </c>
      <c r="B6542" s="4" t="s">
        <v>7554</v>
      </c>
      <c r="C6542" s="4" t="s">
        <v>7807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73</v>
      </c>
      <c r="K6542" s="5" t="s">
        <v>26</v>
      </c>
      <c r="L6542" s="6">
        <v>41544</v>
      </c>
      <c r="M6542" s="7">
        <v>33027479.120000001</v>
      </c>
      <c r="N6542" s="5">
        <v>4.2939999999999996</v>
      </c>
      <c r="O6542" s="6">
        <v>1710</v>
      </c>
      <c r="P6542" s="5">
        <v>3.7</v>
      </c>
      <c r="Q6542" s="5">
        <v>2</v>
      </c>
      <c r="R6542" s="1">
        <f t="shared" si="102"/>
        <v>141819995.34127998</v>
      </c>
    </row>
    <row r="6543" spans="1:18" ht="21">
      <c r="A6543" s="8">
        <v>6542</v>
      </c>
      <c r="B6543" s="9" t="s">
        <v>7554</v>
      </c>
      <c r="C6543" s="9" t="s">
        <v>7807</v>
      </c>
      <c r="D6543" s="10">
        <v>2561</v>
      </c>
      <c r="E6543" s="10">
        <v>106</v>
      </c>
      <c r="F6543" s="10">
        <v>100</v>
      </c>
      <c r="G6543" s="10" t="s">
        <v>7874</v>
      </c>
      <c r="H6543" s="10" t="s">
        <v>7875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48549601.539999999</v>
      </c>
      <c r="N6543" s="10">
        <v>15.275</v>
      </c>
      <c r="O6543" s="11">
        <v>8015</v>
      </c>
      <c r="P6543" s="10">
        <v>2.44</v>
      </c>
      <c r="Q6543" s="10">
        <v>1.94</v>
      </c>
      <c r="R6543" s="1">
        <f t="shared" si="102"/>
        <v>741595163.52349997</v>
      </c>
    </row>
    <row r="6544" spans="1:18" ht="21">
      <c r="A6544" s="3">
        <v>6543</v>
      </c>
      <c r="B6544" s="4" t="s">
        <v>7554</v>
      </c>
      <c r="C6544" s="4" t="s">
        <v>7807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73</v>
      </c>
      <c r="K6544" s="5" t="s">
        <v>26</v>
      </c>
      <c r="L6544" s="6">
        <v>36709</v>
      </c>
      <c r="M6544" s="7">
        <v>29183655.18</v>
      </c>
      <c r="N6544" s="5">
        <v>27.672000000000001</v>
      </c>
      <c r="O6544" s="6">
        <v>8015</v>
      </c>
      <c r="P6544" s="5">
        <v>3.26</v>
      </c>
      <c r="Q6544" s="5">
        <v>2</v>
      </c>
      <c r="R6544" s="1">
        <f t="shared" si="102"/>
        <v>807570106.14095998</v>
      </c>
    </row>
    <row r="6545" spans="1:18" ht="21">
      <c r="A6545" s="8">
        <v>6544</v>
      </c>
      <c r="B6545" s="9" t="s">
        <v>7554</v>
      </c>
      <c r="C6545" s="9" t="s">
        <v>7807</v>
      </c>
      <c r="D6545" s="10">
        <v>2561</v>
      </c>
      <c r="E6545" s="10">
        <v>106</v>
      </c>
      <c r="F6545" s="10">
        <v>100</v>
      </c>
      <c r="G6545" s="10" t="s">
        <v>7874</v>
      </c>
      <c r="H6545" s="10" t="s">
        <v>7877</v>
      </c>
      <c r="I6545" s="10">
        <v>5.0199999999999996</v>
      </c>
      <c r="J6545" s="10" t="s">
        <v>73</v>
      </c>
      <c r="K6545" s="10" t="s">
        <v>26</v>
      </c>
      <c r="L6545" s="11">
        <v>25100</v>
      </c>
      <c r="M6545" s="12">
        <v>19954499.449999999</v>
      </c>
      <c r="N6545" s="10">
        <v>38.457999999999998</v>
      </c>
      <c r="O6545" s="11">
        <v>8015</v>
      </c>
      <c r="P6545" s="10">
        <v>4.5</v>
      </c>
      <c r="Q6545" s="10">
        <v>2</v>
      </c>
      <c r="R6545" s="1">
        <f t="shared" si="102"/>
        <v>767410139.84809995</v>
      </c>
    </row>
    <row r="6546" spans="1:18" ht="21">
      <c r="A6546" s="3">
        <v>6545</v>
      </c>
      <c r="B6546" s="4" t="s">
        <v>7554</v>
      </c>
      <c r="C6546" s="4" t="s">
        <v>7807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73</v>
      </c>
      <c r="K6546" s="5" t="s">
        <v>26</v>
      </c>
      <c r="L6546" s="6">
        <v>20045</v>
      </c>
      <c r="M6546" s="7">
        <v>15935774.779999999</v>
      </c>
      <c r="N6546" s="5">
        <v>40.332999999999998</v>
      </c>
      <c r="O6546" s="6">
        <v>8015</v>
      </c>
      <c r="P6546" s="5">
        <v>4.82</v>
      </c>
      <c r="Q6546" s="5">
        <v>2</v>
      </c>
      <c r="R6546" s="1">
        <f t="shared" si="102"/>
        <v>642737604.20173991</v>
      </c>
    </row>
    <row r="6547" spans="1:18" ht="21">
      <c r="A6547" s="8">
        <v>6546</v>
      </c>
      <c r="B6547" s="9" t="s">
        <v>7554</v>
      </c>
      <c r="C6547" s="9" t="s">
        <v>7807</v>
      </c>
      <c r="D6547" s="10">
        <v>2561</v>
      </c>
      <c r="E6547" s="10">
        <v>11</v>
      </c>
      <c r="F6547" s="10">
        <v>701</v>
      </c>
      <c r="G6547" s="10" t="s">
        <v>7879</v>
      </c>
      <c r="H6547" s="10" t="s">
        <v>7880</v>
      </c>
      <c r="I6547" s="10">
        <v>0.99</v>
      </c>
      <c r="J6547" s="10" t="s">
        <v>73</v>
      </c>
      <c r="K6547" s="10" t="s">
        <v>26</v>
      </c>
      <c r="L6547" s="11">
        <v>4965</v>
      </c>
      <c r="M6547" s="12">
        <v>3947174.88</v>
      </c>
      <c r="N6547" s="10">
        <v>38.173999999999999</v>
      </c>
      <c r="O6547" s="11">
        <v>16011</v>
      </c>
      <c r="P6547" s="10">
        <v>3.48</v>
      </c>
      <c r="Q6547" s="10">
        <v>2</v>
      </c>
      <c r="R6547" s="1">
        <f t="shared" si="102"/>
        <v>150679453.86912</v>
      </c>
    </row>
    <row r="6548" spans="1:18" ht="21">
      <c r="A6548" s="3">
        <v>6547</v>
      </c>
      <c r="B6548" s="4" t="s">
        <v>7554</v>
      </c>
      <c r="C6548" s="4" t="s">
        <v>7807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73</v>
      </c>
      <c r="K6548" s="5" t="s">
        <v>30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7554</v>
      </c>
      <c r="C6549" s="9" t="s">
        <v>7807</v>
      </c>
      <c r="D6549" s="10">
        <v>2561</v>
      </c>
      <c r="E6549" s="10">
        <v>11</v>
      </c>
      <c r="F6549" s="10">
        <v>701</v>
      </c>
      <c r="G6549" s="10" t="s">
        <v>7879</v>
      </c>
      <c r="H6549" s="10" t="s">
        <v>7882</v>
      </c>
      <c r="I6549" s="10">
        <v>5</v>
      </c>
      <c r="J6549" s="10" t="s">
        <v>73</v>
      </c>
      <c r="K6549" s="10" t="s">
        <v>30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7554</v>
      </c>
      <c r="C6550" s="4" t="s">
        <v>7807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4963200.1900000004</v>
      </c>
      <c r="N6550" s="5">
        <v>25.39</v>
      </c>
      <c r="O6550" s="6">
        <v>16011</v>
      </c>
      <c r="P6550" s="5">
        <v>1.87</v>
      </c>
      <c r="Q6550" s="5">
        <v>1.37</v>
      </c>
      <c r="R6550" s="1">
        <f t="shared" si="102"/>
        <v>126015652.82410002</v>
      </c>
    </row>
    <row r="6551" spans="1:18" ht="21">
      <c r="A6551" s="8">
        <v>6550</v>
      </c>
      <c r="B6551" s="9" t="s">
        <v>7554</v>
      </c>
      <c r="C6551" s="9" t="s">
        <v>7807</v>
      </c>
      <c r="D6551" s="10">
        <v>2561</v>
      </c>
      <c r="E6551" s="10">
        <v>11</v>
      </c>
      <c r="F6551" s="10">
        <v>701</v>
      </c>
      <c r="G6551" s="10" t="s">
        <v>7879</v>
      </c>
      <c r="H6551" s="10" t="s">
        <v>7884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1320000</v>
      </c>
      <c r="N6551" s="10">
        <v>23.533999999999999</v>
      </c>
      <c r="O6551" s="11">
        <v>16011</v>
      </c>
      <c r="P6551" s="10">
        <v>1.8</v>
      </c>
      <c r="Q6551" s="10">
        <v>1.3</v>
      </c>
      <c r="R6551" s="1">
        <f t="shared" si="102"/>
        <v>31064880</v>
      </c>
    </row>
    <row r="6552" spans="1:18" ht="21">
      <c r="A6552" s="3">
        <v>6551</v>
      </c>
      <c r="B6552" s="4" t="s">
        <v>7554</v>
      </c>
      <c r="C6552" s="4" t="s">
        <v>7807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4823999.9800000004</v>
      </c>
      <c r="N6552" s="5">
        <v>25.989000000000001</v>
      </c>
      <c r="O6552" s="6">
        <v>16011</v>
      </c>
      <c r="P6552" s="5">
        <v>1.8</v>
      </c>
      <c r="Q6552" s="5">
        <v>1.3</v>
      </c>
      <c r="R6552" s="1">
        <f t="shared" si="102"/>
        <v>125370935.48022002</v>
      </c>
    </row>
    <row r="6553" spans="1:18" ht="21">
      <c r="A6553" s="8">
        <v>6552</v>
      </c>
      <c r="B6553" s="9" t="s">
        <v>7554</v>
      </c>
      <c r="C6553" s="9" t="s">
        <v>7807</v>
      </c>
      <c r="D6553" s="10">
        <v>2561</v>
      </c>
      <c r="E6553" s="10">
        <v>11</v>
      </c>
      <c r="F6553" s="10">
        <v>701</v>
      </c>
      <c r="G6553" s="10" t="s">
        <v>7879</v>
      </c>
      <c r="H6553" s="10" t="s">
        <v>7886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18998399.73</v>
      </c>
      <c r="N6553" s="10">
        <v>23.241</v>
      </c>
      <c r="O6553" s="11">
        <v>16000</v>
      </c>
      <c r="P6553" s="10">
        <v>2.11</v>
      </c>
      <c r="Q6553" s="10">
        <v>1.61</v>
      </c>
      <c r="R6553" s="1">
        <f t="shared" si="102"/>
        <v>441541808.12493002</v>
      </c>
    </row>
    <row r="6554" spans="1:18" ht="21">
      <c r="A6554" s="3">
        <v>6553</v>
      </c>
      <c r="B6554" s="4" t="s">
        <v>7554</v>
      </c>
      <c r="C6554" s="4" t="s">
        <v>7807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22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7554</v>
      </c>
      <c r="C6555" s="9" t="s">
        <v>7807</v>
      </c>
      <c r="D6555" s="10">
        <v>2561</v>
      </c>
      <c r="E6555" s="10">
        <v>11</v>
      </c>
      <c r="F6555" s="10">
        <v>701</v>
      </c>
      <c r="G6555" s="10" t="s">
        <v>7879</v>
      </c>
      <c r="H6555" s="10" t="s">
        <v>7888</v>
      </c>
      <c r="I6555" s="10">
        <v>1</v>
      </c>
      <c r="J6555" s="10" t="s">
        <v>21</v>
      </c>
      <c r="K6555" s="10" t="s">
        <v>22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7554</v>
      </c>
      <c r="C6556" s="4" t="s">
        <v>7807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7554</v>
      </c>
      <c r="C6557" s="9" t="s">
        <v>7807</v>
      </c>
      <c r="D6557" s="10">
        <v>2561</v>
      </c>
      <c r="E6557" s="10">
        <v>11</v>
      </c>
      <c r="F6557" s="10">
        <v>701</v>
      </c>
      <c r="G6557" s="10" t="s">
        <v>7879</v>
      </c>
      <c r="H6557" s="10" t="s">
        <v>7890</v>
      </c>
      <c r="I6557" s="10">
        <v>2.98</v>
      </c>
      <c r="J6557" s="10" t="s">
        <v>21</v>
      </c>
      <c r="K6557" s="10" t="s">
        <v>26</v>
      </c>
      <c r="L6557" s="11">
        <v>16406</v>
      </c>
      <c r="M6557" s="12">
        <v>13043167.41</v>
      </c>
      <c r="N6557" s="10">
        <v>27.782</v>
      </c>
      <c r="O6557" s="11">
        <v>16000</v>
      </c>
      <c r="P6557" s="10">
        <v>2.95</v>
      </c>
      <c r="Q6557" s="10">
        <v>2</v>
      </c>
      <c r="R6557" s="1">
        <f t="shared" si="102"/>
        <v>362365276.98461998</v>
      </c>
    </row>
    <row r="6558" spans="1:18" ht="21">
      <c r="A6558" s="3">
        <v>6557</v>
      </c>
      <c r="B6558" s="4" t="s">
        <v>7554</v>
      </c>
      <c r="C6558" s="4" t="s">
        <v>7807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50</v>
      </c>
      <c r="K6558" s="5" t="s">
        <v>26</v>
      </c>
      <c r="L6558" s="6">
        <v>5025</v>
      </c>
      <c r="M6558" s="7">
        <v>3994874.98</v>
      </c>
      <c r="N6558" s="5">
        <v>32.536000000000001</v>
      </c>
      <c r="O6558" s="6">
        <v>16011</v>
      </c>
      <c r="P6558" s="5">
        <v>3.04</v>
      </c>
      <c r="Q6558" s="5">
        <v>2</v>
      </c>
      <c r="R6558" s="1">
        <f t="shared" si="102"/>
        <v>129977252.34928</v>
      </c>
    </row>
    <row r="6559" spans="1:18" ht="21">
      <c r="A6559" s="8">
        <v>6558</v>
      </c>
      <c r="B6559" s="9" t="s">
        <v>7554</v>
      </c>
      <c r="C6559" s="9" t="s">
        <v>7807</v>
      </c>
      <c r="D6559" s="10">
        <v>2561</v>
      </c>
      <c r="E6559" s="10">
        <v>11</v>
      </c>
      <c r="F6559" s="10">
        <v>701</v>
      </c>
      <c r="G6559" s="10" t="s">
        <v>7879</v>
      </c>
      <c r="H6559" s="10" t="s">
        <v>7892</v>
      </c>
      <c r="I6559" s="10">
        <v>0.97</v>
      </c>
      <c r="J6559" s="10" t="s">
        <v>80</v>
      </c>
      <c r="K6559" s="10" t="s">
        <v>7810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7554</v>
      </c>
      <c r="C6560" s="4" t="s">
        <v>7807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80</v>
      </c>
      <c r="K6560" s="5" t="s">
        <v>7810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7554</v>
      </c>
      <c r="C6561" s="9" t="s">
        <v>7807</v>
      </c>
      <c r="D6561" s="10">
        <v>2561</v>
      </c>
      <c r="E6561" s="10">
        <v>11</v>
      </c>
      <c r="F6561" s="10">
        <v>701</v>
      </c>
      <c r="G6561" s="10" t="s">
        <v>7879</v>
      </c>
      <c r="H6561" s="10" t="s">
        <v>7894</v>
      </c>
      <c r="I6561" s="10">
        <v>3.94</v>
      </c>
      <c r="J6561" s="10" t="s">
        <v>34</v>
      </c>
      <c r="K6561" s="10" t="s">
        <v>7810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7554</v>
      </c>
      <c r="C6562" s="4" t="s">
        <v>7807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34</v>
      </c>
      <c r="K6562" s="5" t="s">
        <v>7810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7554</v>
      </c>
      <c r="C6563" s="9" t="s">
        <v>7807</v>
      </c>
      <c r="D6563" s="10">
        <v>2561</v>
      </c>
      <c r="E6563" s="10">
        <v>11</v>
      </c>
      <c r="F6563" s="10">
        <v>701</v>
      </c>
      <c r="G6563" s="10" t="s">
        <v>7879</v>
      </c>
      <c r="H6563" s="10" t="s">
        <v>7896</v>
      </c>
      <c r="I6563" s="10">
        <v>8.01</v>
      </c>
      <c r="J6563" s="10" t="s">
        <v>34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7554</v>
      </c>
      <c r="C6564" s="4" t="s">
        <v>7807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34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7554</v>
      </c>
      <c r="C6565" s="9" t="s">
        <v>7807</v>
      </c>
      <c r="D6565" s="10">
        <v>2561</v>
      </c>
      <c r="E6565" s="10">
        <v>11</v>
      </c>
      <c r="F6565" s="10">
        <v>701</v>
      </c>
      <c r="G6565" s="10" t="s">
        <v>7879</v>
      </c>
      <c r="H6565" s="10" t="s">
        <v>7898</v>
      </c>
      <c r="I6565" s="10">
        <v>1.28</v>
      </c>
      <c r="J6565" s="10" t="s">
        <v>34</v>
      </c>
      <c r="K6565" s="10" t="s">
        <v>22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7554</v>
      </c>
      <c r="C6566" s="4" t="s">
        <v>7807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34</v>
      </c>
      <c r="K6566" s="5" t="s">
        <v>26</v>
      </c>
      <c r="L6566" s="6">
        <v>58718</v>
      </c>
      <c r="M6566" s="7">
        <v>46681125.82</v>
      </c>
      <c r="N6566" s="5">
        <v>45.783000000000001</v>
      </c>
      <c r="O6566" s="6">
        <v>20570</v>
      </c>
      <c r="P6566" s="5">
        <v>3.52</v>
      </c>
      <c r="Q6566" s="5">
        <v>2</v>
      </c>
      <c r="R6566" s="1">
        <f t="shared" si="102"/>
        <v>2137201983.4170601</v>
      </c>
    </row>
    <row r="6567" spans="1:18" ht="21">
      <c r="A6567" s="8">
        <v>6566</v>
      </c>
      <c r="B6567" s="9" t="s">
        <v>7554</v>
      </c>
      <c r="C6567" s="9" t="s">
        <v>7807</v>
      </c>
      <c r="D6567" s="10">
        <v>2561</v>
      </c>
      <c r="E6567" s="10">
        <v>11</v>
      </c>
      <c r="F6567" s="10">
        <v>702</v>
      </c>
      <c r="G6567" s="10" t="s">
        <v>7899</v>
      </c>
      <c r="H6567" s="10" t="s">
        <v>7901</v>
      </c>
      <c r="I6567" s="10">
        <v>9</v>
      </c>
      <c r="J6567" s="10" t="s">
        <v>34</v>
      </c>
      <c r="K6567" s="10" t="s">
        <v>26</v>
      </c>
      <c r="L6567" s="11">
        <v>53996</v>
      </c>
      <c r="M6567" s="12">
        <v>42927211.729999997</v>
      </c>
      <c r="N6567" s="10">
        <v>48.801000000000002</v>
      </c>
      <c r="O6567" s="11">
        <v>20570</v>
      </c>
      <c r="P6567" s="10">
        <v>3.95</v>
      </c>
      <c r="Q6567" s="10">
        <v>2</v>
      </c>
      <c r="R6567" s="1">
        <f t="shared" si="102"/>
        <v>2094890859.63573</v>
      </c>
    </row>
    <row r="6568" spans="1:18" ht="21">
      <c r="A6568" s="3">
        <v>6567</v>
      </c>
      <c r="B6568" s="4" t="s">
        <v>7554</v>
      </c>
      <c r="C6568" s="4" t="s">
        <v>7807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34</v>
      </c>
      <c r="K6568" s="5" t="s">
        <v>26</v>
      </c>
      <c r="L6568" s="6">
        <v>54762</v>
      </c>
      <c r="M6568" s="7">
        <v>43535790.450000003</v>
      </c>
      <c r="N6568" s="5">
        <v>44.761000000000003</v>
      </c>
      <c r="O6568" s="6">
        <v>20570</v>
      </c>
      <c r="P6568" s="5">
        <v>3.62</v>
      </c>
      <c r="Q6568" s="5">
        <v>2</v>
      </c>
      <c r="R6568" s="1">
        <f t="shared" si="102"/>
        <v>1948705516.3324502</v>
      </c>
    </row>
    <row r="6569" spans="1:18" ht="21">
      <c r="A6569" s="8">
        <v>6568</v>
      </c>
      <c r="B6569" s="9" t="s">
        <v>7554</v>
      </c>
      <c r="C6569" s="9" t="s">
        <v>7807</v>
      </c>
      <c r="D6569" s="10">
        <v>2561</v>
      </c>
      <c r="E6569" s="10">
        <v>11</v>
      </c>
      <c r="F6569" s="10">
        <v>702</v>
      </c>
      <c r="G6569" s="10" t="s">
        <v>7899</v>
      </c>
      <c r="H6569" s="10" t="s">
        <v>7903</v>
      </c>
      <c r="I6569" s="10">
        <v>9</v>
      </c>
      <c r="J6569" s="10" t="s">
        <v>34</v>
      </c>
      <c r="K6569" s="10" t="s">
        <v>26</v>
      </c>
      <c r="L6569" s="11">
        <v>53977</v>
      </c>
      <c r="M6569" s="12">
        <v>42911674.82</v>
      </c>
      <c r="N6569" s="10">
        <v>48.496000000000002</v>
      </c>
      <c r="O6569" s="11">
        <v>20570</v>
      </c>
      <c r="P6569" s="10">
        <v>3.92</v>
      </c>
      <c r="Q6569" s="10">
        <v>2</v>
      </c>
      <c r="R6569" s="1">
        <f t="shared" si="102"/>
        <v>2081044582.0707202</v>
      </c>
    </row>
    <row r="6570" spans="1:18" ht="21">
      <c r="A6570" s="3">
        <v>6569</v>
      </c>
      <c r="B6570" s="4" t="s">
        <v>7554</v>
      </c>
      <c r="C6570" s="4" t="s">
        <v>7807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73</v>
      </c>
      <c r="K6570" s="5" t="s">
        <v>26</v>
      </c>
      <c r="L6570" s="6">
        <v>39844</v>
      </c>
      <c r="M6570" s="7">
        <v>31676060.829999998</v>
      </c>
      <c r="N6570" s="5">
        <v>3.3410000000000002</v>
      </c>
      <c r="O6570" s="6">
        <v>1403</v>
      </c>
      <c r="P6570" s="5">
        <v>3.61</v>
      </c>
      <c r="Q6570" s="5">
        <v>2</v>
      </c>
      <c r="R6570" s="1">
        <f t="shared" si="102"/>
        <v>105829719.23303001</v>
      </c>
    </row>
    <row r="6571" spans="1:18" ht="21">
      <c r="A6571" s="8">
        <v>6570</v>
      </c>
      <c r="B6571" s="9" t="s">
        <v>7554</v>
      </c>
      <c r="C6571" s="9" t="s">
        <v>7807</v>
      </c>
      <c r="D6571" s="10">
        <v>2561</v>
      </c>
      <c r="E6571" s="10">
        <v>1102</v>
      </c>
      <c r="F6571" s="10">
        <v>100</v>
      </c>
      <c r="G6571" s="10" t="s">
        <v>7904</v>
      </c>
      <c r="H6571" s="10" t="s">
        <v>7906</v>
      </c>
      <c r="I6571" s="10">
        <v>6.04</v>
      </c>
      <c r="J6571" s="10" t="s">
        <v>73</v>
      </c>
      <c r="K6571" s="10" t="s">
        <v>26</v>
      </c>
      <c r="L6571" s="11">
        <v>24156</v>
      </c>
      <c r="M6571" s="12">
        <v>19204020.109999999</v>
      </c>
      <c r="N6571" s="10">
        <v>3.6360000000000001</v>
      </c>
      <c r="O6571" s="11">
        <v>1403</v>
      </c>
      <c r="P6571" s="10">
        <v>3.93</v>
      </c>
      <c r="Q6571" s="10">
        <v>2</v>
      </c>
      <c r="R6571" s="1">
        <f t="shared" si="102"/>
        <v>69825817.119959995</v>
      </c>
    </row>
    <row r="6572" spans="1:18" ht="21">
      <c r="A6572" s="3">
        <v>6571</v>
      </c>
      <c r="B6572" s="4" t="s">
        <v>7554</v>
      </c>
      <c r="C6572" s="4" t="s">
        <v>7807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73</v>
      </c>
      <c r="K6572" s="5" t="s">
        <v>26</v>
      </c>
      <c r="L6572" s="6">
        <v>39840</v>
      </c>
      <c r="M6572" s="7">
        <v>31672800.120000001</v>
      </c>
      <c r="N6572" s="5">
        <v>3.7530000000000001</v>
      </c>
      <c r="O6572" s="6">
        <v>1403</v>
      </c>
      <c r="P6572" s="5">
        <v>4.07</v>
      </c>
      <c r="Q6572" s="5">
        <v>2</v>
      </c>
      <c r="R6572" s="1">
        <f t="shared" si="102"/>
        <v>118868018.85036001</v>
      </c>
    </row>
    <row r="6573" spans="1:18" ht="21">
      <c r="A6573" s="8">
        <v>6572</v>
      </c>
      <c r="B6573" s="9" t="s">
        <v>7554</v>
      </c>
      <c r="C6573" s="9" t="s">
        <v>7807</v>
      </c>
      <c r="D6573" s="10">
        <v>2561</v>
      </c>
      <c r="E6573" s="10">
        <v>1124</v>
      </c>
      <c r="F6573" s="10">
        <v>100</v>
      </c>
      <c r="G6573" s="10" t="s">
        <v>7908</v>
      </c>
      <c r="H6573" s="10" t="s">
        <v>7909</v>
      </c>
      <c r="I6573" s="10">
        <v>6.02</v>
      </c>
      <c r="J6573" s="10" t="s">
        <v>73</v>
      </c>
      <c r="K6573" s="10" t="s">
        <v>30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7554</v>
      </c>
      <c r="C6574" s="4" t="s">
        <v>7807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73</v>
      </c>
      <c r="K6574" s="5" t="s">
        <v>26</v>
      </c>
      <c r="L6574" s="6">
        <v>40432</v>
      </c>
      <c r="M6574" s="7">
        <v>32143837.34</v>
      </c>
      <c r="N6574" s="5">
        <v>1.8759999999999999</v>
      </c>
      <c r="O6574" s="5">
        <v>899</v>
      </c>
      <c r="P6574" s="5">
        <v>3.54</v>
      </c>
      <c r="Q6574" s="5">
        <v>2</v>
      </c>
      <c r="R6574" s="1">
        <f t="shared" si="102"/>
        <v>60301838.849839993</v>
      </c>
    </row>
    <row r="6575" spans="1:18" ht="21">
      <c r="A6575" s="8">
        <v>6574</v>
      </c>
      <c r="B6575" s="9" t="s">
        <v>7554</v>
      </c>
      <c r="C6575" s="9" t="s">
        <v>7807</v>
      </c>
      <c r="D6575" s="10">
        <v>2561</v>
      </c>
      <c r="E6575" s="10">
        <v>127</v>
      </c>
      <c r="F6575" s="10">
        <v>100</v>
      </c>
      <c r="G6575" s="10" t="s">
        <v>7911</v>
      </c>
      <c r="H6575" s="10" t="s">
        <v>7912</v>
      </c>
      <c r="I6575" s="10">
        <v>8.07</v>
      </c>
      <c r="J6575" s="10" t="s">
        <v>80</v>
      </c>
      <c r="K6575" s="10" t="s">
        <v>30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7554</v>
      </c>
      <c r="C6576" s="4" t="s">
        <v>7807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7554</v>
      </c>
      <c r="C6577" s="9" t="s">
        <v>7807</v>
      </c>
      <c r="D6577" s="10">
        <v>2561</v>
      </c>
      <c r="E6577" s="10">
        <v>1274</v>
      </c>
      <c r="F6577" s="10">
        <v>201</v>
      </c>
      <c r="G6577" s="10" t="s">
        <v>7913</v>
      </c>
      <c r="H6577" s="10" t="s">
        <v>7915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7554</v>
      </c>
      <c r="C6578" s="4" t="s">
        <v>7807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7554</v>
      </c>
      <c r="C6579" s="9" t="s">
        <v>7807</v>
      </c>
      <c r="D6579" s="10">
        <v>2561</v>
      </c>
      <c r="E6579" s="10">
        <v>1274</v>
      </c>
      <c r="F6579" s="10">
        <v>201</v>
      </c>
      <c r="G6579" s="10" t="s">
        <v>7913</v>
      </c>
      <c r="H6579" s="10" t="s">
        <v>7917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7554</v>
      </c>
      <c r="C6580" s="4" t="s">
        <v>7807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7554</v>
      </c>
      <c r="C6581" s="9" t="s">
        <v>7807</v>
      </c>
      <c r="D6581" s="10">
        <v>2561</v>
      </c>
      <c r="E6581" s="10">
        <v>1274</v>
      </c>
      <c r="F6581" s="10">
        <v>202</v>
      </c>
      <c r="G6581" s="10" t="s">
        <v>7919</v>
      </c>
      <c r="H6581" s="10" t="s">
        <v>7920</v>
      </c>
      <c r="I6581" s="10">
        <v>9</v>
      </c>
      <c r="J6581" s="10" t="s">
        <v>73</v>
      </c>
      <c r="K6581" s="10" t="s">
        <v>26</v>
      </c>
      <c r="L6581" s="11">
        <v>37504</v>
      </c>
      <c r="M6581" s="12">
        <v>29815680.34</v>
      </c>
      <c r="N6581" s="10">
        <v>11.362</v>
      </c>
      <c r="O6581" s="11">
        <v>4675</v>
      </c>
      <c r="P6581" s="10">
        <v>2.96</v>
      </c>
      <c r="Q6581" s="10">
        <v>2</v>
      </c>
      <c r="R6581" s="1">
        <f t="shared" si="102"/>
        <v>338765760.02307999</v>
      </c>
    </row>
    <row r="6582" spans="1:18" ht="21">
      <c r="A6582" s="3">
        <v>6581</v>
      </c>
      <c r="B6582" s="4" t="s">
        <v>7554</v>
      </c>
      <c r="C6582" s="4" t="s">
        <v>7807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73</v>
      </c>
      <c r="K6582" s="5" t="s">
        <v>26</v>
      </c>
      <c r="L6582" s="6">
        <v>13644</v>
      </c>
      <c r="M6582" s="7">
        <v>10846980.23</v>
      </c>
      <c r="N6582" s="5">
        <v>9.9209999999999994</v>
      </c>
      <c r="O6582" s="6">
        <v>4675</v>
      </c>
      <c r="P6582" s="5">
        <v>2.94</v>
      </c>
      <c r="Q6582" s="5">
        <v>2</v>
      </c>
      <c r="R6582" s="1">
        <f t="shared" si="102"/>
        <v>107612890.86183</v>
      </c>
    </row>
    <row r="6583" spans="1:18" ht="31.5">
      <c r="A6583" s="8">
        <v>6582</v>
      </c>
      <c r="B6583" s="9" t="s">
        <v>7554</v>
      </c>
      <c r="C6583" s="9" t="s">
        <v>7807</v>
      </c>
      <c r="D6583" s="10">
        <v>2561</v>
      </c>
      <c r="E6583" s="10">
        <v>1348</v>
      </c>
      <c r="F6583" s="10">
        <v>100</v>
      </c>
      <c r="G6583" s="10" t="s">
        <v>7922</v>
      </c>
      <c r="H6583" s="10" t="s">
        <v>7923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7554</v>
      </c>
      <c r="C6584" s="4" t="s">
        <v>7807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7554</v>
      </c>
      <c r="C6585" s="9" t="s">
        <v>7807</v>
      </c>
      <c r="D6585" s="10">
        <v>2561</v>
      </c>
      <c r="E6585" s="10">
        <v>1348</v>
      </c>
      <c r="F6585" s="10">
        <v>100</v>
      </c>
      <c r="G6585" s="10" t="s">
        <v>7922</v>
      </c>
      <c r="H6585" s="10" t="s">
        <v>7925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7554</v>
      </c>
      <c r="C6586" s="4" t="s">
        <v>7807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7554</v>
      </c>
      <c r="C6587" s="9" t="s">
        <v>7807</v>
      </c>
      <c r="D6587" s="10">
        <v>2561</v>
      </c>
      <c r="E6587" s="10">
        <v>1348</v>
      </c>
      <c r="F6587" s="10">
        <v>100</v>
      </c>
      <c r="G6587" s="10" t="s">
        <v>7922</v>
      </c>
      <c r="H6587" s="10" t="s">
        <v>7927</v>
      </c>
      <c r="I6587" s="10">
        <v>9.0299999999999994</v>
      </c>
      <c r="J6587" s="10" t="s">
        <v>34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7554</v>
      </c>
      <c r="C6588" s="4" t="s">
        <v>7807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34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7554</v>
      </c>
      <c r="C6589" s="9" t="s">
        <v>7807</v>
      </c>
      <c r="D6589" s="10">
        <v>2561</v>
      </c>
      <c r="E6589" s="10">
        <v>1352</v>
      </c>
      <c r="F6589" s="10">
        <v>100</v>
      </c>
      <c r="G6589" s="10" t="s">
        <v>7929</v>
      </c>
      <c r="H6589" s="10" t="s">
        <v>7930</v>
      </c>
      <c r="I6589" s="10">
        <v>1.03</v>
      </c>
      <c r="J6589" s="10" t="s">
        <v>21</v>
      </c>
      <c r="K6589" s="10" t="s">
        <v>26</v>
      </c>
      <c r="L6589" s="11">
        <v>6210</v>
      </c>
      <c r="M6589" s="12">
        <v>4936949.84</v>
      </c>
      <c r="N6589" s="10">
        <v>1.3080000000000001</v>
      </c>
      <c r="O6589" s="11">
        <v>2006</v>
      </c>
      <c r="P6589" s="10">
        <v>3.41</v>
      </c>
      <c r="Q6589" s="10">
        <v>2</v>
      </c>
      <c r="R6589" s="1">
        <f t="shared" si="102"/>
        <v>6457530.3907200005</v>
      </c>
    </row>
    <row r="6590" spans="1:18" ht="21">
      <c r="A6590" s="3">
        <v>6589</v>
      </c>
      <c r="B6590" s="4" t="s">
        <v>7554</v>
      </c>
      <c r="C6590" s="4" t="s">
        <v>7807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34</v>
      </c>
      <c r="K6590" s="5" t="s">
        <v>26</v>
      </c>
      <c r="L6590" s="6">
        <v>6708</v>
      </c>
      <c r="M6590" s="7">
        <v>5332860.1500000004</v>
      </c>
      <c r="N6590" s="5">
        <v>1.258</v>
      </c>
      <c r="O6590" s="6">
        <v>2006</v>
      </c>
      <c r="P6590" s="5">
        <v>3.29</v>
      </c>
      <c r="Q6590" s="5">
        <v>2</v>
      </c>
      <c r="R6590" s="1">
        <f t="shared" si="102"/>
        <v>6708738.0687000006</v>
      </c>
    </row>
    <row r="6591" spans="1:18" ht="21">
      <c r="A6591" s="8">
        <v>6590</v>
      </c>
      <c r="B6591" s="9" t="s">
        <v>7554</v>
      </c>
      <c r="C6591" s="9" t="s">
        <v>7807</v>
      </c>
      <c r="D6591" s="10">
        <v>2561</v>
      </c>
      <c r="E6591" s="10">
        <v>1391</v>
      </c>
      <c r="F6591" s="10">
        <v>100</v>
      </c>
      <c r="G6591" s="10" t="s">
        <v>7932</v>
      </c>
      <c r="H6591" s="10" t="s">
        <v>7933</v>
      </c>
      <c r="I6591" s="10">
        <v>2.02</v>
      </c>
      <c r="J6591" s="10" t="s">
        <v>80</v>
      </c>
      <c r="K6591" s="10" t="s">
        <v>26</v>
      </c>
      <c r="L6591" s="11">
        <v>9115</v>
      </c>
      <c r="M6591" s="12">
        <v>7246424.9100000001</v>
      </c>
      <c r="N6591" s="10">
        <v>1.8360000000000001</v>
      </c>
      <c r="O6591" s="10">
        <v>940</v>
      </c>
      <c r="P6591" s="10">
        <v>3.12</v>
      </c>
      <c r="Q6591" s="10">
        <v>2</v>
      </c>
      <c r="R6591" s="1">
        <f t="shared" si="102"/>
        <v>13304436.134760002</v>
      </c>
    </row>
    <row r="6592" spans="1:18" ht="31.5">
      <c r="A6592" s="3">
        <v>6591</v>
      </c>
      <c r="B6592" s="4" t="s">
        <v>7554</v>
      </c>
      <c r="C6592" s="4" t="s">
        <v>7807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7554</v>
      </c>
      <c r="C6593" s="9" t="s">
        <v>7936</v>
      </c>
      <c r="D6593" s="10">
        <v>2561</v>
      </c>
      <c r="E6593" s="10">
        <v>1010</v>
      </c>
      <c r="F6593" s="10">
        <v>200</v>
      </c>
      <c r="G6593" s="10" t="s">
        <v>7937</v>
      </c>
      <c r="H6593" s="10" t="s">
        <v>7938</v>
      </c>
      <c r="I6593" s="10">
        <v>9.08</v>
      </c>
      <c r="J6593" s="10" t="s">
        <v>80</v>
      </c>
      <c r="K6593" s="10" t="s">
        <v>26</v>
      </c>
      <c r="L6593" s="11">
        <v>31789</v>
      </c>
      <c r="M6593" s="12">
        <v>25272233.66</v>
      </c>
      <c r="N6593" s="10">
        <v>8.5120000000000005</v>
      </c>
      <c r="O6593" s="11">
        <v>2541</v>
      </c>
      <c r="P6593" s="10">
        <v>3.49</v>
      </c>
      <c r="Q6593" s="10">
        <v>2</v>
      </c>
      <c r="R6593" s="1">
        <f t="shared" si="102"/>
        <v>215117252.91392002</v>
      </c>
    </row>
    <row r="6594" spans="1:18" ht="21">
      <c r="A6594" s="3">
        <v>6593</v>
      </c>
      <c r="B6594" s="4" t="s">
        <v>7554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80</v>
      </c>
      <c r="K6594" s="5" t="s">
        <v>26</v>
      </c>
      <c r="L6594" s="6">
        <v>28025</v>
      </c>
      <c r="M6594" s="7">
        <v>22279477.75</v>
      </c>
      <c r="N6594" s="5">
        <v>8.516</v>
      </c>
      <c r="O6594" s="6">
        <v>2541</v>
      </c>
      <c r="P6594" s="5">
        <v>3.49</v>
      </c>
      <c r="Q6594" s="5">
        <v>2</v>
      </c>
      <c r="R6594" s="1">
        <f t="shared" si="102"/>
        <v>189732032.51899999</v>
      </c>
    </row>
    <row r="6595" spans="1:18" ht="21">
      <c r="A6595" s="8">
        <v>6594</v>
      </c>
      <c r="B6595" s="9" t="s">
        <v>7554</v>
      </c>
      <c r="C6595" s="9" t="s">
        <v>7936</v>
      </c>
      <c r="D6595" s="10">
        <v>2561</v>
      </c>
      <c r="E6595" s="10">
        <v>1030</v>
      </c>
      <c r="F6595" s="10">
        <v>100</v>
      </c>
      <c r="G6595" s="10" t="s">
        <v>7940</v>
      </c>
      <c r="H6595" s="10" t="s">
        <v>7941</v>
      </c>
      <c r="I6595" s="10">
        <v>9.01</v>
      </c>
      <c r="J6595" s="10" t="s">
        <v>80</v>
      </c>
      <c r="K6595" s="10" t="s">
        <v>26</v>
      </c>
      <c r="L6595" s="11">
        <v>31549</v>
      </c>
      <c r="M6595" s="12">
        <v>25081455</v>
      </c>
      <c r="N6595" s="10">
        <v>18.564</v>
      </c>
      <c r="O6595" s="11">
        <v>6103</v>
      </c>
      <c r="P6595" s="10">
        <v>3.02</v>
      </c>
      <c r="Q6595" s="10">
        <v>2</v>
      </c>
      <c r="R6595" s="1">
        <f t="shared" ref="R6595:R6658" si="103">M6595*N6595</f>
        <v>465612130.62</v>
      </c>
    </row>
    <row r="6596" spans="1:18" ht="21">
      <c r="A6596" s="3">
        <v>6595</v>
      </c>
      <c r="B6596" s="4" t="s">
        <v>7554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80</v>
      </c>
      <c r="K6596" s="5" t="s">
        <v>26</v>
      </c>
      <c r="L6596" s="6">
        <v>10713</v>
      </c>
      <c r="M6596" s="7">
        <v>8517232.4700000007</v>
      </c>
      <c r="N6596" s="5">
        <v>20.866</v>
      </c>
      <c r="O6596" s="6">
        <v>6103</v>
      </c>
      <c r="P6596" s="5">
        <v>3.32</v>
      </c>
      <c r="Q6596" s="5">
        <v>2</v>
      </c>
      <c r="R6596" s="1">
        <f t="shared" si="103"/>
        <v>177720572.71902001</v>
      </c>
    </row>
    <row r="6597" spans="1:18" ht="21">
      <c r="A6597" s="8">
        <v>6596</v>
      </c>
      <c r="B6597" s="9" t="s">
        <v>7554</v>
      </c>
      <c r="C6597" s="9" t="s">
        <v>7936</v>
      </c>
      <c r="D6597" s="10">
        <v>2561</v>
      </c>
      <c r="E6597" s="10">
        <v>1033</v>
      </c>
      <c r="F6597" s="10">
        <v>100</v>
      </c>
      <c r="G6597" s="10" t="s">
        <v>7943</v>
      </c>
      <c r="H6597" s="10" t="s">
        <v>7944</v>
      </c>
      <c r="I6597" s="10">
        <v>9.75</v>
      </c>
      <c r="J6597" s="10" t="s">
        <v>80</v>
      </c>
      <c r="K6597" s="10" t="s">
        <v>26</v>
      </c>
      <c r="L6597" s="11">
        <v>48739</v>
      </c>
      <c r="M6597" s="12">
        <v>38747235.939999998</v>
      </c>
      <c r="N6597" s="10">
        <v>11.635</v>
      </c>
      <c r="O6597" s="11">
        <v>6567</v>
      </c>
      <c r="P6597" s="10">
        <v>3.09</v>
      </c>
      <c r="Q6597" s="10">
        <v>2</v>
      </c>
      <c r="R6597" s="1">
        <f t="shared" si="103"/>
        <v>450824090.16189998</v>
      </c>
    </row>
    <row r="6598" spans="1:18" ht="21">
      <c r="A6598" s="3">
        <v>6597</v>
      </c>
      <c r="B6598" s="4" t="s">
        <v>7554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80</v>
      </c>
      <c r="K6598" s="5" t="s">
        <v>26</v>
      </c>
      <c r="L6598" s="6">
        <v>45240</v>
      </c>
      <c r="M6598" s="7">
        <v>35966004.149999999</v>
      </c>
      <c r="N6598" s="5">
        <v>11.638999999999999</v>
      </c>
      <c r="O6598" s="6">
        <v>6567</v>
      </c>
      <c r="P6598" s="5">
        <v>3.09</v>
      </c>
      <c r="Q6598" s="5">
        <v>2</v>
      </c>
      <c r="R6598" s="1">
        <f t="shared" si="103"/>
        <v>418608322.30184996</v>
      </c>
    </row>
    <row r="6599" spans="1:18" ht="21">
      <c r="A6599" s="8">
        <v>6598</v>
      </c>
      <c r="B6599" s="9" t="s">
        <v>7554</v>
      </c>
      <c r="C6599" s="9" t="s">
        <v>7936</v>
      </c>
      <c r="D6599" s="10">
        <v>2561</v>
      </c>
      <c r="E6599" s="10">
        <v>1033</v>
      </c>
      <c r="F6599" s="10">
        <v>100</v>
      </c>
      <c r="G6599" s="10" t="s">
        <v>7943</v>
      </c>
      <c r="H6599" s="10" t="s">
        <v>7946</v>
      </c>
      <c r="I6599" s="10">
        <v>9.1199999999999992</v>
      </c>
      <c r="J6599" s="10" t="s">
        <v>80</v>
      </c>
      <c r="K6599" s="10" t="s">
        <v>26</v>
      </c>
      <c r="L6599" s="11">
        <v>45595</v>
      </c>
      <c r="M6599" s="12">
        <v>36248025.539999999</v>
      </c>
      <c r="N6599" s="10">
        <v>12.252000000000001</v>
      </c>
      <c r="O6599" s="11">
        <v>6567</v>
      </c>
      <c r="P6599" s="10">
        <v>3.22</v>
      </c>
      <c r="Q6599" s="10">
        <v>2</v>
      </c>
      <c r="R6599" s="1">
        <f t="shared" si="103"/>
        <v>444110808.91608</v>
      </c>
    </row>
    <row r="6600" spans="1:18" ht="21">
      <c r="A6600" s="3">
        <v>6599</v>
      </c>
      <c r="B6600" s="4" t="s">
        <v>7554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80</v>
      </c>
      <c r="K6600" s="5" t="s">
        <v>26</v>
      </c>
      <c r="L6600" s="6">
        <v>25185</v>
      </c>
      <c r="M6600" s="7">
        <v>20022075.239999998</v>
      </c>
      <c r="N6600" s="5">
        <v>10.766</v>
      </c>
      <c r="O6600" s="6">
        <v>6567</v>
      </c>
      <c r="P6600" s="5">
        <v>2.91</v>
      </c>
      <c r="Q6600" s="5">
        <v>2</v>
      </c>
      <c r="R6600" s="1">
        <f t="shared" si="103"/>
        <v>215557662.03383997</v>
      </c>
    </row>
    <row r="6601" spans="1:18" ht="21">
      <c r="A6601" s="8">
        <v>6600</v>
      </c>
      <c r="B6601" s="9" t="s">
        <v>7554</v>
      </c>
      <c r="C6601" s="9" t="s">
        <v>7936</v>
      </c>
      <c r="D6601" s="10">
        <v>2561</v>
      </c>
      <c r="E6601" s="10">
        <v>106</v>
      </c>
      <c r="F6601" s="10">
        <v>201</v>
      </c>
      <c r="G6601" s="10" t="s">
        <v>7948</v>
      </c>
      <c r="H6601" s="10" t="s">
        <v>7949</v>
      </c>
      <c r="I6601" s="10">
        <v>9.2100000000000009</v>
      </c>
      <c r="J6601" s="10" t="s">
        <v>80</v>
      </c>
      <c r="K6601" s="10" t="s">
        <v>30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7554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80</v>
      </c>
      <c r="K6602" s="5" t="s">
        <v>30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7554</v>
      </c>
      <c r="C6603" s="9" t="s">
        <v>7936</v>
      </c>
      <c r="D6603" s="10">
        <v>2561</v>
      </c>
      <c r="E6603" s="10">
        <v>106</v>
      </c>
      <c r="F6603" s="10">
        <v>201</v>
      </c>
      <c r="G6603" s="10" t="s">
        <v>7948</v>
      </c>
      <c r="H6603" s="10" t="s">
        <v>7951</v>
      </c>
      <c r="I6603" s="10">
        <v>4.0999999999999996</v>
      </c>
      <c r="J6603" s="10" t="s">
        <v>80</v>
      </c>
      <c r="K6603" s="10" t="s">
        <v>30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7554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73</v>
      </c>
      <c r="K6604" s="5" t="s">
        <v>26</v>
      </c>
      <c r="L6604" s="6">
        <v>49330</v>
      </c>
      <c r="M6604" s="7">
        <v>39217349.990000002</v>
      </c>
      <c r="N6604" s="5">
        <v>6.9180000000000001</v>
      </c>
      <c r="O6604" s="6">
        <v>4336</v>
      </c>
      <c r="P6604" s="5">
        <v>2.9</v>
      </c>
      <c r="Q6604" s="5">
        <v>2</v>
      </c>
      <c r="R6604" s="1">
        <f t="shared" si="103"/>
        <v>271305627.23082</v>
      </c>
    </row>
    <row r="6605" spans="1:18" ht="21">
      <c r="A6605" s="8">
        <v>6604</v>
      </c>
      <c r="B6605" s="9" t="s">
        <v>7554</v>
      </c>
      <c r="C6605" s="9" t="s">
        <v>7936</v>
      </c>
      <c r="D6605" s="10">
        <v>2561</v>
      </c>
      <c r="E6605" s="10">
        <v>106</v>
      </c>
      <c r="F6605" s="10">
        <v>202</v>
      </c>
      <c r="G6605" s="10" t="s">
        <v>7952</v>
      </c>
      <c r="H6605" s="10" t="s">
        <v>7954</v>
      </c>
      <c r="I6605" s="10">
        <v>9.93</v>
      </c>
      <c r="J6605" s="10" t="s">
        <v>73</v>
      </c>
      <c r="K6605" s="10" t="s">
        <v>26</v>
      </c>
      <c r="L6605" s="11">
        <v>49670</v>
      </c>
      <c r="M6605" s="12">
        <v>39487650.060000002</v>
      </c>
      <c r="N6605" s="10">
        <v>7.2489999999999997</v>
      </c>
      <c r="O6605" s="11">
        <v>4336</v>
      </c>
      <c r="P6605" s="10">
        <v>3.02</v>
      </c>
      <c r="Q6605" s="10">
        <v>2</v>
      </c>
      <c r="R6605" s="1">
        <f t="shared" si="103"/>
        <v>286245975.28494</v>
      </c>
    </row>
    <row r="6606" spans="1:18" ht="21">
      <c r="A6606" s="3">
        <v>6605</v>
      </c>
      <c r="B6606" s="4" t="s">
        <v>7554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73</v>
      </c>
      <c r="K6606" s="5" t="s">
        <v>26</v>
      </c>
      <c r="L6606" s="6">
        <v>49265</v>
      </c>
      <c r="M6606" s="7">
        <v>39165675.420000002</v>
      </c>
      <c r="N6606" s="5">
        <v>7.319</v>
      </c>
      <c r="O6606" s="6">
        <v>4336</v>
      </c>
      <c r="P6606" s="5">
        <v>3.04</v>
      </c>
      <c r="Q6606" s="5">
        <v>2</v>
      </c>
      <c r="R6606" s="1">
        <f t="shared" si="103"/>
        <v>286653578.39898002</v>
      </c>
    </row>
    <row r="6607" spans="1:18" ht="21">
      <c r="A6607" s="8">
        <v>6606</v>
      </c>
      <c r="B6607" s="9" t="s">
        <v>7554</v>
      </c>
      <c r="C6607" s="9" t="s">
        <v>7936</v>
      </c>
      <c r="D6607" s="10">
        <v>2561</v>
      </c>
      <c r="E6607" s="10">
        <v>106</v>
      </c>
      <c r="F6607" s="10">
        <v>202</v>
      </c>
      <c r="G6607" s="10" t="s">
        <v>7952</v>
      </c>
      <c r="H6607" s="10" t="s">
        <v>7956</v>
      </c>
      <c r="I6607" s="10">
        <v>9.91</v>
      </c>
      <c r="J6607" s="10" t="s">
        <v>73</v>
      </c>
      <c r="K6607" s="10" t="s">
        <v>30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7554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73</v>
      </c>
      <c r="K6608" s="5" t="s">
        <v>30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7554</v>
      </c>
      <c r="C6609" s="9" t="s">
        <v>7936</v>
      </c>
      <c r="D6609" s="10">
        <v>2561</v>
      </c>
      <c r="E6609" s="10">
        <v>106</v>
      </c>
      <c r="F6609" s="10">
        <v>202</v>
      </c>
      <c r="G6609" s="10" t="s">
        <v>7952</v>
      </c>
      <c r="H6609" s="10" t="s">
        <v>7958</v>
      </c>
      <c r="I6609" s="10">
        <v>0.99</v>
      </c>
      <c r="J6609" s="10" t="s">
        <v>73</v>
      </c>
      <c r="K6609" s="10" t="s">
        <v>26</v>
      </c>
      <c r="L6609" s="11">
        <v>4940</v>
      </c>
      <c r="M6609" s="12">
        <v>3927299.9</v>
      </c>
      <c r="N6609" s="10">
        <v>7.9370000000000003</v>
      </c>
      <c r="O6609" s="11">
        <v>4347</v>
      </c>
      <c r="P6609" s="10">
        <v>3.25</v>
      </c>
      <c r="Q6609" s="10">
        <v>2</v>
      </c>
      <c r="R6609" s="1">
        <f t="shared" si="103"/>
        <v>31170979.306299999</v>
      </c>
    </row>
    <row r="6610" spans="1:18" ht="21">
      <c r="A6610" s="3">
        <v>6609</v>
      </c>
      <c r="B6610" s="4" t="s">
        <v>7554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73</v>
      </c>
      <c r="K6610" s="5" t="s">
        <v>30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7554</v>
      </c>
      <c r="C6611" s="9" t="s">
        <v>7936</v>
      </c>
      <c r="D6611" s="10">
        <v>2561</v>
      </c>
      <c r="E6611" s="10">
        <v>106</v>
      </c>
      <c r="F6611" s="10">
        <v>202</v>
      </c>
      <c r="G6611" s="10" t="s">
        <v>7952</v>
      </c>
      <c r="H6611" s="10" t="s">
        <v>7960</v>
      </c>
      <c r="I6611" s="10">
        <v>6.91</v>
      </c>
      <c r="J6611" s="10" t="s">
        <v>73</v>
      </c>
      <c r="K6611" s="10" t="s">
        <v>26</v>
      </c>
      <c r="L6611" s="11">
        <v>40237</v>
      </c>
      <c r="M6611" s="12">
        <v>31988338.260000002</v>
      </c>
      <c r="N6611" s="10">
        <v>4.7919999999999998</v>
      </c>
      <c r="O6611" s="11">
        <v>4336</v>
      </c>
      <c r="P6611" s="10">
        <v>3.33</v>
      </c>
      <c r="Q6611" s="10">
        <v>2</v>
      </c>
      <c r="R6611" s="1">
        <f t="shared" si="103"/>
        <v>153288116.94192001</v>
      </c>
    </row>
    <row r="6612" spans="1:18" ht="21">
      <c r="A6612" s="3">
        <v>6611</v>
      </c>
      <c r="B6612" s="4" t="s">
        <v>7554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80</v>
      </c>
      <c r="K6612" s="5" t="s">
        <v>26</v>
      </c>
      <c r="L6612" s="6">
        <v>56385</v>
      </c>
      <c r="M6612" s="7">
        <v>44826269.079999998</v>
      </c>
      <c r="N6612" s="5">
        <v>4.34</v>
      </c>
      <c r="O6612" s="6">
        <v>4336</v>
      </c>
      <c r="P6612" s="5">
        <v>3</v>
      </c>
      <c r="Q6612" s="5">
        <v>2</v>
      </c>
      <c r="R6612" s="1">
        <f t="shared" si="103"/>
        <v>194546007.80719998</v>
      </c>
    </row>
    <row r="6613" spans="1:18" ht="21">
      <c r="A6613" s="8">
        <v>6612</v>
      </c>
      <c r="B6613" s="9" t="s">
        <v>7554</v>
      </c>
      <c r="C6613" s="9" t="s">
        <v>7936</v>
      </c>
      <c r="D6613" s="10">
        <v>2561</v>
      </c>
      <c r="E6613" s="10">
        <v>106</v>
      </c>
      <c r="F6613" s="10">
        <v>202</v>
      </c>
      <c r="G6613" s="10" t="s">
        <v>7952</v>
      </c>
      <c r="H6613" s="10" t="s">
        <v>7962</v>
      </c>
      <c r="I6613" s="10">
        <v>9.9600000000000009</v>
      </c>
      <c r="J6613" s="10" t="s">
        <v>80</v>
      </c>
      <c r="K6613" s="10" t="s">
        <v>30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7554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80</v>
      </c>
      <c r="K6614" s="5" t="s">
        <v>30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7554</v>
      </c>
      <c r="C6615" s="9" t="s">
        <v>7936</v>
      </c>
      <c r="D6615" s="10">
        <v>2561</v>
      </c>
      <c r="E6615" s="10">
        <v>106</v>
      </c>
      <c r="F6615" s="10">
        <v>202</v>
      </c>
      <c r="G6615" s="10" t="s">
        <v>7952</v>
      </c>
      <c r="H6615" s="10" t="s">
        <v>7964</v>
      </c>
      <c r="I6615" s="10">
        <v>9.94</v>
      </c>
      <c r="J6615" s="10" t="s">
        <v>80</v>
      </c>
      <c r="K6615" s="10" t="s">
        <v>30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7554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80</v>
      </c>
      <c r="K6616" s="5" t="s">
        <v>26</v>
      </c>
      <c r="L6616" s="6">
        <v>49830</v>
      </c>
      <c r="M6616" s="7">
        <v>39614850.32</v>
      </c>
      <c r="N6616" s="5">
        <v>7.4429999999999996</v>
      </c>
      <c r="O6616" s="6">
        <v>4336</v>
      </c>
      <c r="P6616" s="5">
        <v>3.09</v>
      </c>
      <c r="Q6616" s="5">
        <v>2</v>
      </c>
      <c r="R6616" s="1">
        <f t="shared" si="103"/>
        <v>294853330.93176001</v>
      </c>
    </row>
    <row r="6617" spans="1:18" ht="21">
      <c r="A6617" s="8">
        <v>6616</v>
      </c>
      <c r="B6617" s="9" t="s">
        <v>7554</v>
      </c>
      <c r="C6617" s="9" t="s">
        <v>7936</v>
      </c>
      <c r="D6617" s="10">
        <v>2561</v>
      </c>
      <c r="E6617" s="10">
        <v>106</v>
      </c>
      <c r="F6617" s="10">
        <v>202</v>
      </c>
      <c r="G6617" s="10" t="s">
        <v>7952</v>
      </c>
      <c r="H6617" s="10" t="s">
        <v>7966</v>
      </c>
      <c r="I6617" s="10">
        <v>9.94</v>
      </c>
      <c r="J6617" s="10" t="s">
        <v>80</v>
      </c>
      <c r="K6617" s="10" t="s">
        <v>30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7554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80</v>
      </c>
      <c r="K6618" s="5" t="s">
        <v>30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7554</v>
      </c>
      <c r="C6619" s="9" t="s">
        <v>7936</v>
      </c>
      <c r="D6619" s="10">
        <v>2561</v>
      </c>
      <c r="E6619" s="10">
        <v>106</v>
      </c>
      <c r="F6619" s="10">
        <v>203</v>
      </c>
      <c r="G6619" s="10" t="s">
        <v>7968</v>
      </c>
      <c r="H6619" s="10" t="s">
        <v>7969</v>
      </c>
      <c r="I6619" s="10">
        <v>2.93</v>
      </c>
      <c r="J6619" s="10" t="s">
        <v>73</v>
      </c>
      <c r="K6619" s="10" t="s">
        <v>26</v>
      </c>
      <c r="L6619" s="11">
        <v>16609</v>
      </c>
      <c r="M6619" s="12">
        <v>13204154.970000001</v>
      </c>
      <c r="N6619" s="10">
        <v>13.551</v>
      </c>
      <c r="O6619" s="11">
        <v>12395</v>
      </c>
      <c r="P6619" s="10">
        <v>3.01</v>
      </c>
      <c r="Q6619" s="10">
        <v>2</v>
      </c>
      <c r="R6619" s="1">
        <f t="shared" si="103"/>
        <v>178929503.99847001</v>
      </c>
    </row>
    <row r="6620" spans="1:18" ht="21">
      <c r="A6620" s="3">
        <v>6619</v>
      </c>
      <c r="B6620" s="4" t="s">
        <v>7554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73</v>
      </c>
      <c r="K6620" s="5" t="s">
        <v>26</v>
      </c>
      <c r="L6620" s="6">
        <v>4985</v>
      </c>
      <c r="M6620" s="7">
        <v>3963074.92</v>
      </c>
      <c r="N6620" s="5">
        <v>31.981000000000002</v>
      </c>
      <c r="O6620" s="6">
        <v>12406</v>
      </c>
      <c r="P6620" s="5">
        <v>3.85</v>
      </c>
      <c r="Q6620" s="5">
        <v>2</v>
      </c>
      <c r="R6620" s="1">
        <f t="shared" si="103"/>
        <v>126743099.01652001</v>
      </c>
    </row>
    <row r="6621" spans="1:18" ht="21">
      <c r="A6621" s="8">
        <v>6620</v>
      </c>
      <c r="B6621" s="9" t="s">
        <v>7554</v>
      </c>
      <c r="C6621" s="9" t="s">
        <v>7936</v>
      </c>
      <c r="D6621" s="10">
        <v>2561</v>
      </c>
      <c r="E6621" s="10">
        <v>106</v>
      </c>
      <c r="F6621" s="10">
        <v>203</v>
      </c>
      <c r="G6621" s="10" t="s">
        <v>7968</v>
      </c>
      <c r="H6621" s="10" t="s">
        <v>7971</v>
      </c>
      <c r="I6621" s="10">
        <v>4.99</v>
      </c>
      <c r="J6621" s="10" t="s">
        <v>73</v>
      </c>
      <c r="K6621" s="10" t="s">
        <v>30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7554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73</v>
      </c>
      <c r="K6622" s="5" t="s">
        <v>26</v>
      </c>
      <c r="L6622" s="6">
        <v>49975</v>
      </c>
      <c r="M6622" s="7">
        <v>39730125.020000003</v>
      </c>
      <c r="N6622" s="5">
        <v>24.884</v>
      </c>
      <c r="O6622" s="6">
        <v>12395</v>
      </c>
      <c r="P6622" s="5">
        <v>3.04</v>
      </c>
      <c r="Q6622" s="5">
        <v>2</v>
      </c>
      <c r="R6622" s="1">
        <f t="shared" si="103"/>
        <v>988644430.99768007</v>
      </c>
    </row>
    <row r="6623" spans="1:18" ht="21">
      <c r="A6623" s="8">
        <v>6622</v>
      </c>
      <c r="B6623" s="9" t="s">
        <v>7554</v>
      </c>
      <c r="C6623" s="9" t="s">
        <v>7936</v>
      </c>
      <c r="D6623" s="10">
        <v>2561</v>
      </c>
      <c r="E6623" s="10">
        <v>106</v>
      </c>
      <c r="F6623" s="10">
        <v>203</v>
      </c>
      <c r="G6623" s="10" t="s">
        <v>7968</v>
      </c>
      <c r="H6623" s="10" t="s">
        <v>7973</v>
      </c>
      <c r="I6623" s="10">
        <v>8.89</v>
      </c>
      <c r="J6623" s="10" t="s">
        <v>73</v>
      </c>
      <c r="K6623" s="10" t="s">
        <v>30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7554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80</v>
      </c>
      <c r="K6624" s="5" t="s">
        <v>30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7554</v>
      </c>
      <c r="C6625" s="9" t="s">
        <v>7936</v>
      </c>
      <c r="D6625" s="10">
        <v>2561</v>
      </c>
      <c r="E6625" s="10">
        <v>106</v>
      </c>
      <c r="F6625" s="10">
        <v>203</v>
      </c>
      <c r="G6625" s="10" t="s">
        <v>7968</v>
      </c>
      <c r="H6625" s="10" t="s">
        <v>7975</v>
      </c>
      <c r="I6625" s="10">
        <v>9.0500000000000007</v>
      </c>
      <c r="J6625" s="10" t="s">
        <v>80</v>
      </c>
      <c r="K6625" s="10" t="s">
        <v>30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7554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80</v>
      </c>
      <c r="K6626" s="5" t="s">
        <v>26</v>
      </c>
      <c r="L6626" s="6">
        <v>49840</v>
      </c>
      <c r="M6626" s="7">
        <v>39622511.159999996</v>
      </c>
      <c r="N6626" s="5">
        <v>25.792999999999999</v>
      </c>
      <c r="O6626" s="6">
        <v>12395</v>
      </c>
      <c r="P6626" s="5">
        <v>3.13</v>
      </c>
      <c r="Q6626" s="5">
        <v>2</v>
      </c>
      <c r="R6626" s="1">
        <f t="shared" si="103"/>
        <v>1021983430.3498799</v>
      </c>
    </row>
    <row r="6627" spans="1:18" ht="21">
      <c r="A6627" s="8">
        <v>6626</v>
      </c>
      <c r="B6627" s="9" t="s">
        <v>7554</v>
      </c>
      <c r="C6627" s="9" t="s">
        <v>7936</v>
      </c>
      <c r="D6627" s="10">
        <v>2561</v>
      </c>
      <c r="E6627" s="10">
        <v>106</v>
      </c>
      <c r="F6627" s="10">
        <v>203</v>
      </c>
      <c r="G6627" s="10" t="s">
        <v>7968</v>
      </c>
      <c r="H6627" s="10" t="s">
        <v>7977</v>
      </c>
      <c r="I6627" s="10">
        <v>1.96</v>
      </c>
      <c r="J6627" s="10" t="s">
        <v>80</v>
      </c>
      <c r="K6627" s="10" t="s">
        <v>30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7554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73</v>
      </c>
      <c r="K6628" s="5" t="s">
        <v>30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7554</v>
      </c>
      <c r="C6629" s="9" t="s">
        <v>7936</v>
      </c>
      <c r="D6629" s="10">
        <v>2561</v>
      </c>
      <c r="E6629" s="10">
        <v>1087</v>
      </c>
      <c r="F6629" s="10">
        <v>100</v>
      </c>
      <c r="G6629" s="10" t="s">
        <v>7980</v>
      </c>
      <c r="H6629" s="10" t="s">
        <v>7981</v>
      </c>
      <c r="I6629" s="10">
        <v>9.0299999999999994</v>
      </c>
      <c r="J6629" s="10" t="s">
        <v>73</v>
      </c>
      <c r="K6629" s="10" t="s">
        <v>26</v>
      </c>
      <c r="L6629" s="11">
        <v>44637</v>
      </c>
      <c r="M6629" s="12">
        <v>35486017.740000002</v>
      </c>
      <c r="N6629" s="10">
        <v>1.2210000000000001</v>
      </c>
      <c r="O6629" s="10">
        <v>840</v>
      </c>
      <c r="P6629" s="10">
        <v>3.4</v>
      </c>
      <c r="Q6629" s="10">
        <v>2</v>
      </c>
      <c r="R6629" s="1">
        <f t="shared" si="103"/>
        <v>43328427.660540007</v>
      </c>
    </row>
    <row r="6630" spans="1:18" ht="21">
      <c r="A6630" s="3">
        <v>6629</v>
      </c>
      <c r="B6630" s="4" t="s">
        <v>7554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73</v>
      </c>
      <c r="K6630" s="5" t="s">
        <v>26</v>
      </c>
      <c r="L6630" s="6">
        <v>45167</v>
      </c>
      <c r="M6630" s="7">
        <v>35908058.549999997</v>
      </c>
      <c r="N6630" s="5">
        <v>1.228</v>
      </c>
      <c r="O6630" s="5">
        <v>840</v>
      </c>
      <c r="P6630" s="5">
        <v>3.59</v>
      </c>
      <c r="Q6630" s="5">
        <v>2</v>
      </c>
      <c r="R6630" s="1">
        <f t="shared" si="103"/>
        <v>44095095.899399996</v>
      </c>
    </row>
    <row r="6631" spans="1:18" ht="21">
      <c r="A6631" s="8">
        <v>6630</v>
      </c>
      <c r="B6631" s="9" t="s">
        <v>7554</v>
      </c>
      <c r="C6631" s="9" t="s">
        <v>7936</v>
      </c>
      <c r="D6631" s="10">
        <v>2561</v>
      </c>
      <c r="E6631" s="10">
        <v>1087</v>
      </c>
      <c r="F6631" s="10">
        <v>100</v>
      </c>
      <c r="G6631" s="10" t="s">
        <v>7980</v>
      </c>
      <c r="H6631" s="10" t="s">
        <v>7983</v>
      </c>
      <c r="I6631" s="10">
        <v>9.99</v>
      </c>
      <c r="J6631" s="10" t="s">
        <v>73</v>
      </c>
      <c r="K6631" s="10" t="s">
        <v>26</v>
      </c>
      <c r="L6631" s="11">
        <v>49935</v>
      </c>
      <c r="M6631" s="12">
        <v>39698324.950000003</v>
      </c>
      <c r="N6631" s="10">
        <v>1.3959999999999999</v>
      </c>
      <c r="O6631" s="10">
        <v>840</v>
      </c>
      <c r="P6631" s="10">
        <v>4.18</v>
      </c>
      <c r="Q6631" s="10">
        <v>2</v>
      </c>
      <c r="R6631" s="1">
        <f t="shared" si="103"/>
        <v>55418861.630199999</v>
      </c>
    </row>
    <row r="6632" spans="1:18" ht="21">
      <c r="A6632" s="3">
        <v>6631</v>
      </c>
      <c r="B6632" s="4" t="s">
        <v>7554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73</v>
      </c>
      <c r="K6632" s="5" t="s">
        <v>26</v>
      </c>
      <c r="L6632" s="6">
        <v>40475</v>
      </c>
      <c r="M6632" s="7">
        <v>32177625.350000001</v>
      </c>
      <c r="N6632" s="5">
        <v>1.3779999999999999</v>
      </c>
      <c r="O6632" s="5">
        <v>840</v>
      </c>
      <c r="P6632" s="5">
        <v>4.1100000000000003</v>
      </c>
      <c r="Q6632" s="5">
        <v>2</v>
      </c>
      <c r="R6632" s="1">
        <f t="shared" si="103"/>
        <v>44340767.732299998</v>
      </c>
    </row>
    <row r="6633" spans="1:18" ht="21">
      <c r="A6633" s="8">
        <v>6632</v>
      </c>
      <c r="B6633" s="9" t="s">
        <v>7554</v>
      </c>
      <c r="C6633" s="9" t="s">
        <v>7936</v>
      </c>
      <c r="D6633" s="10">
        <v>2561</v>
      </c>
      <c r="E6633" s="10">
        <v>11</v>
      </c>
      <c r="F6633" s="10">
        <v>800</v>
      </c>
      <c r="G6633" s="10" t="s">
        <v>7985</v>
      </c>
      <c r="H6633" s="10" t="s">
        <v>7986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7554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7554</v>
      </c>
      <c r="C6635" s="9" t="s">
        <v>7936</v>
      </c>
      <c r="D6635" s="10">
        <v>2561</v>
      </c>
      <c r="E6635" s="10">
        <v>11</v>
      </c>
      <c r="F6635" s="10">
        <v>800</v>
      </c>
      <c r="G6635" s="10" t="s">
        <v>7985</v>
      </c>
      <c r="H6635" s="10" t="s">
        <v>7988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7554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7554</v>
      </c>
      <c r="C6637" s="9" t="s">
        <v>7936</v>
      </c>
      <c r="D6637" s="10">
        <v>2561</v>
      </c>
      <c r="E6637" s="10">
        <v>11</v>
      </c>
      <c r="F6637" s="10">
        <v>800</v>
      </c>
      <c r="G6637" s="10" t="s">
        <v>7985</v>
      </c>
      <c r="H6637" s="10" t="s">
        <v>7990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7554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34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7554</v>
      </c>
      <c r="C6639" s="9" t="s">
        <v>7936</v>
      </c>
      <c r="D6639" s="10">
        <v>2561</v>
      </c>
      <c r="E6639" s="10">
        <v>11</v>
      </c>
      <c r="F6639" s="10">
        <v>800</v>
      </c>
      <c r="G6639" s="10" t="s">
        <v>7985</v>
      </c>
      <c r="H6639" s="10" t="s">
        <v>7992</v>
      </c>
      <c r="I6639" s="10">
        <v>9.06</v>
      </c>
      <c r="J6639" s="10" t="s">
        <v>34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7554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34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7554</v>
      </c>
      <c r="C6641" s="9" t="s">
        <v>7936</v>
      </c>
      <c r="D6641" s="10">
        <v>2561</v>
      </c>
      <c r="E6641" s="10">
        <v>11</v>
      </c>
      <c r="F6641" s="10">
        <v>800</v>
      </c>
      <c r="G6641" s="10" t="s">
        <v>7985</v>
      </c>
      <c r="H6641" s="10" t="s">
        <v>7994</v>
      </c>
      <c r="I6641" s="10">
        <v>9.18</v>
      </c>
      <c r="J6641" s="10" t="s">
        <v>34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7554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34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7554</v>
      </c>
      <c r="C6643" s="9" t="s">
        <v>7936</v>
      </c>
      <c r="D6643" s="10">
        <v>2561</v>
      </c>
      <c r="E6643" s="10">
        <v>1103</v>
      </c>
      <c r="F6643" s="10">
        <v>100</v>
      </c>
      <c r="G6643" s="10" t="s">
        <v>7996</v>
      </c>
      <c r="H6643" s="10" t="s">
        <v>1718</v>
      </c>
      <c r="I6643" s="10">
        <v>5.0199999999999996</v>
      </c>
      <c r="J6643" s="10" t="s">
        <v>73</v>
      </c>
      <c r="K6643" s="10" t="s">
        <v>30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7554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73</v>
      </c>
      <c r="K6644" s="5" t="s">
        <v>26</v>
      </c>
      <c r="L6644" s="6">
        <v>12132</v>
      </c>
      <c r="M6644" s="7">
        <v>9644940.3499999996</v>
      </c>
      <c r="N6644" s="5">
        <v>21.93</v>
      </c>
      <c r="O6644" s="6">
        <v>12108</v>
      </c>
      <c r="P6644" s="5">
        <v>3.95</v>
      </c>
      <c r="Q6644" s="5">
        <v>2</v>
      </c>
      <c r="R6644" s="1">
        <f t="shared" si="103"/>
        <v>211513541.87549999</v>
      </c>
    </row>
    <row r="6645" spans="1:18" ht="21">
      <c r="A6645" s="8">
        <v>6644</v>
      </c>
      <c r="B6645" s="9" t="s">
        <v>7554</v>
      </c>
      <c r="C6645" s="9" t="s">
        <v>7936</v>
      </c>
      <c r="D6645" s="10">
        <v>2561</v>
      </c>
      <c r="E6645" s="10">
        <v>114</v>
      </c>
      <c r="F6645" s="10">
        <v>100</v>
      </c>
      <c r="G6645" s="10" t="s">
        <v>7999</v>
      </c>
      <c r="H6645" s="10" t="s">
        <v>8000</v>
      </c>
      <c r="I6645" s="10">
        <v>3.95</v>
      </c>
      <c r="J6645" s="10" t="s">
        <v>34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7554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80</v>
      </c>
      <c r="K6646" s="5" t="s">
        <v>30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7554</v>
      </c>
      <c r="C6647" s="9" t="s">
        <v>7936</v>
      </c>
      <c r="D6647" s="10">
        <v>2561</v>
      </c>
      <c r="E6647" s="10">
        <v>1147</v>
      </c>
      <c r="F6647" s="10">
        <v>100</v>
      </c>
      <c r="G6647" s="10" t="s">
        <v>8001</v>
      </c>
      <c r="H6647" s="10" t="s">
        <v>8003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7554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80</v>
      </c>
      <c r="K6648" s="5" t="s">
        <v>26</v>
      </c>
      <c r="L6648" s="6">
        <v>15369</v>
      </c>
      <c r="M6648" s="7">
        <v>12218355.060000001</v>
      </c>
      <c r="N6648" s="5">
        <v>50.2</v>
      </c>
      <c r="O6648" s="6">
        <v>22254</v>
      </c>
      <c r="P6648" s="5">
        <v>3.16</v>
      </c>
      <c r="Q6648" s="5">
        <v>2</v>
      </c>
      <c r="R6648" s="1">
        <f t="shared" si="103"/>
        <v>613361424.01200008</v>
      </c>
    </row>
    <row r="6649" spans="1:18" ht="21">
      <c r="A6649" s="8">
        <v>6648</v>
      </c>
      <c r="B6649" s="9" t="s">
        <v>7554</v>
      </c>
      <c r="C6649" s="9" t="s">
        <v>7936</v>
      </c>
      <c r="D6649" s="10">
        <v>2561</v>
      </c>
      <c r="E6649" s="10">
        <v>1156</v>
      </c>
      <c r="F6649" s="10">
        <v>100</v>
      </c>
      <c r="G6649" s="10" t="s">
        <v>8005</v>
      </c>
      <c r="H6649" s="10" t="s">
        <v>8006</v>
      </c>
      <c r="I6649" s="10">
        <v>9.94</v>
      </c>
      <c r="J6649" s="10" t="s">
        <v>80</v>
      </c>
      <c r="K6649" s="10" t="s">
        <v>26</v>
      </c>
      <c r="L6649" s="11">
        <v>34779</v>
      </c>
      <c r="M6649" s="12">
        <v>27649702.27</v>
      </c>
      <c r="N6649" s="10">
        <v>13.608000000000001</v>
      </c>
      <c r="O6649" s="11">
        <v>4495</v>
      </c>
      <c r="P6649" s="10">
        <v>3.02</v>
      </c>
      <c r="Q6649" s="10">
        <v>2</v>
      </c>
      <c r="R6649" s="1">
        <f t="shared" si="103"/>
        <v>376257148.49015999</v>
      </c>
    </row>
    <row r="6650" spans="1:18" ht="21">
      <c r="A6650" s="3">
        <v>6649</v>
      </c>
      <c r="B6650" s="4" t="s">
        <v>7554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80</v>
      </c>
      <c r="K6650" s="5" t="s">
        <v>30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7554</v>
      </c>
      <c r="C6651" s="9" t="s">
        <v>7936</v>
      </c>
      <c r="D6651" s="10">
        <v>2561</v>
      </c>
      <c r="E6651" s="10">
        <v>1156</v>
      </c>
      <c r="F6651" s="10">
        <v>100</v>
      </c>
      <c r="G6651" s="10" t="s">
        <v>8005</v>
      </c>
      <c r="H6651" s="10" t="s">
        <v>8008</v>
      </c>
      <c r="I6651" s="10">
        <v>4.99</v>
      </c>
      <c r="J6651" s="10" t="s">
        <v>80</v>
      </c>
      <c r="K6651" s="10" t="s">
        <v>30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7554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73</v>
      </c>
      <c r="K6652" s="5" t="s">
        <v>26</v>
      </c>
      <c r="L6652" s="6">
        <v>50909</v>
      </c>
      <c r="M6652" s="7">
        <v>40472258.439999998</v>
      </c>
      <c r="N6652" s="5">
        <v>49.832999999999998</v>
      </c>
      <c r="O6652" s="6">
        <v>23558</v>
      </c>
      <c r="P6652" s="5">
        <v>2.98</v>
      </c>
      <c r="Q6652" s="5">
        <v>2</v>
      </c>
      <c r="R6652" s="1">
        <f t="shared" si="103"/>
        <v>2016854054.8405199</v>
      </c>
    </row>
    <row r="6653" spans="1:18" ht="21">
      <c r="A6653" s="8">
        <v>6652</v>
      </c>
      <c r="B6653" s="9" t="s">
        <v>7554</v>
      </c>
      <c r="C6653" s="9" t="s">
        <v>7936</v>
      </c>
      <c r="D6653" s="10">
        <v>2561</v>
      </c>
      <c r="E6653" s="10">
        <v>116</v>
      </c>
      <c r="F6653" s="10">
        <v>101</v>
      </c>
      <c r="G6653" s="10" t="s">
        <v>8009</v>
      </c>
      <c r="H6653" s="10" t="s">
        <v>8011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7554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7">
        <v>35953294.829999998</v>
      </c>
      <c r="N6654" s="5">
        <v>52.16</v>
      </c>
      <c r="O6654" s="6">
        <v>23558</v>
      </c>
      <c r="P6654" s="5">
        <v>3.04</v>
      </c>
      <c r="Q6654" s="5">
        <v>2</v>
      </c>
      <c r="R6654" s="1">
        <f t="shared" si="103"/>
        <v>1875323858.3327997</v>
      </c>
    </row>
    <row r="6655" spans="1:18" ht="21">
      <c r="A6655" s="8">
        <v>6654</v>
      </c>
      <c r="B6655" s="9" t="s">
        <v>7554</v>
      </c>
      <c r="C6655" s="9" t="s">
        <v>7936</v>
      </c>
      <c r="D6655" s="10">
        <v>2561</v>
      </c>
      <c r="E6655" s="10">
        <v>116</v>
      </c>
      <c r="F6655" s="10">
        <v>101</v>
      </c>
      <c r="G6655" s="10" t="s">
        <v>8009</v>
      </c>
      <c r="H6655" s="10" t="s">
        <v>8013</v>
      </c>
      <c r="I6655" s="10">
        <v>7</v>
      </c>
      <c r="J6655" s="10" t="s">
        <v>80</v>
      </c>
      <c r="K6655" s="10" t="s">
        <v>26</v>
      </c>
      <c r="L6655" s="11">
        <v>35480</v>
      </c>
      <c r="M6655" s="12">
        <v>28206600.199999999</v>
      </c>
      <c r="N6655" s="10">
        <v>53.18</v>
      </c>
      <c r="O6655" s="11">
        <v>23558</v>
      </c>
      <c r="P6655" s="10">
        <v>3.12</v>
      </c>
      <c r="Q6655" s="10">
        <v>2</v>
      </c>
      <c r="R6655" s="1">
        <f t="shared" si="103"/>
        <v>1500026998.6359999</v>
      </c>
    </row>
    <row r="6656" spans="1:18" ht="31.5">
      <c r="A6656" s="3">
        <v>6655</v>
      </c>
      <c r="B6656" s="4" t="s">
        <v>7554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7554</v>
      </c>
      <c r="C6657" s="9" t="s">
        <v>7936</v>
      </c>
      <c r="D6657" s="10">
        <v>2561</v>
      </c>
      <c r="E6657" s="10">
        <v>116</v>
      </c>
      <c r="F6657" s="10">
        <v>102</v>
      </c>
      <c r="G6657" s="10" t="s">
        <v>8014</v>
      </c>
      <c r="H6657" s="10" t="s">
        <v>8016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7554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73</v>
      </c>
      <c r="K6658" s="5" t="s">
        <v>30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7554</v>
      </c>
      <c r="C6659" s="9" t="s">
        <v>7936</v>
      </c>
      <c r="D6659" s="10">
        <v>2561</v>
      </c>
      <c r="E6659" s="10">
        <v>1184</v>
      </c>
      <c r="F6659" s="10">
        <v>100</v>
      </c>
      <c r="G6659" s="10" t="s">
        <v>8017</v>
      </c>
      <c r="H6659" s="10" t="s">
        <v>8019</v>
      </c>
      <c r="I6659" s="10">
        <v>9.89</v>
      </c>
      <c r="J6659" s="10" t="s">
        <v>73</v>
      </c>
      <c r="K6659" s="10" t="s">
        <v>30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7554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73</v>
      </c>
      <c r="K6660" s="5" t="s">
        <v>30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7554</v>
      </c>
      <c r="C6661" s="9" t="s">
        <v>7936</v>
      </c>
      <c r="D6661" s="10">
        <v>2561</v>
      </c>
      <c r="E6661" s="10">
        <v>1184</v>
      </c>
      <c r="F6661" s="10">
        <v>100</v>
      </c>
      <c r="G6661" s="10" t="s">
        <v>8017</v>
      </c>
      <c r="H6661" s="10" t="s">
        <v>8021</v>
      </c>
      <c r="I6661" s="10">
        <v>1.97</v>
      </c>
      <c r="J6661" s="10" t="s">
        <v>73</v>
      </c>
      <c r="K6661" s="10" t="s">
        <v>30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7554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73</v>
      </c>
      <c r="K6662" s="5" t="s">
        <v>26</v>
      </c>
      <c r="L6662" s="6">
        <v>35555</v>
      </c>
      <c r="M6662" s="7">
        <v>28266225.289999999</v>
      </c>
      <c r="N6662" s="5">
        <v>3.3260000000000001</v>
      </c>
      <c r="O6662" s="6">
        <v>1546</v>
      </c>
      <c r="P6662" s="5">
        <v>3.21</v>
      </c>
      <c r="Q6662" s="5">
        <v>2</v>
      </c>
      <c r="R6662" s="1">
        <f t="shared" si="104"/>
        <v>94013465.314539999</v>
      </c>
    </row>
    <row r="6663" spans="1:18" ht="21">
      <c r="A6663" s="8">
        <v>6662</v>
      </c>
      <c r="B6663" s="9" t="s">
        <v>7554</v>
      </c>
      <c r="C6663" s="9" t="s">
        <v>7936</v>
      </c>
      <c r="D6663" s="10">
        <v>2561</v>
      </c>
      <c r="E6663" s="10">
        <v>1184</v>
      </c>
      <c r="F6663" s="10">
        <v>100</v>
      </c>
      <c r="G6663" s="10" t="s">
        <v>8017</v>
      </c>
      <c r="H6663" s="10" t="s">
        <v>8023</v>
      </c>
      <c r="I6663" s="10">
        <v>9.8699999999999992</v>
      </c>
      <c r="J6663" s="10" t="s">
        <v>73</v>
      </c>
      <c r="K6663" s="10" t="s">
        <v>30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7554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73</v>
      </c>
      <c r="K6664" s="5" t="s">
        <v>30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7554</v>
      </c>
      <c r="C6665" s="9" t="s">
        <v>7936</v>
      </c>
      <c r="D6665" s="10">
        <v>2561</v>
      </c>
      <c r="E6665" s="10">
        <v>1184</v>
      </c>
      <c r="F6665" s="10">
        <v>100</v>
      </c>
      <c r="G6665" s="10" t="s">
        <v>8017</v>
      </c>
      <c r="H6665" s="10" t="s">
        <v>8025</v>
      </c>
      <c r="I6665" s="10">
        <v>2.95</v>
      </c>
      <c r="J6665" s="10" t="s">
        <v>73</v>
      </c>
      <c r="K6665" s="10" t="s">
        <v>30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7554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73</v>
      </c>
      <c r="K6666" s="5" t="s">
        <v>30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7554</v>
      </c>
      <c r="C6667" s="9" t="s">
        <v>7936</v>
      </c>
      <c r="D6667" s="10">
        <v>2561</v>
      </c>
      <c r="E6667" s="10">
        <v>1189</v>
      </c>
      <c r="F6667" s="10">
        <v>200</v>
      </c>
      <c r="G6667" s="10" t="s">
        <v>8027</v>
      </c>
      <c r="H6667" s="10" t="s">
        <v>8028</v>
      </c>
      <c r="I6667" s="10">
        <v>5</v>
      </c>
      <c r="J6667" s="10" t="s">
        <v>73</v>
      </c>
      <c r="K6667" s="10" t="s">
        <v>26</v>
      </c>
      <c r="L6667" s="11">
        <v>20016</v>
      </c>
      <c r="M6667" s="12">
        <v>15912719.84</v>
      </c>
      <c r="N6667" s="10">
        <v>11.497</v>
      </c>
      <c r="O6667" s="11">
        <v>4887</v>
      </c>
      <c r="P6667" s="10">
        <v>2.9</v>
      </c>
      <c r="Q6667" s="10">
        <v>2</v>
      </c>
      <c r="R6667" s="1">
        <f t="shared" si="104"/>
        <v>182948540.00048</v>
      </c>
    </row>
    <row r="6668" spans="1:18" ht="21">
      <c r="A6668" s="3">
        <v>6667</v>
      </c>
      <c r="B6668" s="4" t="s">
        <v>7554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73</v>
      </c>
      <c r="K6668" s="5" t="s">
        <v>26</v>
      </c>
      <c r="L6668" s="6">
        <v>44897</v>
      </c>
      <c r="M6668" s="7">
        <v>35693427.990000002</v>
      </c>
      <c r="N6668" s="5">
        <v>2.4729999999999999</v>
      </c>
      <c r="O6668" s="6">
        <v>1355</v>
      </c>
      <c r="P6668" s="5">
        <v>2.9</v>
      </c>
      <c r="Q6668" s="5">
        <v>2</v>
      </c>
      <c r="R6668" s="1">
        <f t="shared" si="104"/>
        <v>88269847.419269994</v>
      </c>
    </row>
    <row r="6669" spans="1:18" ht="21">
      <c r="A6669" s="8">
        <v>6668</v>
      </c>
      <c r="B6669" s="9" t="s">
        <v>7554</v>
      </c>
      <c r="C6669" s="9" t="s">
        <v>7936</v>
      </c>
      <c r="D6669" s="10">
        <v>2561</v>
      </c>
      <c r="E6669" s="10">
        <v>1219</v>
      </c>
      <c r="F6669" s="10">
        <v>100</v>
      </c>
      <c r="G6669" s="10" t="s">
        <v>8029</v>
      </c>
      <c r="H6669" s="10" t="s">
        <v>8031</v>
      </c>
      <c r="I6669" s="10">
        <v>5.97</v>
      </c>
      <c r="J6669" s="10" t="s">
        <v>73</v>
      </c>
      <c r="K6669" s="10" t="s">
        <v>30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7554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80</v>
      </c>
      <c r="K6670" s="5" t="s">
        <v>26</v>
      </c>
      <c r="L6670" s="6">
        <v>44740</v>
      </c>
      <c r="M6670" s="7">
        <v>35568172.75</v>
      </c>
      <c r="N6670" s="5">
        <v>1.8129999999999999</v>
      </c>
      <c r="O6670" s="5">
        <v>638</v>
      </c>
      <c r="P6670" s="5">
        <v>4.0199999999999996</v>
      </c>
      <c r="Q6670" s="5">
        <v>2</v>
      </c>
      <c r="R6670" s="1">
        <f t="shared" si="104"/>
        <v>64485097.195749998</v>
      </c>
    </row>
    <row r="6671" spans="1:18" ht="21">
      <c r="A6671" s="8">
        <v>6670</v>
      </c>
      <c r="B6671" s="9" t="s">
        <v>7554</v>
      </c>
      <c r="C6671" s="9" t="s">
        <v>7936</v>
      </c>
      <c r="D6671" s="10">
        <v>2561</v>
      </c>
      <c r="E6671" s="10">
        <v>1274</v>
      </c>
      <c r="F6671" s="10">
        <v>100</v>
      </c>
      <c r="G6671" s="10" t="s">
        <v>8032</v>
      </c>
      <c r="H6671" s="10" t="s">
        <v>8034</v>
      </c>
      <c r="I6671" s="10">
        <v>9.9700000000000006</v>
      </c>
      <c r="J6671" s="10" t="s">
        <v>80</v>
      </c>
      <c r="K6671" s="10" t="s">
        <v>26</v>
      </c>
      <c r="L6671" s="11">
        <v>44878</v>
      </c>
      <c r="M6671" s="12">
        <v>35678407.460000001</v>
      </c>
      <c r="N6671" s="10">
        <v>1.3069999999999999</v>
      </c>
      <c r="O6671" s="10">
        <v>638</v>
      </c>
      <c r="P6671" s="10">
        <v>2.96</v>
      </c>
      <c r="Q6671" s="10">
        <v>2</v>
      </c>
      <c r="R6671" s="1">
        <f t="shared" si="104"/>
        <v>46631678.550219998</v>
      </c>
    </row>
    <row r="6672" spans="1:18" ht="21">
      <c r="A6672" s="3">
        <v>6671</v>
      </c>
      <c r="B6672" s="4" t="s">
        <v>7554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80</v>
      </c>
      <c r="K6672" s="5" t="s">
        <v>26</v>
      </c>
      <c r="L6672" s="6">
        <v>40382</v>
      </c>
      <c r="M6672" s="7">
        <v>32103443.260000002</v>
      </c>
      <c r="N6672" s="5">
        <v>1.3480000000000001</v>
      </c>
      <c r="O6672" s="5">
        <v>638</v>
      </c>
      <c r="P6672" s="5">
        <v>3.04</v>
      </c>
      <c r="Q6672" s="5">
        <v>2</v>
      </c>
      <c r="R6672" s="1">
        <f t="shared" si="104"/>
        <v>43275441.514480002</v>
      </c>
    </row>
    <row r="6673" spans="1:18" ht="21">
      <c r="A6673" s="8">
        <v>6672</v>
      </c>
      <c r="B6673" s="9" t="s">
        <v>7554</v>
      </c>
      <c r="C6673" s="9" t="s">
        <v>8036</v>
      </c>
      <c r="D6673" s="10">
        <v>2561</v>
      </c>
      <c r="E6673" s="10">
        <v>105</v>
      </c>
      <c r="F6673" s="10">
        <v>200</v>
      </c>
      <c r="G6673" s="10" t="s">
        <v>8037</v>
      </c>
      <c r="H6673" s="10" t="s">
        <v>8038</v>
      </c>
      <c r="I6673" s="10">
        <v>9.24</v>
      </c>
      <c r="J6673" s="10" t="s">
        <v>80</v>
      </c>
      <c r="K6673" s="10" t="s">
        <v>26</v>
      </c>
      <c r="L6673" s="11">
        <v>46200</v>
      </c>
      <c r="M6673" s="12">
        <v>36728999.560000002</v>
      </c>
      <c r="N6673" s="10">
        <v>1.7829999999999999</v>
      </c>
      <c r="O6673" s="11">
        <v>1305</v>
      </c>
      <c r="P6673" s="10">
        <v>4.1399999999999997</v>
      </c>
      <c r="Q6673" s="10">
        <v>2</v>
      </c>
      <c r="R6673" s="1">
        <f t="shared" si="104"/>
        <v>65487806.21548</v>
      </c>
    </row>
    <row r="6674" spans="1:18" ht="21">
      <c r="A6674" s="3">
        <v>6673</v>
      </c>
      <c r="B6674" s="4" t="s">
        <v>7554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80</v>
      </c>
      <c r="K6674" s="5" t="s">
        <v>26</v>
      </c>
      <c r="L6674" s="6">
        <v>46400</v>
      </c>
      <c r="M6674" s="7">
        <v>36888000.359999999</v>
      </c>
      <c r="N6674" s="5">
        <v>1.9139999999999999</v>
      </c>
      <c r="O6674" s="6">
        <v>1305</v>
      </c>
      <c r="P6674" s="5">
        <v>4.84</v>
      </c>
      <c r="Q6674" s="5">
        <v>2</v>
      </c>
      <c r="R6674" s="1">
        <f t="shared" si="104"/>
        <v>70603632.68903999</v>
      </c>
    </row>
    <row r="6675" spans="1:18" ht="21">
      <c r="A6675" s="8">
        <v>6674</v>
      </c>
      <c r="B6675" s="9" t="s">
        <v>7554</v>
      </c>
      <c r="C6675" s="9" t="s">
        <v>8036</v>
      </c>
      <c r="D6675" s="10">
        <v>2561</v>
      </c>
      <c r="E6675" s="10">
        <v>105</v>
      </c>
      <c r="F6675" s="10">
        <v>200</v>
      </c>
      <c r="G6675" s="10" t="s">
        <v>8037</v>
      </c>
      <c r="H6675" s="10" t="s">
        <v>8040</v>
      </c>
      <c r="I6675" s="10">
        <v>9.31</v>
      </c>
      <c r="J6675" s="10" t="s">
        <v>80</v>
      </c>
      <c r="K6675" s="10" t="s">
        <v>26</v>
      </c>
      <c r="L6675" s="11">
        <v>46565</v>
      </c>
      <c r="M6675" s="12">
        <v>37019174.380000003</v>
      </c>
      <c r="N6675" s="10">
        <v>1.881</v>
      </c>
      <c r="O6675" s="11">
        <v>1305</v>
      </c>
      <c r="P6675" s="10">
        <v>4.59</v>
      </c>
      <c r="Q6675" s="10">
        <v>2</v>
      </c>
      <c r="R6675" s="1">
        <f t="shared" si="104"/>
        <v>69633067.008780003</v>
      </c>
    </row>
    <row r="6676" spans="1:18" ht="21">
      <c r="A6676" s="3">
        <v>6675</v>
      </c>
      <c r="B6676" s="4" t="s">
        <v>7554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80</v>
      </c>
      <c r="K6676" s="5" t="s">
        <v>26</v>
      </c>
      <c r="L6676" s="6">
        <v>46525</v>
      </c>
      <c r="M6676" s="7">
        <v>36987374.32</v>
      </c>
      <c r="N6676" s="5">
        <v>1.7549999999999999</v>
      </c>
      <c r="O6676" s="6">
        <v>1305</v>
      </c>
      <c r="P6676" s="5">
        <v>4.04</v>
      </c>
      <c r="Q6676" s="5">
        <v>2</v>
      </c>
      <c r="R6676" s="1">
        <f t="shared" si="104"/>
        <v>64912841.931599997</v>
      </c>
    </row>
    <row r="6677" spans="1:18" ht="21">
      <c r="A6677" s="8">
        <v>6676</v>
      </c>
      <c r="B6677" s="9" t="s">
        <v>7554</v>
      </c>
      <c r="C6677" s="9" t="s">
        <v>8036</v>
      </c>
      <c r="D6677" s="10">
        <v>2561</v>
      </c>
      <c r="E6677" s="10">
        <v>105</v>
      </c>
      <c r="F6677" s="10">
        <v>200</v>
      </c>
      <c r="G6677" s="10" t="s">
        <v>8037</v>
      </c>
      <c r="H6677" s="10" t="s">
        <v>8042</v>
      </c>
      <c r="I6677" s="10">
        <v>2.04</v>
      </c>
      <c r="J6677" s="10" t="s">
        <v>80</v>
      </c>
      <c r="K6677" s="10" t="s">
        <v>26</v>
      </c>
      <c r="L6677" s="11">
        <v>10210</v>
      </c>
      <c r="M6677" s="12">
        <v>8116950.2199999997</v>
      </c>
      <c r="N6677" s="10">
        <v>1.5349999999999999</v>
      </c>
      <c r="O6677" s="11">
        <v>1305</v>
      </c>
      <c r="P6677" s="10">
        <v>3.44</v>
      </c>
      <c r="Q6677" s="10">
        <v>2</v>
      </c>
      <c r="R6677" s="1">
        <f t="shared" si="104"/>
        <v>12459518.587699998</v>
      </c>
    </row>
    <row r="6678" spans="1:18" ht="21">
      <c r="A6678" s="3">
        <v>6677</v>
      </c>
      <c r="B6678" s="4" t="s">
        <v>7554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80</v>
      </c>
      <c r="K6678" s="5" t="s">
        <v>26</v>
      </c>
      <c r="L6678" s="6">
        <v>53818</v>
      </c>
      <c r="M6678" s="7">
        <v>42784912.609999999</v>
      </c>
      <c r="N6678" s="5">
        <v>3.637</v>
      </c>
      <c r="O6678" s="6">
        <v>2222</v>
      </c>
      <c r="P6678" s="5">
        <v>4.17</v>
      </c>
      <c r="Q6678" s="5">
        <v>2</v>
      </c>
      <c r="R6678" s="1">
        <f t="shared" si="104"/>
        <v>155608727.16257</v>
      </c>
    </row>
    <row r="6679" spans="1:18" ht="21">
      <c r="A6679" s="8">
        <v>6678</v>
      </c>
      <c r="B6679" s="9" t="s">
        <v>7554</v>
      </c>
      <c r="C6679" s="9" t="s">
        <v>8036</v>
      </c>
      <c r="D6679" s="10">
        <v>2561</v>
      </c>
      <c r="E6679" s="10">
        <v>108</v>
      </c>
      <c r="F6679" s="10">
        <v>201</v>
      </c>
      <c r="G6679" s="10" t="s">
        <v>8043</v>
      </c>
      <c r="H6679" s="10" t="s">
        <v>8045</v>
      </c>
      <c r="I6679" s="10">
        <v>9.93</v>
      </c>
      <c r="J6679" s="10" t="s">
        <v>80</v>
      </c>
      <c r="K6679" s="10" t="s">
        <v>26</v>
      </c>
      <c r="L6679" s="11">
        <v>63654</v>
      </c>
      <c r="M6679" s="12">
        <v>50604929.990000002</v>
      </c>
      <c r="N6679" s="10">
        <v>3.1920000000000002</v>
      </c>
      <c r="O6679" s="11">
        <v>2222</v>
      </c>
      <c r="P6679" s="10">
        <v>3.16</v>
      </c>
      <c r="Q6679" s="10">
        <v>2</v>
      </c>
      <c r="R6679" s="1">
        <f t="shared" si="104"/>
        <v>161530936.52808002</v>
      </c>
    </row>
    <row r="6680" spans="1:18" ht="21">
      <c r="A6680" s="3">
        <v>6679</v>
      </c>
      <c r="B6680" s="4" t="s">
        <v>7554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80</v>
      </c>
      <c r="K6680" s="5" t="s">
        <v>30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7554</v>
      </c>
      <c r="C6681" s="9" t="s">
        <v>8036</v>
      </c>
      <c r="D6681" s="10">
        <v>2561</v>
      </c>
      <c r="E6681" s="10">
        <v>108</v>
      </c>
      <c r="F6681" s="10">
        <v>201</v>
      </c>
      <c r="G6681" s="10" t="s">
        <v>8043</v>
      </c>
      <c r="H6681" s="10" t="s">
        <v>8047</v>
      </c>
      <c r="I6681" s="10">
        <v>9.9700000000000006</v>
      </c>
      <c r="J6681" s="10" t="s">
        <v>80</v>
      </c>
      <c r="K6681" s="10" t="s">
        <v>26</v>
      </c>
      <c r="L6681" s="11">
        <v>54840</v>
      </c>
      <c r="M6681" s="12">
        <v>43598197.310000002</v>
      </c>
      <c r="N6681" s="10">
        <v>2.758</v>
      </c>
      <c r="O6681" s="11">
        <v>2222</v>
      </c>
      <c r="P6681" s="10">
        <v>3.11</v>
      </c>
      <c r="Q6681" s="10">
        <v>2</v>
      </c>
      <c r="R6681" s="1">
        <f t="shared" si="104"/>
        <v>120243828.18098001</v>
      </c>
    </row>
    <row r="6682" spans="1:18" ht="21">
      <c r="A6682" s="3">
        <v>6681</v>
      </c>
      <c r="B6682" s="4" t="s">
        <v>7554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80</v>
      </c>
      <c r="K6682" s="5" t="s">
        <v>26</v>
      </c>
      <c r="L6682" s="6">
        <v>49616</v>
      </c>
      <c r="M6682" s="7">
        <v>39444322.880000003</v>
      </c>
      <c r="N6682" s="5">
        <v>2.7719999999999998</v>
      </c>
      <c r="O6682" s="6">
        <v>2222</v>
      </c>
      <c r="P6682" s="5">
        <v>3.12</v>
      </c>
      <c r="Q6682" s="5">
        <v>2</v>
      </c>
      <c r="R6682" s="1">
        <f t="shared" si="104"/>
        <v>109339663.02336</v>
      </c>
    </row>
    <row r="6683" spans="1:18" ht="21">
      <c r="A6683" s="8">
        <v>6682</v>
      </c>
      <c r="B6683" s="9" t="s">
        <v>7554</v>
      </c>
      <c r="C6683" s="9" t="s">
        <v>8036</v>
      </c>
      <c r="D6683" s="10">
        <v>2561</v>
      </c>
      <c r="E6683" s="10">
        <v>108</v>
      </c>
      <c r="F6683" s="10">
        <v>201</v>
      </c>
      <c r="G6683" s="10" t="s">
        <v>8043</v>
      </c>
      <c r="H6683" s="10" t="s">
        <v>8049</v>
      </c>
      <c r="I6683" s="10">
        <v>2.02</v>
      </c>
      <c r="J6683" s="10" t="s">
        <v>80</v>
      </c>
      <c r="K6683" s="10" t="s">
        <v>30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7554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73</v>
      </c>
      <c r="K6684" s="5" t="s">
        <v>30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7554</v>
      </c>
      <c r="C6685" s="9" t="s">
        <v>8036</v>
      </c>
      <c r="D6685" s="10">
        <v>2561</v>
      </c>
      <c r="E6685" s="10">
        <v>108</v>
      </c>
      <c r="F6685" s="10">
        <v>202</v>
      </c>
      <c r="G6685" s="10" t="s">
        <v>8050</v>
      </c>
      <c r="H6685" s="10" t="s">
        <v>8052</v>
      </c>
      <c r="I6685" s="10">
        <v>9.75</v>
      </c>
      <c r="J6685" s="10" t="s">
        <v>73</v>
      </c>
      <c r="K6685" s="10" t="s">
        <v>26</v>
      </c>
      <c r="L6685" s="11">
        <v>48770</v>
      </c>
      <c r="M6685" s="12">
        <v>38772150.030000001</v>
      </c>
      <c r="N6685" s="10">
        <v>1.7250000000000001</v>
      </c>
      <c r="O6685" s="11">
        <v>1315</v>
      </c>
      <c r="P6685" s="10">
        <v>3.08</v>
      </c>
      <c r="Q6685" s="10">
        <v>2</v>
      </c>
      <c r="R6685" s="1">
        <f t="shared" si="104"/>
        <v>66881958.801750004</v>
      </c>
    </row>
    <row r="6686" spans="1:18" ht="21">
      <c r="A6686" s="3">
        <v>6685</v>
      </c>
      <c r="B6686" s="4" t="s">
        <v>7554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73</v>
      </c>
      <c r="K6686" s="5" t="s">
        <v>30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7554</v>
      </c>
      <c r="C6687" s="9" t="s">
        <v>8036</v>
      </c>
      <c r="D6687" s="10">
        <v>2561</v>
      </c>
      <c r="E6687" s="10">
        <v>108</v>
      </c>
      <c r="F6687" s="10">
        <v>202</v>
      </c>
      <c r="G6687" s="10" t="s">
        <v>8050</v>
      </c>
      <c r="H6687" s="10" t="s">
        <v>8054</v>
      </c>
      <c r="I6687" s="10">
        <v>9.73</v>
      </c>
      <c r="J6687" s="10" t="s">
        <v>73</v>
      </c>
      <c r="K6687" s="10" t="s">
        <v>26</v>
      </c>
      <c r="L6687" s="11">
        <v>48660</v>
      </c>
      <c r="M6687" s="12">
        <v>38684700.210000001</v>
      </c>
      <c r="N6687" s="10">
        <v>1.712</v>
      </c>
      <c r="O6687" s="11">
        <v>1315</v>
      </c>
      <c r="P6687" s="10">
        <v>3.06</v>
      </c>
      <c r="Q6687" s="10">
        <v>2</v>
      </c>
      <c r="R6687" s="1">
        <f t="shared" si="104"/>
        <v>66228206.759520002</v>
      </c>
    </row>
    <row r="6688" spans="1:18" ht="21">
      <c r="A6688" s="3">
        <v>6687</v>
      </c>
      <c r="B6688" s="4" t="s">
        <v>7554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73</v>
      </c>
      <c r="K6688" s="5" t="s">
        <v>26</v>
      </c>
      <c r="L6688" s="6">
        <v>49500</v>
      </c>
      <c r="M6688" s="7">
        <v>39352499.909999996</v>
      </c>
      <c r="N6688" s="5">
        <v>1.9850000000000001</v>
      </c>
      <c r="O6688" s="6">
        <v>1315</v>
      </c>
      <c r="P6688" s="5">
        <v>3.5</v>
      </c>
      <c r="Q6688" s="5">
        <v>2</v>
      </c>
      <c r="R6688" s="1">
        <f t="shared" si="104"/>
        <v>78114712.321349993</v>
      </c>
    </row>
    <row r="6689" spans="1:18" ht="21">
      <c r="A6689" s="8">
        <v>6688</v>
      </c>
      <c r="B6689" s="9" t="s">
        <v>7554</v>
      </c>
      <c r="C6689" s="9" t="s">
        <v>8036</v>
      </c>
      <c r="D6689" s="10">
        <v>2561</v>
      </c>
      <c r="E6689" s="10">
        <v>108</v>
      </c>
      <c r="F6689" s="10">
        <v>202</v>
      </c>
      <c r="G6689" s="10" t="s">
        <v>8050</v>
      </c>
      <c r="H6689" s="10" t="s">
        <v>8056</v>
      </c>
      <c r="I6689" s="10">
        <v>2.94</v>
      </c>
      <c r="J6689" s="10" t="s">
        <v>73</v>
      </c>
      <c r="K6689" s="10" t="s">
        <v>26</v>
      </c>
      <c r="L6689" s="11">
        <v>14700</v>
      </c>
      <c r="M6689" s="12">
        <v>11686499.99</v>
      </c>
      <c r="N6689" s="10">
        <v>1.746</v>
      </c>
      <c r="O6689" s="11">
        <v>1315</v>
      </c>
      <c r="P6689" s="10">
        <v>3.11</v>
      </c>
      <c r="Q6689" s="10">
        <v>2</v>
      </c>
      <c r="R6689" s="1">
        <f t="shared" si="104"/>
        <v>20404628.98254</v>
      </c>
    </row>
    <row r="6690" spans="1:18" ht="21">
      <c r="A6690" s="3">
        <v>6689</v>
      </c>
      <c r="B6690" s="4" t="s">
        <v>7554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73</v>
      </c>
      <c r="K6690" s="5" t="s">
        <v>26</v>
      </c>
      <c r="L6690" s="6">
        <v>9755</v>
      </c>
      <c r="M6690" s="7">
        <v>7755225.1399999997</v>
      </c>
      <c r="N6690" s="5">
        <v>2.0710000000000002</v>
      </c>
      <c r="O6690" s="6">
        <v>1315</v>
      </c>
      <c r="P6690" s="5">
        <v>3.66</v>
      </c>
      <c r="Q6690" s="5">
        <v>2</v>
      </c>
      <c r="R6690" s="1">
        <f t="shared" si="104"/>
        <v>16061071.264940001</v>
      </c>
    </row>
    <row r="6691" spans="1:18" ht="21">
      <c r="A6691" s="8">
        <v>6690</v>
      </c>
      <c r="B6691" s="9" t="s">
        <v>7554</v>
      </c>
      <c r="C6691" s="9" t="s">
        <v>8036</v>
      </c>
      <c r="D6691" s="10">
        <v>2561</v>
      </c>
      <c r="E6691" s="10">
        <v>108</v>
      </c>
      <c r="F6691" s="10">
        <v>202</v>
      </c>
      <c r="G6691" s="10" t="s">
        <v>8050</v>
      </c>
      <c r="H6691" s="10" t="s">
        <v>8058</v>
      </c>
      <c r="I6691" s="10">
        <v>9.9600000000000009</v>
      </c>
      <c r="J6691" s="10" t="s">
        <v>80</v>
      </c>
      <c r="K6691" s="10" t="s">
        <v>26</v>
      </c>
      <c r="L6691" s="11">
        <v>49820</v>
      </c>
      <c r="M6691" s="12">
        <v>39606900.420000002</v>
      </c>
      <c r="N6691" s="10">
        <v>1.708</v>
      </c>
      <c r="O6691" s="11">
        <v>1315</v>
      </c>
      <c r="P6691" s="10">
        <v>3.05</v>
      </c>
      <c r="Q6691" s="10">
        <v>2</v>
      </c>
      <c r="R6691" s="1">
        <f t="shared" si="104"/>
        <v>67648585.917360008</v>
      </c>
    </row>
    <row r="6692" spans="1:18" ht="21">
      <c r="A6692" s="3">
        <v>6691</v>
      </c>
      <c r="B6692" s="4" t="s">
        <v>7554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80</v>
      </c>
      <c r="K6692" s="5" t="s">
        <v>26</v>
      </c>
      <c r="L6692" s="6">
        <v>10190</v>
      </c>
      <c r="M6692" s="7">
        <v>8101049.9500000002</v>
      </c>
      <c r="N6692" s="5">
        <v>2.21</v>
      </c>
      <c r="O6692" s="6">
        <v>1315</v>
      </c>
      <c r="P6692" s="5">
        <v>3.94</v>
      </c>
      <c r="Q6692" s="5">
        <v>2</v>
      </c>
      <c r="R6692" s="1">
        <f t="shared" si="104"/>
        <v>17903320.3895</v>
      </c>
    </row>
    <row r="6693" spans="1:18" ht="21">
      <c r="A6693" s="8">
        <v>6692</v>
      </c>
      <c r="B6693" s="9" t="s">
        <v>7554</v>
      </c>
      <c r="C6693" s="9" t="s">
        <v>8036</v>
      </c>
      <c r="D6693" s="10">
        <v>2561</v>
      </c>
      <c r="E6693" s="10">
        <v>108</v>
      </c>
      <c r="F6693" s="10">
        <v>203</v>
      </c>
      <c r="G6693" s="10" t="s">
        <v>8060</v>
      </c>
      <c r="H6693" s="10" t="s">
        <v>8061</v>
      </c>
      <c r="I6693" s="10">
        <v>9.0399999999999991</v>
      </c>
      <c r="J6693" s="10" t="s">
        <v>80</v>
      </c>
      <c r="K6693" s="10" t="s">
        <v>30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7554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80</v>
      </c>
      <c r="K6694" s="5" t="s">
        <v>26</v>
      </c>
      <c r="L6694" s="6">
        <v>45055</v>
      </c>
      <c r="M6694" s="7">
        <v>35818724.670000002</v>
      </c>
      <c r="N6694" s="5">
        <v>2.399</v>
      </c>
      <c r="O6694" s="6">
        <v>1707</v>
      </c>
      <c r="P6694" s="5">
        <v>3.14</v>
      </c>
      <c r="Q6694" s="5">
        <v>2</v>
      </c>
      <c r="R6694" s="1">
        <f t="shared" si="104"/>
        <v>85929120.483330011</v>
      </c>
    </row>
    <row r="6695" spans="1:18" ht="21">
      <c r="A6695" s="8">
        <v>6694</v>
      </c>
      <c r="B6695" s="9" t="s">
        <v>7554</v>
      </c>
      <c r="C6695" s="9" t="s">
        <v>8036</v>
      </c>
      <c r="D6695" s="10">
        <v>2561</v>
      </c>
      <c r="E6695" s="10">
        <v>108</v>
      </c>
      <c r="F6695" s="10">
        <v>203</v>
      </c>
      <c r="G6695" s="10" t="s">
        <v>8060</v>
      </c>
      <c r="H6695" s="10" t="s">
        <v>8063</v>
      </c>
      <c r="I6695" s="10">
        <v>9.99</v>
      </c>
      <c r="J6695" s="10" t="s">
        <v>80</v>
      </c>
      <c r="K6695" s="10" t="s">
        <v>26</v>
      </c>
      <c r="L6695" s="11">
        <v>49965</v>
      </c>
      <c r="M6695" s="12">
        <v>39722174.409999996</v>
      </c>
      <c r="N6695" s="10">
        <v>2.5489999999999999</v>
      </c>
      <c r="O6695" s="11">
        <v>1707</v>
      </c>
      <c r="P6695" s="10">
        <v>3.32</v>
      </c>
      <c r="Q6695" s="10">
        <v>2</v>
      </c>
      <c r="R6695" s="1">
        <f t="shared" si="104"/>
        <v>101251822.57108998</v>
      </c>
    </row>
    <row r="6696" spans="1:18" ht="21">
      <c r="A6696" s="3">
        <v>6695</v>
      </c>
      <c r="B6696" s="4" t="s">
        <v>7554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80</v>
      </c>
      <c r="K6696" s="5" t="s">
        <v>26</v>
      </c>
      <c r="L6696" s="6">
        <v>39995</v>
      </c>
      <c r="M6696" s="7">
        <v>31796024.809999999</v>
      </c>
      <c r="N6696" s="5">
        <v>2.3420000000000001</v>
      </c>
      <c r="O6696" s="6">
        <v>1707</v>
      </c>
      <c r="P6696" s="5">
        <v>3.08</v>
      </c>
      <c r="Q6696" s="5">
        <v>2</v>
      </c>
      <c r="R6696" s="1">
        <f t="shared" si="104"/>
        <v>74466290.105020002</v>
      </c>
    </row>
    <row r="6697" spans="1:18" ht="21">
      <c r="A6697" s="8">
        <v>6696</v>
      </c>
      <c r="B6697" s="9" t="s">
        <v>7554</v>
      </c>
      <c r="C6697" s="9" t="s">
        <v>8036</v>
      </c>
      <c r="D6697" s="10">
        <v>2561</v>
      </c>
      <c r="E6697" s="10">
        <v>108</v>
      </c>
      <c r="F6697" s="10">
        <v>203</v>
      </c>
      <c r="G6697" s="10" t="s">
        <v>8060</v>
      </c>
      <c r="H6697" s="10" t="s">
        <v>8065</v>
      </c>
      <c r="I6697" s="10">
        <v>9.01</v>
      </c>
      <c r="J6697" s="10" t="s">
        <v>80</v>
      </c>
      <c r="K6697" s="10" t="s">
        <v>26</v>
      </c>
      <c r="L6697" s="11">
        <v>43529</v>
      </c>
      <c r="M6697" s="12">
        <v>34605755.740000002</v>
      </c>
      <c r="N6697" s="10">
        <v>3.081</v>
      </c>
      <c r="O6697" s="11">
        <v>1707</v>
      </c>
      <c r="P6697" s="10">
        <v>3.47</v>
      </c>
      <c r="Q6697" s="10">
        <v>2</v>
      </c>
      <c r="R6697" s="1">
        <f t="shared" si="104"/>
        <v>106620333.43494001</v>
      </c>
    </row>
    <row r="6698" spans="1:18" ht="21">
      <c r="A6698" s="3">
        <v>6697</v>
      </c>
      <c r="B6698" s="4" t="s">
        <v>7554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80</v>
      </c>
      <c r="K6698" s="5" t="s">
        <v>30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7554</v>
      </c>
      <c r="C6699" s="9" t="s">
        <v>8036</v>
      </c>
      <c r="D6699" s="10">
        <v>2561</v>
      </c>
      <c r="E6699" s="10">
        <v>108</v>
      </c>
      <c r="F6699" s="10">
        <v>204</v>
      </c>
      <c r="G6699" s="10" t="s">
        <v>8067</v>
      </c>
      <c r="H6699" s="10" t="s">
        <v>8068</v>
      </c>
      <c r="I6699" s="10">
        <v>9.89</v>
      </c>
      <c r="J6699" s="10" t="s">
        <v>80</v>
      </c>
      <c r="K6699" s="10" t="s">
        <v>30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7554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80</v>
      </c>
      <c r="K6700" s="5" t="s">
        <v>26</v>
      </c>
      <c r="L6700" s="6">
        <v>47280</v>
      </c>
      <c r="M6700" s="7">
        <v>37587600.140000001</v>
      </c>
      <c r="N6700" s="5">
        <v>6.0529999999999999</v>
      </c>
      <c r="O6700" s="6">
        <v>3936</v>
      </c>
      <c r="P6700" s="5">
        <v>3.62</v>
      </c>
      <c r="Q6700" s="5">
        <v>2</v>
      </c>
      <c r="R6700" s="1">
        <f t="shared" si="104"/>
        <v>227517743.64741999</v>
      </c>
    </row>
    <row r="6701" spans="1:18" ht="21">
      <c r="A6701" s="8">
        <v>6700</v>
      </c>
      <c r="B6701" s="9" t="s">
        <v>7554</v>
      </c>
      <c r="C6701" s="9" t="s">
        <v>8036</v>
      </c>
      <c r="D6701" s="10">
        <v>2561</v>
      </c>
      <c r="E6701" s="10">
        <v>108</v>
      </c>
      <c r="F6701" s="10">
        <v>204</v>
      </c>
      <c r="G6701" s="10" t="s">
        <v>8067</v>
      </c>
      <c r="H6701" s="10" t="s">
        <v>8070</v>
      </c>
      <c r="I6701" s="10">
        <v>9.19</v>
      </c>
      <c r="J6701" s="10" t="s">
        <v>80</v>
      </c>
      <c r="K6701" s="10" t="s">
        <v>26</v>
      </c>
      <c r="L6701" s="11">
        <v>45945</v>
      </c>
      <c r="M6701" s="12">
        <v>36526275.039999999</v>
      </c>
      <c r="N6701" s="10">
        <v>6.4</v>
      </c>
      <c r="O6701" s="11">
        <v>3936</v>
      </c>
      <c r="P6701" s="10">
        <v>3.86</v>
      </c>
      <c r="Q6701" s="10">
        <v>2</v>
      </c>
      <c r="R6701" s="1">
        <f t="shared" si="104"/>
        <v>233768160.25600001</v>
      </c>
    </row>
    <row r="6702" spans="1:18" ht="21">
      <c r="A6702" s="3">
        <v>6701</v>
      </c>
      <c r="B6702" s="4" t="s">
        <v>7554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80</v>
      </c>
      <c r="K6702" s="5" t="s">
        <v>26</v>
      </c>
      <c r="L6702" s="6">
        <v>41749</v>
      </c>
      <c r="M6702" s="7">
        <v>33190455.289999999</v>
      </c>
      <c r="N6702" s="5">
        <v>8.1050000000000004</v>
      </c>
      <c r="O6702" s="6">
        <v>3936</v>
      </c>
      <c r="P6702" s="5">
        <v>3.27</v>
      </c>
      <c r="Q6702" s="5">
        <v>2</v>
      </c>
      <c r="R6702" s="1">
        <f t="shared" si="104"/>
        <v>269008640.12545002</v>
      </c>
    </row>
    <row r="6703" spans="1:18" ht="21">
      <c r="A6703" s="8">
        <v>6702</v>
      </c>
      <c r="B6703" s="9" t="s">
        <v>7554</v>
      </c>
      <c r="C6703" s="9" t="s">
        <v>8036</v>
      </c>
      <c r="D6703" s="10">
        <v>2561</v>
      </c>
      <c r="E6703" s="10">
        <v>108</v>
      </c>
      <c r="F6703" s="10">
        <v>204</v>
      </c>
      <c r="G6703" s="10" t="s">
        <v>8067</v>
      </c>
      <c r="H6703" s="10" t="s">
        <v>8072</v>
      </c>
      <c r="I6703" s="10">
        <v>7.08</v>
      </c>
      <c r="J6703" s="10" t="s">
        <v>80</v>
      </c>
      <c r="K6703" s="10" t="s">
        <v>26</v>
      </c>
      <c r="L6703" s="11">
        <v>31864</v>
      </c>
      <c r="M6703" s="12">
        <v>25332277.390000001</v>
      </c>
      <c r="N6703" s="10">
        <v>9.3000000000000007</v>
      </c>
      <c r="O6703" s="11">
        <v>3936</v>
      </c>
      <c r="P6703" s="10">
        <v>3.63</v>
      </c>
      <c r="Q6703" s="10">
        <v>2</v>
      </c>
      <c r="R6703" s="1">
        <f t="shared" si="104"/>
        <v>235590179.72700003</v>
      </c>
    </row>
    <row r="6704" spans="1:18" ht="21">
      <c r="A6704" s="3">
        <v>6703</v>
      </c>
      <c r="B6704" s="4" t="s">
        <v>7554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73</v>
      </c>
      <c r="K6704" s="5" t="s">
        <v>26</v>
      </c>
      <c r="L6704" s="6">
        <v>27468</v>
      </c>
      <c r="M6704" s="7">
        <v>21837059.899999999</v>
      </c>
      <c r="N6704" s="5">
        <v>3.4870000000000001</v>
      </c>
      <c r="O6704" s="6">
        <v>1433</v>
      </c>
      <c r="P6704" s="5">
        <v>4.03</v>
      </c>
      <c r="Q6704" s="5">
        <v>2</v>
      </c>
      <c r="R6704" s="1">
        <f t="shared" si="104"/>
        <v>76145827.871299997</v>
      </c>
    </row>
    <row r="6705" spans="1:18" ht="21">
      <c r="A6705" s="8">
        <v>6704</v>
      </c>
      <c r="B6705" s="9" t="s">
        <v>7554</v>
      </c>
      <c r="C6705" s="9" t="s">
        <v>8036</v>
      </c>
      <c r="D6705" s="10">
        <v>2561</v>
      </c>
      <c r="E6705" s="10">
        <v>1095</v>
      </c>
      <c r="F6705" s="10">
        <v>201</v>
      </c>
      <c r="G6705" s="10" t="s">
        <v>8073</v>
      </c>
      <c r="H6705" s="10" t="s">
        <v>8075</v>
      </c>
      <c r="I6705" s="10">
        <v>9.19</v>
      </c>
      <c r="J6705" s="10" t="s">
        <v>73</v>
      </c>
      <c r="K6705" s="10" t="s">
        <v>26</v>
      </c>
      <c r="L6705" s="11">
        <v>41333</v>
      </c>
      <c r="M6705" s="12">
        <v>32859337.719999999</v>
      </c>
      <c r="N6705" s="10">
        <v>4.2549999999999999</v>
      </c>
      <c r="O6705" s="11">
        <v>1433</v>
      </c>
      <c r="P6705" s="10">
        <v>5.26</v>
      </c>
      <c r="Q6705" s="10">
        <v>2</v>
      </c>
      <c r="R6705" s="1">
        <f t="shared" si="104"/>
        <v>139816481.99860001</v>
      </c>
    </row>
    <row r="6706" spans="1:18" ht="21">
      <c r="A6706" s="3">
        <v>6705</v>
      </c>
      <c r="B6706" s="4" t="s">
        <v>7554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73</v>
      </c>
      <c r="K6706" s="5" t="s">
        <v>26</v>
      </c>
      <c r="L6706" s="6">
        <v>9791</v>
      </c>
      <c r="M6706" s="7">
        <v>7783752.5099999998</v>
      </c>
      <c r="N6706" s="5">
        <v>2.5310000000000001</v>
      </c>
      <c r="O6706" s="6">
        <v>1433</v>
      </c>
      <c r="P6706" s="5">
        <v>2.99</v>
      </c>
      <c r="Q6706" s="5">
        <v>2</v>
      </c>
      <c r="R6706" s="1">
        <f t="shared" si="104"/>
        <v>19700677.602809999</v>
      </c>
    </row>
    <row r="6707" spans="1:18" ht="21">
      <c r="A6707" s="8">
        <v>6706</v>
      </c>
      <c r="B6707" s="9" t="s">
        <v>7554</v>
      </c>
      <c r="C6707" s="9" t="s">
        <v>8036</v>
      </c>
      <c r="D6707" s="10">
        <v>2561</v>
      </c>
      <c r="E6707" s="10">
        <v>1095</v>
      </c>
      <c r="F6707" s="10">
        <v>201</v>
      </c>
      <c r="G6707" s="10" t="s">
        <v>8073</v>
      </c>
      <c r="H6707" s="10" t="s">
        <v>8077</v>
      </c>
      <c r="I6707" s="10">
        <v>1.01</v>
      </c>
      <c r="J6707" s="10" t="s">
        <v>73</v>
      </c>
      <c r="K6707" s="10" t="s">
        <v>26</v>
      </c>
      <c r="L6707" s="11">
        <v>5055</v>
      </c>
      <c r="M6707" s="12">
        <v>4018725.15</v>
      </c>
      <c r="N6707" s="10">
        <v>3.8130000000000002</v>
      </c>
      <c r="O6707" s="11">
        <v>1884</v>
      </c>
      <c r="P6707" s="10">
        <v>4.17</v>
      </c>
      <c r="Q6707" s="10">
        <v>2</v>
      </c>
      <c r="R6707" s="1">
        <f t="shared" si="104"/>
        <v>15323398.996950001</v>
      </c>
    </row>
    <row r="6708" spans="1:18" ht="21">
      <c r="A6708" s="3">
        <v>6707</v>
      </c>
      <c r="B6708" s="4" t="s">
        <v>7554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73</v>
      </c>
      <c r="K6708" s="5" t="s">
        <v>26</v>
      </c>
      <c r="L6708" s="6">
        <v>4928</v>
      </c>
      <c r="M6708" s="7">
        <v>3917362.6</v>
      </c>
      <c r="N6708" s="5">
        <v>2.4849999999999999</v>
      </c>
      <c r="O6708" s="6">
        <v>1443</v>
      </c>
      <c r="P6708" s="5">
        <v>2.91</v>
      </c>
      <c r="Q6708" s="5">
        <v>2</v>
      </c>
      <c r="R6708" s="1">
        <f t="shared" si="104"/>
        <v>9734646.0609999988</v>
      </c>
    </row>
    <row r="6709" spans="1:18" ht="21">
      <c r="A6709" s="8">
        <v>6708</v>
      </c>
      <c r="B6709" s="9" t="s">
        <v>7554</v>
      </c>
      <c r="C6709" s="9" t="s">
        <v>8036</v>
      </c>
      <c r="D6709" s="10">
        <v>2561</v>
      </c>
      <c r="E6709" s="10">
        <v>1095</v>
      </c>
      <c r="F6709" s="10">
        <v>201</v>
      </c>
      <c r="G6709" s="10" t="s">
        <v>8073</v>
      </c>
      <c r="H6709" s="10" t="s">
        <v>8079</v>
      </c>
      <c r="I6709" s="10">
        <v>3.94</v>
      </c>
      <c r="J6709" s="10" t="s">
        <v>73</v>
      </c>
      <c r="K6709" s="10" t="s">
        <v>26</v>
      </c>
      <c r="L6709" s="11">
        <v>19677</v>
      </c>
      <c r="M6709" s="12">
        <v>15642870.779999999</v>
      </c>
      <c r="N6709" s="10">
        <v>3.4729999999999999</v>
      </c>
      <c r="O6709" s="11">
        <v>1875</v>
      </c>
      <c r="P6709" s="10">
        <v>3.79</v>
      </c>
      <c r="Q6709" s="10">
        <v>2</v>
      </c>
      <c r="R6709" s="1">
        <f t="shared" si="104"/>
        <v>54327690.218939997</v>
      </c>
    </row>
    <row r="6710" spans="1:18" ht="21">
      <c r="A6710" s="3">
        <v>6709</v>
      </c>
      <c r="B6710" s="4" t="s">
        <v>7554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73</v>
      </c>
      <c r="K6710" s="5" t="s">
        <v>26</v>
      </c>
      <c r="L6710" s="6">
        <v>9880</v>
      </c>
      <c r="M6710" s="7">
        <v>7854600.04</v>
      </c>
      <c r="N6710" s="5">
        <v>3.7090000000000001</v>
      </c>
      <c r="O6710" s="6">
        <v>1875</v>
      </c>
      <c r="P6710" s="5">
        <v>4.09</v>
      </c>
      <c r="Q6710" s="5">
        <v>2</v>
      </c>
      <c r="R6710" s="1">
        <f t="shared" si="104"/>
        <v>29132711.548360001</v>
      </c>
    </row>
    <row r="6711" spans="1:18" ht="21">
      <c r="A6711" s="8">
        <v>6710</v>
      </c>
      <c r="B6711" s="9" t="s">
        <v>7554</v>
      </c>
      <c r="C6711" s="9" t="s">
        <v>8036</v>
      </c>
      <c r="D6711" s="10">
        <v>2561</v>
      </c>
      <c r="E6711" s="10">
        <v>1095</v>
      </c>
      <c r="F6711" s="10">
        <v>201</v>
      </c>
      <c r="G6711" s="10" t="s">
        <v>8073</v>
      </c>
      <c r="H6711" s="10" t="s">
        <v>8081</v>
      </c>
      <c r="I6711" s="10">
        <v>1.08</v>
      </c>
      <c r="J6711" s="10" t="s">
        <v>73</v>
      </c>
      <c r="K6711" s="10" t="s">
        <v>26</v>
      </c>
      <c r="L6711" s="11">
        <v>4855</v>
      </c>
      <c r="M6711" s="12">
        <v>3860122.49</v>
      </c>
      <c r="N6711" s="10">
        <v>2.7109999999999999</v>
      </c>
      <c r="O6711" s="11">
        <v>1443</v>
      </c>
      <c r="P6711" s="10">
        <v>3.13</v>
      </c>
      <c r="Q6711" s="10">
        <v>2</v>
      </c>
      <c r="R6711" s="1">
        <f t="shared" si="104"/>
        <v>10464792.070390001</v>
      </c>
    </row>
    <row r="6712" spans="1:18" ht="21">
      <c r="A6712" s="3">
        <v>6711</v>
      </c>
      <c r="B6712" s="4" t="s">
        <v>7554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73</v>
      </c>
      <c r="K6712" s="5" t="s">
        <v>26</v>
      </c>
      <c r="L6712" s="6">
        <v>9000</v>
      </c>
      <c r="M6712" s="7">
        <v>7155000</v>
      </c>
      <c r="N6712" s="5">
        <v>2.9489999999999998</v>
      </c>
      <c r="O6712" s="6">
        <v>1433</v>
      </c>
      <c r="P6712" s="5">
        <v>3.41</v>
      </c>
      <c r="Q6712" s="5">
        <v>2</v>
      </c>
      <c r="R6712" s="1">
        <f t="shared" si="104"/>
        <v>21100095</v>
      </c>
    </row>
    <row r="6713" spans="1:18" ht="21">
      <c r="A6713" s="8">
        <v>6712</v>
      </c>
      <c r="B6713" s="9" t="s">
        <v>7554</v>
      </c>
      <c r="C6713" s="9" t="s">
        <v>8036</v>
      </c>
      <c r="D6713" s="10">
        <v>2561</v>
      </c>
      <c r="E6713" s="10">
        <v>1095</v>
      </c>
      <c r="F6713" s="10">
        <v>201</v>
      </c>
      <c r="G6713" s="10" t="s">
        <v>8073</v>
      </c>
      <c r="H6713" s="10" t="s">
        <v>8083</v>
      </c>
      <c r="I6713" s="10">
        <v>0.99</v>
      </c>
      <c r="J6713" s="10" t="s">
        <v>73</v>
      </c>
      <c r="K6713" s="10" t="s">
        <v>30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7554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73</v>
      </c>
      <c r="K6714" s="5" t="s">
        <v>26</v>
      </c>
      <c r="L6714" s="6">
        <v>22532</v>
      </c>
      <c r="M6714" s="7">
        <v>17912542.600000001</v>
      </c>
      <c r="N6714" s="5">
        <v>3.1080000000000001</v>
      </c>
      <c r="O6714" s="6">
        <v>1433</v>
      </c>
      <c r="P6714" s="5">
        <v>3.58</v>
      </c>
      <c r="Q6714" s="5">
        <v>2</v>
      </c>
      <c r="R6714" s="1">
        <f t="shared" si="104"/>
        <v>55672182.400800005</v>
      </c>
    </row>
    <row r="6715" spans="1:18" ht="21">
      <c r="A6715" s="8">
        <v>6714</v>
      </c>
      <c r="B6715" s="9" t="s">
        <v>7554</v>
      </c>
      <c r="C6715" s="9" t="s">
        <v>8036</v>
      </c>
      <c r="D6715" s="10">
        <v>2561</v>
      </c>
      <c r="E6715" s="10">
        <v>1095</v>
      </c>
      <c r="F6715" s="10">
        <v>202</v>
      </c>
      <c r="G6715" s="10" t="s">
        <v>8085</v>
      </c>
      <c r="H6715" s="10" t="s">
        <v>8086</v>
      </c>
      <c r="I6715" s="10">
        <v>1.02</v>
      </c>
      <c r="J6715" s="10" t="s">
        <v>73</v>
      </c>
      <c r="K6715" s="10" t="s">
        <v>26</v>
      </c>
      <c r="L6715" s="11">
        <v>4572</v>
      </c>
      <c r="M6715" s="12">
        <v>3634740.12</v>
      </c>
      <c r="N6715" s="10">
        <v>2.8690000000000002</v>
      </c>
      <c r="O6715" s="10">
        <v>770</v>
      </c>
      <c r="P6715" s="10">
        <v>5.56</v>
      </c>
      <c r="Q6715" s="10">
        <v>2</v>
      </c>
      <c r="R6715" s="1">
        <f t="shared" si="104"/>
        <v>10428069.404280001</v>
      </c>
    </row>
    <row r="6716" spans="1:18" ht="21">
      <c r="A6716" s="3">
        <v>6715</v>
      </c>
      <c r="B6716" s="4" t="s">
        <v>7554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73</v>
      </c>
      <c r="K6716" s="5" t="s">
        <v>26</v>
      </c>
      <c r="L6716" s="6">
        <v>41733</v>
      </c>
      <c r="M6716" s="7">
        <v>33177735.170000002</v>
      </c>
      <c r="N6716" s="5">
        <v>2.226</v>
      </c>
      <c r="O6716" s="5">
        <v>762</v>
      </c>
      <c r="P6716" s="5">
        <v>3.96</v>
      </c>
      <c r="Q6716" s="5">
        <v>2</v>
      </c>
      <c r="R6716" s="1">
        <f t="shared" si="104"/>
        <v>73853638.48842001</v>
      </c>
    </row>
    <row r="6717" spans="1:18" ht="21">
      <c r="A6717" s="8">
        <v>6716</v>
      </c>
      <c r="B6717" s="9" t="s">
        <v>7554</v>
      </c>
      <c r="C6717" s="9" t="s">
        <v>8036</v>
      </c>
      <c r="D6717" s="10">
        <v>2561</v>
      </c>
      <c r="E6717" s="10">
        <v>1095</v>
      </c>
      <c r="F6717" s="10">
        <v>202</v>
      </c>
      <c r="G6717" s="10" t="s">
        <v>8085</v>
      </c>
      <c r="H6717" s="10" t="s">
        <v>8088</v>
      </c>
      <c r="I6717" s="10">
        <v>3.06</v>
      </c>
      <c r="J6717" s="10" t="s">
        <v>73</v>
      </c>
      <c r="K6717" s="10" t="s">
        <v>26</v>
      </c>
      <c r="L6717" s="11">
        <v>13757</v>
      </c>
      <c r="M6717" s="12">
        <v>10936417.65</v>
      </c>
      <c r="N6717" s="10">
        <v>2.2959999999999998</v>
      </c>
      <c r="O6717" s="10">
        <v>762</v>
      </c>
      <c r="P6717" s="10">
        <v>4.0999999999999996</v>
      </c>
      <c r="Q6717" s="10">
        <v>2</v>
      </c>
      <c r="R6717" s="1">
        <f t="shared" si="104"/>
        <v>25110014.924399998</v>
      </c>
    </row>
    <row r="6718" spans="1:18" ht="21">
      <c r="A6718" s="3">
        <v>6717</v>
      </c>
      <c r="B6718" s="4" t="s">
        <v>7554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73</v>
      </c>
      <c r="K6718" s="5" t="s">
        <v>26</v>
      </c>
      <c r="L6718" s="6">
        <v>41103</v>
      </c>
      <c r="M6718" s="7">
        <v>32676885.23</v>
      </c>
      <c r="N6718" s="5">
        <v>2.1150000000000002</v>
      </c>
      <c r="O6718" s="5">
        <v>762</v>
      </c>
      <c r="P6718" s="5">
        <v>3.75</v>
      </c>
      <c r="Q6718" s="5">
        <v>2</v>
      </c>
      <c r="R6718" s="1">
        <f t="shared" si="104"/>
        <v>69111612.261450008</v>
      </c>
    </row>
    <row r="6719" spans="1:18" ht="21">
      <c r="A6719" s="8">
        <v>6718</v>
      </c>
      <c r="B6719" s="9" t="s">
        <v>7554</v>
      </c>
      <c r="C6719" s="9" t="s">
        <v>8036</v>
      </c>
      <c r="D6719" s="10">
        <v>2561</v>
      </c>
      <c r="E6719" s="10">
        <v>1095</v>
      </c>
      <c r="F6719" s="10">
        <v>202</v>
      </c>
      <c r="G6719" s="10" t="s">
        <v>8085</v>
      </c>
      <c r="H6719" s="10" t="s">
        <v>8090</v>
      </c>
      <c r="I6719" s="10">
        <v>1.01</v>
      </c>
      <c r="J6719" s="10" t="s">
        <v>73</v>
      </c>
      <c r="K6719" s="10" t="s">
        <v>26</v>
      </c>
      <c r="L6719" s="11">
        <v>4559</v>
      </c>
      <c r="M6719" s="12">
        <v>3624007.54</v>
      </c>
      <c r="N6719" s="10">
        <v>2.0310000000000001</v>
      </c>
      <c r="O6719" s="10">
        <v>770</v>
      </c>
      <c r="P6719" s="10">
        <v>3.55</v>
      </c>
      <c r="Q6719" s="10">
        <v>2</v>
      </c>
      <c r="R6719" s="1">
        <f t="shared" si="104"/>
        <v>7360359.3137400001</v>
      </c>
    </row>
    <row r="6720" spans="1:18" ht="21">
      <c r="A6720" s="3">
        <v>6719</v>
      </c>
      <c r="B6720" s="4" t="s">
        <v>7554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73</v>
      </c>
      <c r="K6720" s="5" t="s">
        <v>26</v>
      </c>
      <c r="L6720" s="6">
        <v>22923</v>
      </c>
      <c r="M6720" s="7">
        <v>18223785.359999999</v>
      </c>
      <c r="N6720" s="5">
        <v>2.4239999999999999</v>
      </c>
      <c r="O6720" s="5">
        <v>762</v>
      </c>
      <c r="P6720" s="5">
        <v>4.37</v>
      </c>
      <c r="Q6720" s="5">
        <v>2</v>
      </c>
      <c r="R6720" s="1">
        <f t="shared" si="104"/>
        <v>44174455.712639995</v>
      </c>
    </row>
    <row r="6721" spans="1:18" ht="21">
      <c r="A6721" s="8">
        <v>6720</v>
      </c>
      <c r="B6721" s="9" t="s">
        <v>7554</v>
      </c>
      <c r="C6721" s="9" t="s">
        <v>8036</v>
      </c>
      <c r="D6721" s="10">
        <v>2561</v>
      </c>
      <c r="E6721" s="10">
        <v>1095</v>
      </c>
      <c r="F6721" s="10">
        <v>202</v>
      </c>
      <c r="G6721" s="10" t="s">
        <v>8085</v>
      </c>
      <c r="H6721" s="10" t="s">
        <v>8092</v>
      </c>
      <c r="I6721" s="10">
        <v>5.13</v>
      </c>
      <c r="J6721" s="10" t="s">
        <v>73</v>
      </c>
      <c r="K6721" s="10" t="s">
        <v>26</v>
      </c>
      <c r="L6721" s="11">
        <v>23072</v>
      </c>
      <c r="M6721" s="12">
        <v>18341842.829999998</v>
      </c>
      <c r="N6721" s="10">
        <v>2.169</v>
      </c>
      <c r="O6721" s="10">
        <v>762</v>
      </c>
      <c r="P6721" s="10">
        <v>3.85</v>
      </c>
      <c r="Q6721" s="10">
        <v>2</v>
      </c>
      <c r="R6721" s="1">
        <f t="shared" si="104"/>
        <v>39783457.098269999</v>
      </c>
    </row>
    <row r="6722" spans="1:18" ht="21">
      <c r="A6722" s="3">
        <v>6721</v>
      </c>
      <c r="B6722" s="4" t="s">
        <v>7554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73</v>
      </c>
      <c r="K6722" s="5" t="s">
        <v>26</v>
      </c>
      <c r="L6722" s="6">
        <v>9126</v>
      </c>
      <c r="M6722" s="7">
        <v>7255169.9900000002</v>
      </c>
      <c r="N6722" s="5">
        <v>2.4239999999999999</v>
      </c>
      <c r="O6722" s="5">
        <v>762</v>
      </c>
      <c r="P6722" s="5">
        <v>4.37</v>
      </c>
      <c r="Q6722" s="5">
        <v>2</v>
      </c>
      <c r="R6722" s="1">
        <f t="shared" si="104"/>
        <v>17586532.05576</v>
      </c>
    </row>
    <row r="6723" spans="1:18" ht="21">
      <c r="A6723" s="8">
        <v>6722</v>
      </c>
      <c r="B6723" s="9" t="s">
        <v>7554</v>
      </c>
      <c r="C6723" s="9" t="s">
        <v>8036</v>
      </c>
      <c r="D6723" s="10">
        <v>2561</v>
      </c>
      <c r="E6723" s="10">
        <v>1095</v>
      </c>
      <c r="F6723" s="10">
        <v>203</v>
      </c>
      <c r="G6723" s="10" t="s">
        <v>8094</v>
      </c>
      <c r="H6723" s="10" t="s">
        <v>8095</v>
      </c>
      <c r="I6723" s="10">
        <v>3</v>
      </c>
      <c r="J6723" s="10" t="s">
        <v>73</v>
      </c>
      <c r="K6723" s="10" t="s">
        <v>26</v>
      </c>
      <c r="L6723" s="11">
        <v>15010</v>
      </c>
      <c r="M6723" s="12">
        <v>11932949.9</v>
      </c>
      <c r="N6723" s="10">
        <v>5.7469999999999999</v>
      </c>
      <c r="O6723" s="11">
        <v>2824</v>
      </c>
      <c r="P6723" s="10">
        <v>3.63</v>
      </c>
      <c r="Q6723" s="10">
        <v>2</v>
      </c>
      <c r="R6723" s="1">
        <f t="shared" ref="R6723:R6786" si="105">M6723*N6723</f>
        <v>68578663.075300008</v>
      </c>
    </row>
    <row r="6724" spans="1:18" ht="21">
      <c r="A6724" s="3">
        <v>6723</v>
      </c>
      <c r="B6724" s="4" t="s">
        <v>7554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73</v>
      </c>
      <c r="K6724" s="5" t="s">
        <v>26</v>
      </c>
      <c r="L6724" s="6">
        <v>34700</v>
      </c>
      <c r="M6724" s="7">
        <v>27586500.23</v>
      </c>
      <c r="N6724" s="5">
        <v>7.1180000000000003</v>
      </c>
      <c r="O6724" s="6">
        <v>2824</v>
      </c>
      <c r="P6724" s="5">
        <v>4.75</v>
      </c>
      <c r="Q6724" s="5">
        <v>2</v>
      </c>
      <c r="R6724" s="1">
        <f t="shared" si="105"/>
        <v>196360708.63714001</v>
      </c>
    </row>
    <row r="6725" spans="1:18" ht="21">
      <c r="A6725" s="8">
        <v>6724</v>
      </c>
      <c r="B6725" s="9" t="s">
        <v>7554</v>
      </c>
      <c r="C6725" s="9" t="s">
        <v>8036</v>
      </c>
      <c r="D6725" s="10">
        <v>2561</v>
      </c>
      <c r="E6725" s="10">
        <v>1095</v>
      </c>
      <c r="F6725" s="10">
        <v>203</v>
      </c>
      <c r="G6725" s="10" t="s">
        <v>8094</v>
      </c>
      <c r="H6725" s="10" t="s">
        <v>8097</v>
      </c>
      <c r="I6725" s="10">
        <v>5.93</v>
      </c>
      <c r="J6725" s="10" t="s">
        <v>73</v>
      </c>
      <c r="K6725" s="10" t="s">
        <v>26</v>
      </c>
      <c r="L6725" s="11">
        <v>29668</v>
      </c>
      <c r="M6725" s="12">
        <v>23585939.440000001</v>
      </c>
      <c r="N6725" s="10">
        <v>7.2770000000000001</v>
      </c>
      <c r="O6725" s="11">
        <v>2824</v>
      </c>
      <c r="P6725" s="10">
        <v>4.9400000000000004</v>
      </c>
      <c r="Q6725" s="10">
        <v>2</v>
      </c>
      <c r="R6725" s="1">
        <f t="shared" si="105"/>
        <v>171634881.30488002</v>
      </c>
    </row>
    <row r="6726" spans="1:18" ht="21">
      <c r="A6726" s="3">
        <v>6725</v>
      </c>
      <c r="B6726" s="4" t="s">
        <v>7554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73</v>
      </c>
      <c r="K6726" s="5" t="s">
        <v>26</v>
      </c>
      <c r="L6726" s="6">
        <v>49430</v>
      </c>
      <c r="M6726" s="7">
        <v>39296849.909999996</v>
      </c>
      <c r="N6726" s="5">
        <v>6.819</v>
      </c>
      <c r="O6726" s="6">
        <v>2824</v>
      </c>
      <c r="P6726" s="5">
        <v>4.4400000000000004</v>
      </c>
      <c r="Q6726" s="5">
        <v>2</v>
      </c>
      <c r="R6726" s="1">
        <f t="shared" si="105"/>
        <v>267965219.53628996</v>
      </c>
    </row>
    <row r="6727" spans="1:18" ht="21">
      <c r="A6727" s="8">
        <v>6726</v>
      </c>
      <c r="B6727" s="9" t="s">
        <v>7554</v>
      </c>
      <c r="C6727" s="9" t="s">
        <v>8036</v>
      </c>
      <c r="D6727" s="10">
        <v>2561</v>
      </c>
      <c r="E6727" s="10">
        <v>1095</v>
      </c>
      <c r="F6727" s="10">
        <v>203</v>
      </c>
      <c r="G6727" s="10" t="s">
        <v>8094</v>
      </c>
      <c r="H6727" s="10" t="s">
        <v>8099</v>
      </c>
      <c r="I6727" s="10">
        <v>9.84</v>
      </c>
      <c r="J6727" s="10" t="s">
        <v>73</v>
      </c>
      <c r="K6727" s="10" t="s">
        <v>26</v>
      </c>
      <c r="L6727" s="11">
        <v>49195</v>
      </c>
      <c r="M6727" s="12">
        <v>39110024.950000003</v>
      </c>
      <c r="N6727" s="10">
        <v>7.1849999999999996</v>
      </c>
      <c r="O6727" s="11">
        <v>2824</v>
      </c>
      <c r="P6727" s="10">
        <v>4.83</v>
      </c>
      <c r="Q6727" s="10">
        <v>2</v>
      </c>
      <c r="R6727" s="1">
        <f t="shared" si="105"/>
        <v>281005529.26574999</v>
      </c>
    </row>
    <row r="6728" spans="1:18" ht="21">
      <c r="A6728" s="3">
        <v>6727</v>
      </c>
      <c r="B6728" s="4" t="s">
        <v>7554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73</v>
      </c>
      <c r="K6728" s="5" t="s">
        <v>26</v>
      </c>
      <c r="L6728" s="6">
        <v>48873</v>
      </c>
      <c r="M6728" s="7">
        <v>38854005.969999999</v>
      </c>
      <c r="N6728" s="5">
        <v>5.0330000000000004</v>
      </c>
      <c r="O6728" s="6">
        <v>2824</v>
      </c>
      <c r="P6728" s="5">
        <v>3.2</v>
      </c>
      <c r="Q6728" s="5">
        <v>2</v>
      </c>
      <c r="R6728" s="1">
        <f t="shared" si="105"/>
        <v>195552212.04701</v>
      </c>
    </row>
    <row r="6729" spans="1:18" ht="21">
      <c r="A6729" s="8">
        <v>6728</v>
      </c>
      <c r="B6729" s="9" t="s">
        <v>7554</v>
      </c>
      <c r="C6729" s="9" t="s">
        <v>8036</v>
      </c>
      <c r="D6729" s="10">
        <v>2561</v>
      </c>
      <c r="E6729" s="10">
        <v>1095</v>
      </c>
      <c r="F6729" s="10">
        <v>203</v>
      </c>
      <c r="G6729" s="10" t="s">
        <v>8094</v>
      </c>
      <c r="H6729" s="10" t="s">
        <v>8101</v>
      </c>
      <c r="I6729" s="10">
        <v>2.91</v>
      </c>
      <c r="J6729" s="10" t="s">
        <v>73</v>
      </c>
      <c r="K6729" s="10" t="s">
        <v>30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7554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73</v>
      </c>
      <c r="K6730" s="5" t="s">
        <v>26</v>
      </c>
      <c r="L6730" s="6">
        <v>9655</v>
      </c>
      <c r="M6730" s="7">
        <v>7675724.9800000004</v>
      </c>
      <c r="N6730" s="5">
        <v>4.657</v>
      </c>
      <c r="O6730" s="6">
        <v>2824</v>
      </c>
      <c r="P6730" s="5">
        <v>3</v>
      </c>
      <c r="Q6730" s="5">
        <v>2</v>
      </c>
      <c r="R6730" s="1">
        <f t="shared" si="105"/>
        <v>35745851.231860004</v>
      </c>
    </row>
    <row r="6731" spans="1:18" ht="21">
      <c r="A6731" s="8">
        <v>6730</v>
      </c>
      <c r="B6731" s="9" t="s">
        <v>7554</v>
      </c>
      <c r="C6731" s="9" t="s">
        <v>8036</v>
      </c>
      <c r="D6731" s="10">
        <v>2561</v>
      </c>
      <c r="E6731" s="10">
        <v>1194</v>
      </c>
      <c r="F6731" s="10">
        <v>100</v>
      </c>
      <c r="G6731" s="10" t="s">
        <v>8103</v>
      </c>
      <c r="H6731" s="10" t="s">
        <v>8104</v>
      </c>
      <c r="I6731" s="10">
        <v>9.11</v>
      </c>
      <c r="J6731" s="10" t="s">
        <v>73</v>
      </c>
      <c r="K6731" s="10" t="s">
        <v>26</v>
      </c>
      <c r="L6731" s="11">
        <v>36432</v>
      </c>
      <c r="M6731" s="12">
        <v>28963387.239999998</v>
      </c>
      <c r="N6731" s="10">
        <v>4.2530000000000001</v>
      </c>
      <c r="O6731" s="11">
        <v>1266</v>
      </c>
      <c r="P6731" s="10">
        <v>3.72</v>
      </c>
      <c r="Q6731" s="10">
        <v>2</v>
      </c>
      <c r="R6731" s="1">
        <f t="shared" si="105"/>
        <v>123181285.93172</v>
      </c>
    </row>
    <row r="6732" spans="1:18" ht="21">
      <c r="A6732" s="3">
        <v>6731</v>
      </c>
      <c r="B6732" s="4" t="s">
        <v>7554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73</v>
      </c>
      <c r="K6732" s="5" t="s">
        <v>26</v>
      </c>
      <c r="L6732" s="6">
        <v>21936</v>
      </c>
      <c r="M6732" s="7">
        <v>17439120.09</v>
      </c>
      <c r="N6732" s="5">
        <v>4.181</v>
      </c>
      <c r="O6732" s="6">
        <v>1266</v>
      </c>
      <c r="P6732" s="5">
        <v>3.66</v>
      </c>
      <c r="Q6732" s="5">
        <v>2</v>
      </c>
      <c r="R6732" s="1">
        <f t="shared" si="105"/>
        <v>72912961.096290007</v>
      </c>
    </row>
    <row r="6733" spans="1:18" ht="21">
      <c r="A6733" s="8">
        <v>6732</v>
      </c>
      <c r="B6733" s="9" t="s">
        <v>7554</v>
      </c>
      <c r="C6733" s="9" t="s">
        <v>8036</v>
      </c>
      <c r="D6733" s="10">
        <v>2561</v>
      </c>
      <c r="E6733" s="10">
        <v>1194</v>
      </c>
      <c r="F6733" s="10">
        <v>100</v>
      </c>
      <c r="G6733" s="10" t="s">
        <v>8103</v>
      </c>
      <c r="H6733" s="10" t="s">
        <v>8106</v>
      </c>
      <c r="I6733" s="10">
        <v>4.59</v>
      </c>
      <c r="J6733" s="10" t="s">
        <v>73</v>
      </c>
      <c r="K6733" s="10" t="s">
        <v>26</v>
      </c>
      <c r="L6733" s="11">
        <v>18372</v>
      </c>
      <c r="M6733" s="12">
        <v>14605739.789999999</v>
      </c>
      <c r="N6733" s="10">
        <v>5.327</v>
      </c>
      <c r="O6733" s="11">
        <v>1266</v>
      </c>
      <c r="P6733" s="10">
        <v>4.92</v>
      </c>
      <c r="Q6733" s="10">
        <v>2</v>
      </c>
      <c r="R6733" s="1">
        <f t="shared" si="105"/>
        <v>77804775.861329988</v>
      </c>
    </row>
    <row r="6734" spans="1:18" ht="21">
      <c r="A6734" s="3">
        <v>6733</v>
      </c>
      <c r="B6734" s="4" t="s">
        <v>7554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73</v>
      </c>
      <c r="K6734" s="5" t="s">
        <v>26</v>
      </c>
      <c r="L6734" s="6">
        <v>9365</v>
      </c>
      <c r="M6734" s="7">
        <v>7444777.6600000001</v>
      </c>
      <c r="N6734" s="5">
        <v>4.63</v>
      </c>
      <c r="O6734" s="6">
        <v>1266</v>
      </c>
      <c r="P6734" s="5">
        <v>6.32</v>
      </c>
      <c r="Q6734" s="5">
        <v>2</v>
      </c>
      <c r="R6734" s="1">
        <f t="shared" si="105"/>
        <v>34469320.565799996</v>
      </c>
    </row>
    <row r="6735" spans="1:18" ht="21">
      <c r="A6735" s="8">
        <v>6734</v>
      </c>
      <c r="B6735" s="9" t="s">
        <v>7554</v>
      </c>
      <c r="C6735" s="9" t="s">
        <v>8036</v>
      </c>
      <c r="D6735" s="10">
        <v>2561</v>
      </c>
      <c r="E6735" s="10">
        <v>1194</v>
      </c>
      <c r="F6735" s="10">
        <v>100</v>
      </c>
      <c r="G6735" s="10" t="s">
        <v>8103</v>
      </c>
      <c r="H6735" s="10" t="s">
        <v>8108</v>
      </c>
      <c r="I6735" s="10">
        <v>2.0099999999999998</v>
      </c>
      <c r="J6735" s="10" t="s">
        <v>73</v>
      </c>
      <c r="K6735" s="10" t="s">
        <v>26</v>
      </c>
      <c r="L6735" s="11">
        <v>9036</v>
      </c>
      <c r="M6735" s="12">
        <v>7183619.6299999999</v>
      </c>
      <c r="N6735" s="10">
        <v>4.2880000000000003</v>
      </c>
      <c r="O6735" s="11">
        <v>1266</v>
      </c>
      <c r="P6735" s="10">
        <v>4.97</v>
      </c>
      <c r="Q6735" s="10">
        <v>2</v>
      </c>
      <c r="R6735" s="1">
        <f t="shared" si="105"/>
        <v>30803360.973440003</v>
      </c>
    </row>
    <row r="6736" spans="1:18" ht="21">
      <c r="A6736" s="3">
        <v>6735</v>
      </c>
      <c r="B6736" s="4" t="s">
        <v>7554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73</v>
      </c>
      <c r="K6736" s="5" t="s">
        <v>26</v>
      </c>
      <c r="L6736" s="6">
        <v>4819</v>
      </c>
      <c r="M6736" s="7">
        <v>3831502.43</v>
      </c>
      <c r="N6736" s="5">
        <v>4.6740000000000004</v>
      </c>
      <c r="O6736" s="6">
        <v>1273</v>
      </c>
      <c r="P6736" s="5">
        <v>6.5</v>
      </c>
      <c r="Q6736" s="5">
        <v>2</v>
      </c>
      <c r="R6736" s="1">
        <f t="shared" si="105"/>
        <v>17908442.35782</v>
      </c>
    </row>
    <row r="6737" spans="1:18" ht="21">
      <c r="A6737" s="8">
        <v>6736</v>
      </c>
      <c r="B6737" s="9" t="s">
        <v>7554</v>
      </c>
      <c r="C6737" s="9" t="s">
        <v>8036</v>
      </c>
      <c r="D6737" s="10">
        <v>2561</v>
      </c>
      <c r="E6737" s="10">
        <v>1194</v>
      </c>
      <c r="F6737" s="10">
        <v>100</v>
      </c>
      <c r="G6737" s="10" t="s">
        <v>8103</v>
      </c>
      <c r="H6737" s="10" t="s">
        <v>8110</v>
      </c>
      <c r="I6737" s="10">
        <v>3.03</v>
      </c>
      <c r="J6737" s="10" t="s">
        <v>73</v>
      </c>
      <c r="K6737" s="10" t="s">
        <v>26</v>
      </c>
      <c r="L6737" s="11">
        <v>13617</v>
      </c>
      <c r="M6737" s="12">
        <v>10825515.08</v>
      </c>
      <c r="N6737" s="10">
        <v>4.6349999999999998</v>
      </c>
      <c r="O6737" s="11">
        <v>1266</v>
      </c>
      <c r="P6737" s="10">
        <v>6.5</v>
      </c>
      <c r="Q6737" s="10">
        <v>2</v>
      </c>
      <c r="R6737" s="1">
        <f t="shared" si="105"/>
        <v>50176262.395799994</v>
      </c>
    </row>
    <row r="6738" spans="1:18" ht="21">
      <c r="A6738" s="3">
        <v>6737</v>
      </c>
      <c r="B6738" s="4" t="s">
        <v>7554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73</v>
      </c>
      <c r="K6738" s="5" t="s">
        <v>26</v>
      </c>
      <c r="L6738" s="6">
        <v>6863</v>
      </c>
      <c r="M6738" s="7">
        <v>5455687.6299999999</v>
      </c>
      <c r="N6738" s="5">
        <v>4.63</v>
      </c>
      <c r="O6738" s="6">
        <v>1266</v>
      </c>
      <c r="P6738" s="5">
        <v>6.33</v>
      </c>
      <c r="Q6738" s="5">
        <v>2</v>
      </c>
      <c r="R6738" s="1">
        <f t="shared" si="105"/>
        <v>25259833.7269</v>
      </c>
    </row>
    <row r="6739" spans="1:18" ht="21">
      <c r="A6739" s="8">
        <v>6738</v>
      </c>
      <c r="B6739" s="9" t="s">
        <v>7554</v>
      </c>
      <c r="C6739" s="9" t="s">
        <v>8036</v>
      </c>
      <c r="D6739" s="10">
        <v>2561</v>
      </c>
      <c r="E6739" s="10">
        <v>1194</v>
      </c>
      <c r="F6739" s="10">
        <v>100</v>
      </c>
      <c r="G6739" s="10" t="s">
        <v>8103</v>
      </c>
      <c r="H6739" s="10" t="s">
        <v>8112</v>
      </c>
      <c r="I6739" s="10">
        <v>0.75</v>
      </c>
      <c r="J6739" s="10" t="s">
        <v>73</v>
      </c>
      <c r="K6739" s="10" t="s">
        <v>26</v>
      </c>
      <c r="L6739" s="11">
        <v>3371</v>
      </c>
      <c r="M6739" s="12">
        <v>2679547.5499999998</v>
      </c>
      <c r="N6739" s="10">
        <v>4.6159999999999997</v>
      </c>
      <c r="O6739" s="11">
        <v>1262</v>
      </c>
      <c r="P6739" s="10">
        <v>6.5</v>
      </c>
      <c r="Q6739" s="10">
        <v>2</v>
      </c>
      <c r="R6739" s="1">
        <f t="shared" si="105"/>
        <v>12368791.490799999</v>
      </c>
    </row>
    <row r="6740" spans="1:18" ht="21">
      <c r="A6740" s="3">
        <v>6739</v>
      </c>
      <c r="B6740" s="4" t="s">
        <v>7554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73</v>
      </c>
      <c r="K6740" s="5" t="s">
        <v>26</v>
      </c>
      <c r="L6740" s="6">
        <v>7889</v>
      </c>
      <c r="M6740" s="7">
        <v>6271357.5800000001</v>
      </c>
      <c r="N6740" s="5">
        <v>4.6740000000000004</v>
      </c>
      <c r="O6740" s="6">
        <v>1273</v>
      </c>
      <c r="P6740" s="5">
        <v>6.5</v>
      </c>
      <c r="Q6740" s="5">
        <v>2</v>
      </c>
      <c r="R6740" s="1">
        <f t="shared" si="105"/>
        <v>29312325.328920003</v>
      </c>
    </row>
    <row r="6741" spans="1:18" ht="21">
      <c r="A6741" s="8">
        <v>6740</v>
      </c>
      <c r="B6741" s="9" t="s">
        <v>7554</v>
      </c>
      <c r="C6741" s="9" t="s">
        <v>8036</v>
      </c>
      <c r="D6741" s="10">
        <v>2561</v>
      </c>
      <c r="E6741" s="10">
        <v>1226</v>
      </c>
      <c r="F6741" s="10">
        <v>100</v>
      </c>
      <c r="G6741" s="10" t="s">
        <v>8114</v>
      </c>
      <c r="H6741" s="10" t="s">
        <v>8115</v>
      </c>
      <c r="I6741" s="10">
        <v>2.94</v>
      </c>
      <c r="J6741" s="10" t="s">
        <v>73</v>
      </c>
      <c r="K6741" s="10" t="s">
        <v>26</v>
      </c>
      <c r="L6741" s="11">
        <v>13212</v>
      </c>
      <c r="M6741" s="12">
        <v>10503539.960000001</v>
      </c>
      <c r="N6741" s="10">
        <v>1.002</v>
      </c>
      <c r="O6741" s="10">
        <v>333</v>
      </c>
      <c r="P6741" s="10">
        <v>6.5</v>
      </c>
      <c r="Q6741" s="10">
        <v>2</v>
      </c>
      <c r="R6741" s="1">
        <f t="shared" si="105"/>
        <v>10524547.03992</v>
      </c>
    </row>
    <row r="6742" spans="1:18" ht="21">
      <c r="A6742" s="3">
        <v>6741</v>
      </c>
      <c r="B6742" s="4" t="s">
        <v>7554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73</v>
      </c>
      <c r="K6742" s="5" t="s">
        <v>26</v>
      </c>
      <c r="L6742" s="6">
        <v>2511</v>
      </c>
      <c r="M6742" s="7">
        <v>1996245.1</v>
      </c>
      <c r="N6742" s="5">
        <v>1.02</v>
      </c>
      <c r="O6742" s="5">
        <v>338</v>
      </c>
      <c r="P6742" s="5">
        <v>6.5</v>
      </c>
      <c r="Q6742" s="5">
        <v>2</v>
      </c>
      <c r="R6742" s="1">
        <f t="shared" si="105"/>
        <v>2036170.0020000001</v>
      </c>
    </row>
    <row r="6743" spans="1:18" ht="21">
      <c r="A6743" s="8">
        <v>6742</v>
      </c>
      <c r="B6743" s="9" t="s">
        <v>7554</v>
      </c>
      <c r="C6743" s="9" t="s">
        <v>8036</v>
      </c>
      <c r="D6743" s="10">
        <v>2561</v>
      </c>
      <c r="E6743" s="10">
        <v>1226</v>
      </c>
      <c r="F6743" s="10">
        <v>100</v>
      </c>
      <c r="G6743" s="10" t="s">
        <v>8114</v>
      </c>
      <c r="H6743" s="10" t="s">
        <v>8117</v>
      </c>
      <c r="I6743" s="10">
        <v>0.38</v>
      </c>
      <c r="J6743" s="10" t="s">
        <v>73</v>
      </c>
      <c r="K6743" s="10" t="s">
        <v>26</v>
      </c>
      <c r="L6743" s="11">
        <v>1710</v>
      </c>
      <c r="M6743" s="12">
        <v>1359449.98</v>
      </c>
      <c r="N6743" s="10">
        <v>1.02</v>
      </c>
      <c r="O6743" s="10">
        <v>338</v>
      </c>
      <c r="P6743" s="10">
        <v>6.5</v>
      </c>
      <c r="Q6743" s="10">
        <v>2</v>
      </c>
      <c r="R6743" s="1">
        <f t="shared" si="105"/>
        <v>1386638.9796</v>
      </c>
    </row>
    <row r="6744" spans="1:18" ht="21">
      <c r="A6744" s="3">
        <v>6743</v>
      </c>
      <c r="B6744" s="4" t="s">
        <v>7554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73</v>
      </c>
      <c r="K6744" s="5" t="s">
        <v>26</v>
      </c>
      <c r="L6744" s="5">
        <v>900</v>
      </c>
      <c r="M6744" s="7">
        <v>715500.01</v>
      </c>
      <c r="N6744" s="5">
        <v>1.02</v>
      </c>
      <c r="O6744" s="5">
        <v>338</v>
      </c>
      <c r="P6744" s="5">
        <v>6.5</v>
      </c>
      <c r="Q6744" s="5">
        <v>2</v>
      </c>
      <c r="R6744" s="1">
        <f t="shared" si="105"/>
        <v>729810.01020000002</v>
      </c>
    </row>
    <row r="6745" spans="1:18" ht="21">
      <c r="A6745" s="8">
        <v>6744</v>
      </c>
      <c r="B6745" s="9" t="s">
        <v>7554</v>
      </c>
      <c r="C6745" s="9" t="s">
        <v>8036</v>
      </c>
      <c r="D6745" s="10">
        <v>2561</v>
      </c>
      <c r="E6745" s="10">
        <v>1226</v>
      </c>
      <c r="F6745" s="10">
        <v>100</v>
      </c>
      <c r="G6745" s="10" t="s">
        <v>8114</v>
      </c>
      <c r="H6745" s="10" t="s">
        <v>8119</v>
      </c>
      <c r="I6745" s="10">
        <v>0.2</v>
      </c>
      <c r="J6745" s="10" t="s">
        <v>73</v>
      </c>
      <c r="K6745" s="10" t="s">
        <v>26</v>
      </c>
      <c r="L6745" s="10">
        <v>900</v>
      </c>
      <c r="M6745" s="12">
        <v>715500.01</v>
      </c>
      <c r="N6745" s="10">
        <v>1.02</v>
      </c>
      <c r="O6745" s="10">
        <v>338</v>
      </c>
      <c r="P6745" s="10">
        <v>6.5</v>
      </c>
      <c r="Q6745" s="10">
        <v>2</v>
      </c>
      <c r="R6745" s="1">
        <f t="shared" si="105"/>
        <v>729810.01020000002</v>
      </c>
    </row>
    <row r="6746" spans="1:18" ht="21">
      <c r="A6746" s="3">
        <v>6745</v>
      </c>
      <c r="B6746" s="4" t="s">
        <v>7554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73</v>
      </c>
      <c r="K6746" s="5" t="s">
        <v>26</v>
      </c>
      <c r="L6746" s="6">
        <v>2831</v>
      </c>
      <c r="M6746" s="7">
        <v>2250247.5299999998</v>
      </c>
      <c r="N6746" s="5">
        <v>1.02</v>
      </c>
      <c r="O6746" s="5">
        <v>338</v>
      </c>
      <c r="P6746" s="5">
        <v>6.5</v>
      </c>
      <c r="Q6746" s="5">
        <v>2</v>
      </c>
      <c r="R6746" s="1">
        <f t="shared" si="105"/>
        <v>2295252.4805999999</v>
      </c>
    </row>
    <row r="6747" spans="1:18" ht="21">
      <c r="A6747" s="8">
        <v>6746</v>
      </c>
      <c r="B6747" s="9" t="s">
        <v>7554</v>
      </c>
      <c r="C6747" s="9" t="s">
        <v>8036</v>
      </c>
      <c r="D6747" s="10">
        <v>2561</v>
      </c>
      <c r="E6747" s="10">
        <v>1250</v>
      </c>
      <c r="F6747" s="10">
        <v>100</v>
      </c>
      <c r="G6747" s="10" t="s">
        <v>8121</v>
      </c>
      <c r="H6747" s="10" t="s">
        <v>8122</v>
      </c>
      <c r="I6747" s="10">
        <v>2.14</v>
      </c>
      <c r="J6747" s="10" t="s">
        <v>73</v>
      </c>
      <c r="K6747" s="10" t="s">
        <v>26</v>
      </c>
      <c r="L6747" s="11">
        <v>10723</v>
      </c>
      <c r="M6747" s="12">
        <v>8524422.1600000001</v>
      </c>
      <c r="N6747" s="10">
        <v>6.2750000000000004</v>
      </c>
      <c r="O6747" s="11">
        <v>3481</v>
      </c>
      <c r="P6747" s="10">
        <v>4.0999999999999996</v>
      </c>
      <c r="Q6747" s="10">
        <v>2</v>
      </c>
      <c r="R6747" s="1">
        <f t="shared" si="105"/>
        <v>53490749.054000005</v>
      </c>
    </row>
    <row r="6748" spans="1:18" ht="21">
      <c r="A6748" s="3">
        <v>6747</v>
      </c>
      <c r="B6748" s="4" t="s">
        <v>7554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73</v>
      </c>
      <c r="K6748" s="5" t="s">
        <v>26</v>
      </c>
      <c r="L6748" s="6">
        <v>12658</v>
      </c>
      <c r="M6748" s="7">
        <v>10063507.369999999</v>
      </c>
      <c r="N6748" s="5">
        <v>2.8730000000000002</v>
      </c>
      <c r="O6748" s="6">
        <v>1265</v>
      </c>
      <c r="P6748" s="5">
        <v>3.24</v>
      </c>
      <c r="Q6748" s="5">
        <v>2</v>
      </c>
      <c r="R6748" s="1">
        <f t="shared" si="105"/>
        <v>28912456.674010001</v>
      </c>
    </row>
    <row r="6749" spans="1:18" ht="21">
      <c r="A6749" s="8">
        <v>6748</v>
      </c>
      <c r="B6749" s="9" t="s">
        <v>7554</v>
      </c>
      <c r="C6749" s="9" t="s">
        <v>8036</v>
      </c>
      <c r="D6749" s="10">
        <v>2561</v>
      </c>
      <c r="E6749" s="10">
        <v>1263</v>
      </c>
      <c r="F6749" s="10">
        <v>100</v>
      </c>
      <c r="G6749" s="10" t="s">
        <v>8123</v>
      </c>
      <c r="H6749" s="10" t="s">
        <v>8125</v>
      </c>
      <c r="I6749" s="10">
        <v>3.34</v>
      </c>
      <c r="J6749" s="10" t="s">
        <v>73</v>
      </c>
      <c r="K6749" s="10" t="s">
        <v>26</v>
      </c>
      <c r="L6749" s="11">
        <v>15017</v>
      </c>
      <c r="M6749" s="12">
        <v>11938117.539999999</v>
      </c>
      <c r="N6749" s="10">
        <v>3.1579999999999999</v>
      </c>
      <c r="O6749" s="11">
        <v>1258</v>
      </c>
      <c r="P6749" s="10">
        <v>3.57</v>
      </c>
      <c r="Q6749" s="10">
        <v>2</v>
      </c>
      <c r="R6749" s="1">
        <f t="shared" si="105"/>
        <v>37700575.191319995</v>
      </c>
    </row>
    <row r="6750" spans="1:18" ht="21">
      <c r="A6750" s="3">
        <v>6749</v>
      </c>
      <c r="B6750" s="4" t="s">
        <v>7554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73</v>
      </c>
      <c r="K6750" s="5" t="s">
        <v>30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7554</v>
      </c>
      <c r="C6751" s="9" t="s">
        <v>8036</v>
      </c>
      <c r="D6751" s="10">
        <v>2561</v>
      </c>
      <c r="E6751" s="10">
        <v>1263</v>
      </c>
      <c r="F6751" s="10">
        <v>100</v>
      </c>
      <c r="G6751" s="10" t="s">
        <v>8123</v>
      </c>
      <c r="H6751" s="10" t="s">
        <v>8127</v>
      </c>
      <c r="I6751" s="10">
        <v>3.32</v>
      </c>
      <c r="J6751" s="10" t="s">
        <v>73</v>
      </c>
      <c r="K6751" s="10" t="s">
        <v>26</v>
      </c>
      <c r="L6751" s="11">
        <v>14962</v>
      </c>
      <c r="M6751" s="12">
        <v>11895187.24</v>
      </c>
      <c r="N6751" s="10">
        <v>3.617</v>
      </c>
      <c r="O6751" s="11">
        <v>1258</v>
      </c>
      <c r="P6751" s="10">
        <v>4.1100000000000003</v>
      </c>
      <c r="Q6751" s="10">
        <v>2</v>
      </c>
      <c r="R6751" s="1">
        <f t="shared" si="105"/>
        <v>43024892.247079998</v>
      </c>
    </row>
    <row r="6752" spans="1:18" ht="21">
      <c r="A6752" s="3">
        <v>6751</v>
      </c>
      <c r="B6752" s="4" t="s">
        <v>7554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73</v>
      </c>
      <c r="K6752" s="5" t="s">
        <v>30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7554</v>
      </c>
      <c r="C6753" s="9" t="s">
        <v>8036</v>
      </c>
      <c r="D6753" s="10">
        <v>2561</v>
      </c>
      <c r="E6753" s="10">
        <v>1263</v>
      </c>
      <c r="F6753" s="10">
        <v>100</v>
      </c>
      <c r="G6753" s="10" t="s">
        <v>8123</v>
      </c>
      <c r="H6753" s="10" t="s">
        <v>8129</v>
      </c>
      <c r="I6753" s="10">
        <v>3.33</v>
      </c>
      <c r="J6753" s="10" t="s">
        <v>73</v>
      </c>
      <c r="K6753" s="10" t="s">
        <v>26</v>
      </c>
      <c r="L6753" s="11">
        <v>14985</v>
      </c>
      <c r="M6753" s="12">
        <v>11913075.15</v>
      </c>
      <c r="N6753" s="10">
        <v>3.1890000000000001</v>
      </c>
      <c r="O6753" s="11">
        <v>1258</v>
      </c>
      <c r="P6753" s="10">
        <v>3.6</v>
      </c>
      <c r="Q6753" s="10">
        <v>2</v>
      </c>
      <c r="R6753" s="1">
        <f t="shared" si="105"/>
        <v>37990796.653350003</v>
      </c>
    </row>
    <row r="6754" spans="1:18" ht="21">
      <c r="A6754" s="3">
        <v>6753</v>
      </c>
      <c r="B6754" s="4" t="s">
        <v>7554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73</v>
      </c>
      <c r="K6754" s="5" t="s">
        <v>30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7554</v>
      </c>
      <c r="C6755" s="9" t="s">
        <v>8036</v>
      </c>
      <c r="D6755" s="10">
        <v>2561</v>
      </c>
      <c r="E6755" s="10">
        <v>1263</v>
      </c>
      <c r="F6755" s="10">
        <v>100</v>
      </c>
      <c r="G6755" s="10" t="s">
        <v>8123</v>
      </c>
      <c r="H6755" s="10" t="s">
        <v>8131</v>
      </c>
      <c r="I6755" s="10">
        <v>1.66</v>
      </c>
      <c r="J6755" s="10" t="s">
        <v>73</v>
      </c>
      <c r="K6755" s="10" t="s">
        <v>26</v>
      </c>
      <c r="L6755" s="11">
        <v>7466</v>
      </c>
      <c r="M6755" s="12">
        <v>5935072.6399999997</v>
      </c>
      <c r="N6755" s="10">
        <v>2.605</v>
      </c>
      <c r="O6755" s="11">
        <v>1265</v>
      </c>
      <c r="P6755" s="10">
        <v>2.98</v>
      </c>
      <c r="Q6755" s="10">
        <v>2</v>
      </c>
      <c r="R6755" s="1">
        <f t="shared" si="105"/>
        <v>15460864.2272</v>
      </c>
    </row>
    <row r="6756" spans="1:18" ht="21">
      <c r="A6756" s="3">
        <v>6755</v>
      </c>
      <c r="B6756" s="4" t="s">
        <v>7554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73</v>
      </c>
      <c r="K6756" s="5" t="s">
        <v>26</v>
      </c>
      <c r="L6756" s="6">
        <v>12654</v>
      </c>
      <c r="M6756" s="7">
        <v>10059930.130000001</v>
      </c>
      <c r="N6756" s="5">
        <v>3.19</v>
      </c>
      <c r="O6756" s="6">
        <v>1265</v>
      </c>
      <c r="P6756" s="5">
        <v>3.57</v>
      </c>
      <c r="Q6756" s="5">
        <v>2</v>
      </c>
      <c r="R6756" s="1">
        <f t="shared" si="105"/>
        <v>32091177.114700001</v>
      </c>
    </row>
    <row r="6757" spans="1:18" ht="21">
      <c r="A6757" s="8">
        <v>6756</v>
      </c>
      <c r="B6757" s="9" t="s">
        <v>7554</v>
      </c>
      <c r="C6757" s="9" t="s">
        <v>8036</v>
      </c>
      <c r="D6757" s="10">
        <v>2561</v>
      </c>
      <c r="E6757" s="10">
        <v>1263</v>
      </c>
      <c r="F6757" s="10">
        <v>100</v>
      </c>
      <c r="G6757" s="10" t="s">
        <v>8123</v>
      </c>
      <c r="H6757" s="10" t="s">
        <v>8133</v>
      </c>
      <c r="I6757" s="10">
        <v>3.3</v>
      </c>
      <c r="J6757" s="10" t="s">
        <v>73</v>
      </c>
      <c r="K6757" s="10" t="s">
        <v>26</v>
      </c>
      <c r="L6757" s="11">
        <v>14832</v>
      </c>
      <c r="M6757" s="12">
        <v>11791440.01</v>
      </c>
      <c r="N6757" s="10">
        <v>4.0940000000000003</v>
      </c>
      <c r="O6757" s="11">
        <v>1258</v>
      </c>
      <c r="P6757" s="10">
        <v>4.83</v>
      </c>
      <c r="Q6757" s="10">
        <v>2</v>
      </c>
      <c r="R6757" s="1">
        <f t="shared" si="105"/>
        <v>48274155.400940001</v>
      </c>
    </row>
    <row r="6758" spans="1:18" ht="21">
      <c r="A6758" s="3">
        <v>6757</v>
      </c>
      <c r="B6758" s="4" t="s">
        <v>7554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73</v>
      </c>
      <c r="K6758" s="5" t="s">
        <v>30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7554</v>
      </c>
      <c r="C6759" s="9" t="s">
        <v>8036</v>
      </c>
      <c r="D6759" s="10">
        <v>2561</v>
      </c>
      <c r="E6759" s="10">
        <v>1263</v>
      </c>
      <c r="F6759" s="10">
        <v>100</v>
      </c>
      <c r="G6759" s="10" t="s">
        <v>8123</v>
      </c>
      <c r="H6759" s="10" t="s">
        <v>8135</v>
      </c>
      <c r="I6759" s="10">
        <v>3.34</v>
      </c>
      <c r="J6759" s="10" t="s">
        <v>73</v>
      </c>
      <c r="K6759" s="10" t="s">
        <v>26</v>
      </c>
      <c r="L6759" s="11">
        <v>15039</v>
      </c>
      <c r="M6759" s="12">
        <v>11956005.029999999</v>
      </c>
      <c r="N6759" s="10">
        <v>4.4710000000000001</v>
      </c>
      <c r="O6759" s="11">
        <v>1258</v>
      </c>
      <c r="P6759" s="10">
        <v>5.73</v>
      </c>
      <c r="Q6759" s="10">
        <v>2</v>
      </c>
      <c r="R6759" s="1">
        <f t="shared" si="105"/>
        <v>53455298.489129998</v>
      </c>
    </row>
    <row r="6760" spans="1:18" ht="21">
      <c r="A6760" s="3">
        <v>6759</v>
      </c>
      <c r="B6760" s="4" t="s">
        <v>7554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73</v>
      </c>
      <c r="K6760" s="5" t="s">
        <v>26</v>
      </c>
      <c r="L6760" s="6">
        <v>25295</v>
      </c>
      <c r="M6760" s="7">
        <v>20109525.530000001</v>
      </c>
      <c r="N6760" s="5">
        <v>0.39500000000000002</v>
      </c>
      <c r="O6760" s="5">
        <v>206</v>
      </c>
      <c r="P6760" s="5">
        <v>5.31</v>
      </c>
      <c r="Q6760" s="5">
        <v>2</v>
      </c>
      <c r="R6760" s="1">
        <f t="shared" si="105"/>
        <v>7943262.5843500011</v>
      </c>
    </row>
    <row r="6761" spans="1:18" ht="21">
      <c r="A6761" s="8">
        <v>6760</v>
      </c>
      <c r="B6761" s="9" t="s">
        <v>7554</v>
      </c>
      <c r="C6761" s="9" t="s">
        <v>8036</v>
      </c>
      <c r="D6761" s="10">
        <v>2561</v>
      </c>
      <c r="E6761" s="10">
        <v>1265</v>
      </c>
      <c r="F6761" s="10">
        <v>100</v>
      </c>
      <c r="G6761" s="10" t="s">
        <v>8136</v>
      </c>
      <c r="H6761" s="10" t="s">
        <v>8138</v>
      </c>
      <c r="I6761" s="10">
        <v>1.01</v>
      </c>
      <c r="J6761" s="10" t="s">
        <v>73</v>
      </c>
      <c r="K6761" s="10" t="s">
        <v>26</v>
      </c>
      <c r="L6761" s="11">
        <v>5065</v>
      </c>
      <c r="M6761" s="12">
        <v>4026675.05</v>
      </c>
      <c r="N6761" s="10">
        <v>0.43</v>
      </c>
      <c r="O6761" s="10">
        <v>213</v>
      </c>
      <c r="P6761" s="10">
        <v>6.5</v>
      </c>
      <c r="Q6761" s="10">
        <v>2</v>
      </c>
      <c r="R6761" s="1">
        <f t="shared" si="105"/>
        <v>1731470.2714999998</v>
      </c>
    </row>
    <row r="6762" spans="1:18" ht="21">
      <c r="A6762" s="3">
        <v>6761</v>
      </c>
      <c r="B6762" s="4" t="s">
        <v>7554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73</v>
      </c>
      <c r="K6762" s="5" t="s">
        <v>26</v>
      </c>
      <c r="L6762" s="6">
        <v>45645</v>
      </c>
      <c r="M6762" s="7">
        <v>36287774.799999997</v>
      </c>
      <c r="N6762" s="5">
        <v>0.378</v>
      </c>
      <c r="O6762" s="5">
        <v>206</v>
      </c>
      <c r="P6762" s="5">
        <v>4.71</v>
      </c>
      <c r="Q6762" s="5">
        <v>2</v>
      </c>
      <c r="R6762" s="1">
        <f t="shared" si="105"/>
        <v>13716778.874399999</v>
      </c>
    </row>
    <row r="6763" spans="1:18" ht="21">
      <c r="A6763" s="8">
        <v>6762</v>
      </c>
      <c r="B6763" s="9" t="s">
        <v>7554</v>
      </c>
      <c r="C6763" s="9" t="s">
        <v>8036</v>
      </c>
      <c r="D6763" s="10">
        <v>2561</v>
      </c>
      <c r="E6763" s="10">
        <v>1265</v>
      </c>
      <c r="F6763" s="10">
        <v>100</v>
      </c>
      <c r="G6763" s="10" t="s">
        <v>8136</v>
      </c>
      <c r="H6763" s="10" t="s">
        <v>8140</v>
      </c>
      <c r="I6763" s="10">
        <v>9.15</v>
      </c>
      <c r="J6763" s="10" t="s">
        <v>73</v>
      </c>
      <c r="K6763" s="10" t="s">
        <v>26</v>
      </c>
      <c r="L6763" s="11">
        <v>45760</v>
      </c>
      <c r="M6763" s="12">
        <v>36379200.280000001</v>
      </c>
      <c r="N6763" s="10">
        <v>0.39700000000000002</v>
      </c>
      <c r="O6763" s="10">
        <v>206</v>
      </c>
      <c r="P6763" s="10">
        <v>5.61</v>
      </c>
      <c r="Q6763" s="10">
        <v>2</v>
      </c>
      <c r="R6763" s="1">
        <f t="shared" si="105"/>
        <v>14442542.511160001</v>
      </c>
    </row>
    <row r="6764" spans="1:18" ht="21">
      <c r="A6764" s="3">
        <v>6763</v>
      </c>
      <c r="B6764" s="4" t="s">
        <v>7554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73</v>
      </c>
      <c r="K6764" s="5" t="s">
        <v>26</v>
      </c>
      <c r="L6764" s="6">
        <v>15175</v>
      </c>
      <c r="M6764" s="7">
        <v>12064124.869999999</v>
      </c>
      <c r="N6764" s="5">
        <v>0.39700000000000002</v>
      </c>
      <c r="O6764" s="5">
        <v>206</v>
      </c>
      <c r="P6764" s="5">
        <v>5.99</v>
      </c>
      <c r="Q6764" s="5">
        <v>2</v>
      </c>
      <c r="R6764" s="1">
        <f t="shared" si="105"/>
        <v>4789457.5733899996</v>
      </c>
    </row>
    <row r="6765" spans="1:18" ht="21">
      <c r="A6765" s="8">
        <v>6764</v>
      </c>
      <c r="B6765" s="9" t="s">
        <v>7554</v>
      </c>
      <c r="C6765" s="9" t="s">
        <v>8036</v>
      </c>
      <c r="D6765" s="10">
        <v>2561</v>
      </c>
      <c r="E6765" s="10">
        <v>1265</v>
      </c>
      <c r="F6765" s="10">
        <v>100</v>
      </c>
      <c r="G6765" s="10" t="s">
        <v>8136</v>
      </c>
      <c r="H6765" s="10" t="s">
        <v>8142</v>
      </c>
      <c r="I6765" s="10">
        <v>9.14</v>
      </c>
      <c r="J6765" s="10" t="s">
        <v>73</v>
      </c>
      <c r="K6765" s="10" t="s">
        <v>26</v>
      </c>
      <c r="L6765" s="11">
        <v>45725</v>
      </c>
      <c r="M6765" s="12">
        <v>36351374.920000002</v>
      </c>
      <c r="N6765" s="10">
        <v>0.39200000000000002</v>
      </c>
      <c r="O6765" s="10">
        <v>206</v>
      </c>
      <c r="P6765" s="10">
        <v>5.15</v>
      </c>
      <c r="Q6765" s="10">
        <v>2</v>
      </c>
      <c r="R6765" s="1">
        <f t="shared" si="105"/>
        <v>14249738.968640001</v>
      </c>
    </row>
    <row r="6766" spans="1:18" ht="21">
      <c r="A6766" s="3">
        <v>6765</v>
      </c>
      <c r="B6766" s="4" t="s">
        <v>7554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73</v>
      </c>
      <c r="K6766" s="5" t="s">
        <v>26</v>
      </c>
      <c r="L6766" s="6">
        <v>15400</v>
      </c>
      <c r="M6766" s="7">
        <v>12242999.699999999</v>
      </c>
      <c r="N6766" s="5">
        <v>0.377</v>
      </c>
      <c r="O6766" s="5">
        <v>206</v>
      </c>
      <c r="P6766" s="5">
        <v>4.67</v>
      </c>
      <c r="Q6766" s="5">
        <v>2</v>
      </c>
      <c r="R6766" s="1">
        <f t="shared" si="105"/>
        <v>4615610.8868999993</v>
      </c>
    </row>
    <row r="6767" spans="1:18" ht="21">
      <c r="A6767" s="8">
        <v>6766</v>
      </c>
      <c r="B6767" s="9" t="s">
        <v>7554</v>
      </c>
      <c r="C6767" s="9" t="s">
        <v>8036</v>
      </c>
      <c r="D6767" s="10">
        <v>2561</v>
      </c>
      <c r="E6767" s="10">
        <v>1266</v>
      </c>
      <c r="F6767" s="10">
        <v>100</v>
      </c>
      <c r="G6767" s="10" t="s">
        <v>8144</v>
      </c>
      <c r="H6767" s="10" t="s">
        <v>8145</v>
      </c>
      <c r="I6767" s="10">
        <v>7.99</v>
      </c>
      <c r="J6767" s="10" t="s">
        <v>73</v>
      </c>
      <c r="K6767" s="10" t="s">
        <v>26</v>
      </c>
      <c r="L6767" s="11">
        <v>39965</v>
      </c>
      <c r="M6767" s="12">
        <v>31772175.829999998</v>
      </c>
      <c r="N6767" s="10">
        <v>2.1349999999999998</v>
      </c>
      <c r="O6767" s="11">
        <v>1234</v>
      </c>
      <c r="P6767" s="10">
        <v>4.95</v>
      </c>
      <c r="Q6767" s="10">
        <v>2</v>
      </c>
      <c r="R6767" s="1">
        <f t="shared" si="105"/>
        <v>67833595.397049993</v>
      </c>
    </row>
    <row r="6768" spans="1:18" ht="21">
      <c r="A6768" s="3">
        <v>6767</v>
      </c>
      <c r="B6768" s="4" t="s">
        <v>7554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73</v>
      </c>
      <c r="K6768" s="5" t="s">
        <v>26</v>
      </c>
      <c r="L6768" s="6">
        <v>14000</v>
      </c>
      <c r="M6768" s="7">
        <v>11129602.51</v>
      </c>
      <c r="N6768" s="5">
        <v>2.81</v>
      </c>
      <c r="O6768" s="6">
        <v>1234</v>
      </c>
      <c r="P6768" s="5">
        <v>4.0999999999999996</v>
      </c>
      <c r="Q6768" s="5">
        <v>2</v>
      </c>
      <c r="R6768" s="1">
        <f t="shared" si="105"/>
        <v>31274183.053100001</v>
      </c>
    </row>
    <row r="6769" spans="1:18" ht="21">
      <c r="A6769" s="8">
        <v>6768</v>
      </c>
      <c r="B6769" s="9" t="s">
        <v>7554</v>
      </c>
      <c r="C6769" s="9" t="s">
        <v>8036</v>
      </c>
      <c r="D6769" s="10">
        <v>2561</v>
      </c>
      <c r="E6769" s="10">
        <v>1266</v>
      </c>
      <c r="F6769" s="10">
        <v>100</v>
      </c>
      <c r="G6769" s="10" t="s">
        <v>8144</v>
      </c>
      <c r="H6769" s="10" t="s">
        <v>8147</v>
      </c>
      <c r="I6769" s="10">
        <v>9.02</v>
      </c>
      <c r="J6769" s="10" t="s">
        <v>73</v>
      </c>
      <c r="K6769" s="10" t="s">
        <v>26</v>
      </c>
      <c r="L6769" s="11">
        <v>45120</v>
      </c>
      <c r="M6769" s="12">
        <v>35870400.43</v>
      </c>
      <c r="N6769" s="10">
        <v>2.1139999999999999</v>
      </c>
      <c r="O6769" s="11">
        <v>1234</v>
      </c>
      <c r="P6769" s="10">
        <v>4.8</v>
      </c>
      <c r="Q6769" s="10">
        <v>2</v>
      </c>
      <c r="R6769" s="1">
        <f t="shared" si="105"/>
        <v>75830026.509020001</v>
      </c>
    </row>
    <row r="6770" spans="1:18" ht="21">
      <c r="A6770" s="3">
        <v>6769</v>
      </c>
      <c r="B6770" s="4" t="s">
        <v>7554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73</v>
      </c>
      <c r="K6770" s="5" t="s">
        <v>26</v>
      </c>
      <c r="L6770" s="6">
        <v>5020</v>
      </c>
      <c r="M6770" s="7">
        <v>3990899.8</v>
      </c>
      <c r="N6770" s="5">
        <v>2.1110000000000002</v>
      </c>
      <c r="O6770" s="6">
        <v>1240</v>
      </c>
      <c r="P6770" s="5">
        <v>4.66</v>
      </c>
      <c r="Q6770" s="5">
        <v>2</v>
      </c>
      <c r="R6770" s="1">
        <f t="shared" si="105"/>
        <v>8424789.4778000005</v>
      </c>
    </row>
    <row r="6771" spans="1:18" ht="21">
      <c r="A6771" s="8">
        <v>6770</v>
      </c>
      <c r="B6771" s="9" t="s">
        <v>7554</v>
      </c>
      <c r="C6771" s="9" t="s">
        <v>8036</v>
      </c>
      <c r="D6771" s="10">
        <v>2561</v>
      </c>
      <c r="E6771" s="10">
        <v>1266</v>
      </c>
      <c r="F6771" s="10">
        <v>100</v>
      </c>
      <c r="G6771" s="10" t="s">
        <v>8144</v>
      </c>
      <c r="H6771" s="10" t="s">
        <v>8149</v>
      </c>
      <c r="I6771" s="10">
        <v>2.97</v>
      </c>
      <c r="J6771" s="10" t="s">
        <v>73</v>
      </c>
      <c r="K6771" s="10" t="s">
        <v>26</v>
      </c>
      <c r="L6771" s="11">
        <v>14870</v>
      </c>
      <c r="M6771" s="12">
        <v>11821650.15</v>
      </c>
      <c r="N6771" s="10">
        <v>1.9990000000000001</v>
      </c>
      <c r="O6771" s="11">
        <v>1234</v>
      </c>
      <c r="P6771" s="10">
        <v>4.29</v>
      </c>
      <c r="Q6771" s="10">
        <v>2</v>
      </c>
      <c r="R6771" s="1">
        <f t="shared" si="105"/>
        <v>23631478.649850003</v>
      </c>
    </row>
    <row r="6772" spans="1:18" ht="21">
      <c r="A6772" s="3">
        <v>6771</v>
      </c>
      <c r="B6772" s="4" t="s">
        <v>7554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80</v>
      </c>
      <c r="K6772" s="5" t="s">
        <v>30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7554</v>
      </c>
      <c r="C6773" s="9" t="s">
        <v>8036</v>
      </c>
      <c r="D6773" s="10">
        <v>2561</v>
      </c>
      <c r="E6773" s="10">
        <v>1285</v>
      </c>
      <c r="F6773" s="10">
        <v>100</v>
      </c>
      <c r="G6773" s="10" t="s">
        <v>8152</v>
      </c>
      <c r="H6773" s="10" t="s">
        <v>8153</v>
      </c>
      <c r="I6773" s="10">
        <v>1.01</v>
      </c>
      <c r="J6773" s="10" t="s">
        <v>73</v>
      </c>
      <c r="K6773" s="10" t="s">
        <v>26</v>
      </c>
      <c r="L6773" s="11">
        <v>4567</v>
      </c>
      <c r="M6773" s="12">
        <v>3631162.45</v>
      </c>
      <c r="N6773" s="10">
        <v>1.2010000000000001</v>
      </c>
      <c r="O6773" s="10">
        <v>503</v>
      </c>
      <c r="P6773" s="10">
        <v>3.82</v>
      </c>
      <c r="Q6773" s="10">
        <v>2</v>
      </c>
      <c r="R6773" s="1">
        <f t="shared" si="105"/>
        <v>4361026.1024500001</v>
      </c>
    </row>
    <row r="6774" spans="1:18" ht="21">
      <c r="A6774" s="3">
        <v>6773</v>
      </c>
      <c r="B6774" s="4" t="s">
        <v>7554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73</v>
      </c>
      <c r="K6774" s="5" t="s">
        <v>26</v>
      </c>
      <c r="L6774" s="6">
        <v>4527</v>
      </c>
      <c r="M6774" s="7">
        <v>3598965.15</v>
      </c>
      <c r="N6774" s="5">
        <v>1.2470000000000001</v>
      </c>
      <c r="O6774" s="5">
        <v>503</v>
      </c>
      <c r="P6774" s="5">
        <v>3.98</v>
      </c>
      <c r="Q6774" s="5">
        <v>2</v>
      </c>
      <c r="R6774" s="1">
        <f t="shared" si="105"/>
        <v>4487909.5420500003</v>
      </c>
    </row>
    <row r="6775" spans="1:18" ht="21">
      <c r="A6775" s="8">
        <v>6774</v>
      </c>
      <c r="B6775" s="9" t="s">
        <v>7554</v>
      </c>
      <c r="C6775" s="9" t="s">
        <v>8036</v>
      </c>
      <c r="D6775" s="10">
        <v>2561</v>
      </c>
      <c r="E6775" s="10">
        <v>1285</v>
      </c>
      <c r="F6775" s="10">
        <v>100</v>
      </c>
      <c r="G6775" s="10" t="s">
        <v>8152</v>
      </c>
      <c r="H6775" s="10" t="s">
        <v>8155</v>
      </c>
      <c r="I6775" s="10">
        <v>9.07</v>
      </c>
      <c r="J6775" s="10" t="s">
        <v>73</v>
      </c>
      <c r="K6775" s="10" t="s">
        <v>26</v>
      </c>
      <c r="L6775" s="11">
        <v>40312</v>
      </c>
      <c r="M6775" s="12">
        <v>32047642.699999999</v>
      </c>
      <c r="N6775" s="10">
        <v>1.333</v>
      </c>
      <c r="O6775" s="10">
        <v>498</v>
      </c>
      <c r="P6775" s="10">
        <v>4.1399999999999997</v>
      </c>
      <c r="Q6775" s="10">
        <v>2</v>
      </c>
      <c r="R6775" s="1">
        <f t="shared" si="105"/>
        <v>42719507.719099998</v>
      </c>
    </row>
    <row r="6776" spans="1:18" ht="21">
      <c r="A6776" s="3">
        <v>6775</v>
      </c>
      <c r="B6776" s="4" t="s">
        <v>7554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73</v>
      </c>
      <c r="K6776" s="5" t="s">
        <v>26</v>
      </c>
      <c r="L6776" s="6">
        <v>48180</v>
      </c>
      <c r="M6776" s="7">
        <v>38303063.350000001</v>
      </c>
      <c r="N6776" s="5">
        <v>0.16700000000000001</v>
      </c>
      <c r="O6776" s="5">
        <v>99</v>
      </c>
      <c r="P6776" s="5">
        <v>3.69</v>
      </c>
      <c r="Q6776" s="5">
        <v>2</v>
      </c>
      <c r="R6776" s="1">
        <f t="shared" si="105"/>
        <v>6396611.579450001</v>
      </c>
    </row>
    <row r="6777" spans="1:18" ht="21">
      <c r="A6777" s="8">
        <v>6776</v>
      </c>
      <c r="B6777" s="9" t="s">
        <v>7554</v>
      </c>
      <c r="C6777" s="9" t="s">
        <v>8036</v>
      </c>
      <c r="D6777" s="10">
        <v>2561</v>
      </c>
      <c r="E6777" s="10">
        <v>1337</v>
      </c>
      <c r="F6777" s="10">
        <v>100</v>
      </c>
      <c r="G6777" s="10" t="s">
        <v>8156</v>
      </c>
      <c r="H6777" s="10" t="s">
        <v>8158</v>
      </c>
      <c r="I6777" s="10">
        <v>7</v>
      </c>
      <c r="J6777" s="10" t="s">
        <v>73</v>
      </c>
      <c r="K6777" s="10" t="s">
        <v>26</v>
      </c>
      <c r="L6777" s="11">
        <v>31486</v>
      </c>
      <c r="M6777" s="12">
        <v>25031767.420000002</v>
      </c>
      <c r="N6777" s="10">
        <v>0.30499999999999999</v>
      </c>
      <c r="O6777" s="10">
        <v>99</v>
      </c>
      <c r="P6777" s="10">
        <v>5.08</v>
      </c>
      <c r="Q6777" s="10">
        <v>2</v>
      </c>
      <c r="R6777" s="1">
        <f t="shared" si="105"/>
        <v>7634689.0631000008</v>
      </c>
    </row>
    <row r="6778" spans="1:18" ht="31.5">
      <c r="A6778" s="3">
        <v>6777</v>
      </c>
      <c r="B6778" s="4" t="s">
        <v>7554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7554</v>
      </c>
      <c r="C6779" s="9" t="s">
        <v>8036</v>
      </c>
      <c r="D6779" s="10">
        <v>2561</v>
      </c>
      <c r="E6779" s="10">
        <v>1395</v>
      </c>
      <c r="F6779" s="10">
        <v>100</v>
      </c>
      <c r="G6779" s="10" t="s">
        <v>8159</v>
      </c>
      <c r="H6779" s="10" t="s">
        <v>8161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7554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7554</v>
      </c>
      <c r="C6781" s="9" t="s">
        <v>8164</v>
      </c>
      <c r="D6781" s="10">
        <v>2561</v>
      </c>
      <c r="E6781" s="10">
        <v>1001</v>
      </c>
      <c r="F6781" s="10">
        <v>200</v>
      </c>
      <c r="G6781" s="10" t="s">
        <v>8165</v>
      </c>
      <c r="H6781" s="10" t="s">
        <v>8166</v>
      </c>
      <c r="I6781" s="10">
        <v>9.0500000000000007</v>
      </c>
      <c r="J6781" s="10" t="s">
        <v>73</v>
      </c>
      <c r="K6781" s="10" t="s">
        <v>30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7554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39303359.960000001</v>
      </c>
      <c r="N6782" s="5">
        <v>37.097000000000001</v>
      </c>
      <c r="O6782" s="6">
        <v>25177</v>
      </c>
      <c r="P6782" s="5">
        <v>2.4</v>
      </c>
      <c r="Q6782" s="5">
        <v>1.9</v>
      </c>
      <c r="R6782" s="1">
        <f t="shared" si="105"/>
        <v>1458036744.43612</v>
      </c>
    </row>
    <row r="6783" spans="1:18" ht="21">
      <c r="A6783" s="8">
        <v>6782</v>
      </c>
      <c r="B6783" s="9" t="s">
        <v>7554</v>
      </c>
      <c r="C6783" s="9" t="s">
        <v>8164</v>
      </c>
      <c r="D6783" s="10">
        <v>2561</v>
      </c>
      <c r="E6783" s="10">
        <v>1001</v>
      </c>
      <c r="F6783" s="10">
        <v>200</v>
      </c>
      <c r="G6783" s="10" t="s">
        <v>8165</v>
      </c>
      <c r="H6783" s="10" t="s">
        <v>8168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38957760.030000001</v>
      </c>
      <c r="N6783" s="10">
        <v>37.677999999999997</v>
      </c>
      <c r="O6783" s="11">
        <v>25177</v>
      </c>
      <c r="P6783" s="10">
        <v>2.36</v>
      </c>
      <c r="Q6783" s="10">
        <v>1.86</v>
      </c>
      <c r="R6783" s="1">
        <f t="shared" si="105"/>
        <v>1467850482.4103398</v>
      </c>
    </row>
    <row r="6784" spans="1:18" ht="21">
      <c r="A6784" s="3">
        <v>6783</v>
      </c>
      <c r="B6784" s="4" t="s">
        <v>7554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45255651.049999997</v>
      </c>
      <c r="N6784" s="5">
        <v>37.758000000000003</v>
      </c>
      <c r="O6784" s="6">
        <v>25177</v>
      </c>
      <c r="P6784" s="5">
        <v>2.17</v>
      </c>
      <c r="Q6784" s="5">
        <v>1.67</v>
      </c>
      <c r="R6784" s="1">
        <f t="shared" si="105"/>
        <v>1708762872.3459001</v>
      </c>
    </row>
    <row r="6785" spans="1:18" ht="21">
      <c r="A6785" s="8">
        <v>6784</v>
      </c>
      <c r="B6785" s="9" t="s">
        <v>7554</v>
      </c>
      <c r="C6785" s="9" t="s">
        <v>8164</v>
      </c>
      <c r="D6785" s="10">
        <v>2561</v>
      </c>
      <c r="E6785" s="10">
        <v>1001</v>
      </c>
      <c r="F6785" s="10">
        <v>200</v>
      </c>
      <c r="G6785" s="10" t="s">
        <v>8165</v>
      </c>
      <c r="H6785" s="10" t="s">
        <v>8170</v>
      </c>
      <c r="I6785" s="10">
        <v>9.7899999999999991</v>
      </c>
      <c r="J6785" s="10" t="s">
        <v>73</v>
      </c>
      <c r="K6785" s="10" t="s">
        <v>30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7554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73</v>
      </c>
      <c r="K6786" s="5" t="s">
        <v>30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7554</v>
      </c>
      <c r="C6787" s="9" t="s">
        <v>8164</v>
      </c>
      <c r="D6787" s="10">
        <v>2561</v>
      </c>
      <c r="E6787" s="10">
        <v>1001</v>
      </c>
      <c r="F6787" s="10">
        <v>200</v>
      </c>
      <c r="G6787" s="10" t="s">
        <v>8165</v>
      </c>
      <c r="H6787" s="10" t="s">
        <v>8172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4689599.99</v>
      </c>
      <c r="N6787" s="10">
        <v>37.198</v>
      </c>
      <c r="O6787" s="11">
        <v>25187</v>
      </c>
      <c r="P6787" s="10">
        <v>2.11</v>
      </c>
      <c r="Q6787" s="10">
        <v>1.61</v>
      </c>
      <c r="R6787" s="1">
        <f t="shared" ref="R6787:R6850" si="106">M6787*N6787</f>
        <v>174443740.42802</v>
      </c>
    </row>
    <row r="6788" spans="1:18" ht="21">
      <c r="A6788" s="3">
        <v>6787</v>
      </c>
      <c r="B6788" s="4" t="s">
        <v>7554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47368646.909999996</v>
      </c>
      <c r="N6788" s="5">
        <v>33.232999999999997</v>
      </c>
      <c r="O6788" s="6">
        <v>25177</v>
      </c>
      <c r="P6788" s="5">
        <v>2.4900000000000002</v>
      </c>
      <c r="Q6788" s="5">
        <v>1.99</v>
      </c>
      <c r="R6788" s="1">
        <f t="shared" si="106"/>
        <v>1574202242.7600298</v>
      </c>
    </row>
    <row r="6789" spans="1:18" ht="21">
      <c r="A6789" s="8">
        <v>6788</v>
      </c>
      <c r="B6789" s="9" t="s">
        <v>7554</v>
      </c>
      <c r="C6789" s="9" t="s">
        <v>8164</v>
      </c>
      <c r="D6789" s="10">
        <v>2561</v>
      </c>
      <c r="E6789" s="10">
        <v>1001</v>
      </c>
      <c r="F6789" s="10">
        <v>200</v>
      </c>
      <c r="G6789" s="10" t="s">
        <v>8165</v>
      </c>
      <c r="H6789" s="10" t="s">
        <v>8174</v>
      </c>
      <c r="I6789" s="10">
        <v>9.73</v>
      </c>
      <c r="J6789" s="10" t="s">
        <v>80</v>
      </c>
      <c r="K6789" s="10" t="s">
        <v>30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7554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46384703.350000001</v>
      </c>
      <c r="N6790" s="5">
        <v>32.804000000000002</v>
      </c>
      <c r="O6790" s="6">
        <v>25177</v>
      </c>
      <c r="P6790" s="5">
        <v>2.4900000000000002</v>
      </c>
      <c r="Q6790" s="5">
        <v>1.99</v>
      </c>
      <c r="R6790" s="1">
        <f t="shared" si="106"/>
        <v>1521603808.6934001</v>
      </c>
    </row>
    <row r="6791" spans="1:18" ht="21">
      <c r="A6791" s="8">
        <v>6790</v>
      </c>
      <c r="B6791" s="9" t="s">
        <v>7554</v>
      </c>
      <c r="C6791" s="9" t="s">
        <v>8164</v>
      </c>
      <c r="D6791" s="10">
        <v>2561</v>
      </c>
      <c r="E6791" s="10">
        <v>1001</v>
      </c>
      <c r="F6791" s="10">
        <v>200</v>
      </c>
      <c r="G6791" s="10" t="s">
        <v>8165</v>
      </c>
      <c r="H6791" s="10" t="s">
        <v>8176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42720479.479999997</v>
      </c>
      <c r="N6791" s="10">
        <v>37.247999999999998</v>
      </c>
      <c r="O6791" s="11">
        <v>25177</v>
      </c>
      <c r="P6791" s="10">
        <v>2.39</v>
      </c>
      <c r="Q6791" s="10">
        <v>1.89</v>
      </c>
      <c r="R6791" s="1">
        <f t="shared" si="106"/>
        <v>1591252419.6710398</v>
      </c>
    </row>
    <row r="6792" spans="1:18" ht="21">
      <c r="A6792" s="3">
        <v>6791</v>
      </c>
      <c r="B6792" s="4" t="s">
        <v>7554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39074399.560000002</v>
      </c>
      <c r="N6792" s="5">
        <v>38.116</v>
      </c>
      <c r="O6792" s="6">
        <v>25177</v>
      </c>
      <c r="P6792" s="5">
        <v>2.33</v>
      </c>
      <c r="Q6792" s="5">
        <v>1.83</v>
      </c>
      <c r="R6792" s="1">
        <f t="shared" si="106"/>
        <v>1489359813.6289601</v>
      </c>
    </row>
    <row r="6793" spans="1:18" ht="21">
      <c r="A6793" s="8">
        <v>6792</v>
      </c>
      <c r="B6793" s="9" t="s">
        <v>7554</v>
      </c>
      <c r="C6793" s="9" t="s">
        <v>8164</v>
      </c>
      <c r="D6793" s="10">
        <v>2561</v>
      </c>
      <c r="E6793" s="10">
        <v>1001</v>
      </c>
      <c r="F6793" s="10">
        <v>200</v>
      </c>
      <c r="G6793" s="10" t="s">
        <v>8165</v>
      </c>
      <c r="H6793" s="10" t="s">
        <v>8178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41371679.880000003</v>
      </c>
      <c r="N6793" s="10">
        <v>34.207999999999998</v>
      </c>
      <c r="O6793" s="11">
        <v>25177</v>
      </c>
      <c r="P6793" s="10">
        <v>2.46</v>
      </c>
      <c r="Q6793" s="10">
        <v>1.96</v>
      </c>
      <c r="R6793" s="1">
        <f t="shared" si="106"/>
        <v>1415242425.3350401</v>
      </c>
    </row>
    <row r="6794" spans="1:18" ht="21">
      <c r="A6794" s="3">
        <v>6793</v>
      </c>
      <c r="B6794" s="4" t="s">
        <v>7554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7554</v>
      </c>
      <c r="C6795" s="9" t="s">
        <v>8164</v>
      </c>
      <c r="D6795" s="10">
        <v>2561</v>
      </c>
      <c r="E6795" s="10">
        <v>107</v>
      </c>
      <c r="F6795" s="10">
        <v>201</v>
      </c>
      <c r="G6795" s="10" t="s">
        <v>8180</v>
      </c>
      <c r="H6795" s="10" t="s">
        <v>8181</v>
      </c>
      <c r="I6795" s="10">
        <v>1.06</v>
      </c>
      <c r="J6795" s="10" t="s">
        <v>21</v>
      </c>
      <c r="K6795" s="10" t="s">
        <v>30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7554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26</v>
      </c>
      <c r="L6796" s="6">
        <v>6284</v>
      </c>
      <c r="M6796" s="7">
        <v>4995382.8499999996</v>
      </c>
      <c r="N6796" s="5">
        <v>30.628</v>
      </c>
      <c r="O6796" s="6">
        <v>17351</v>
      </c>
      <c r="P6796" s="5">
        <v>3.2</v>
      </c>
      <c r="Q6796" s="5">
        <v>2</v>
      </c>
      <c r="R6796" s="1">
        <f t="shared" si="106"/>
        <v>152998585.9298</v>
      </c>
    </row>
    <row r="6797" spans="1:18" ht="21">
      <c r="A6797" s="8">
        <v>6796</v>
      </c>
      <c r="B6797" s="9" t="s">
        <v>7554</v>
      </c>
      <c r="C6797" s="9" t="s">
        <v>8164</v>
      </c>
      <c r="D6797" s="10">
        <v>2561</v>
      </c>
      <c r="E6797" s="10">
        <v>107</v>
      </c>
      <c r="F6797" s="10">
        <v>201</v>
      </c>
      <c r="G6797" s="10" t="s">
        <v>8180</v>
      </c>
      <c r="H6797" s="10" t="s">
        <v>8183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6157440.0300000003</v>
      </c>
      <c r="N6797" s="10">
        <v>18.895</v>
      </c>
      <c r="O6797" s="11">
        <v>17351</v>
      </c>
      <c r="P6797" s="10">
        <v>2.2999999999999998</v>
      </c>
      <c r="Q6797" s="10">
        <v>1.8</v>
      </c>
      <c r="R6797" s="1">
        <f t="shared" si="106"/>
        <v>116344829.36685</v>
      </c>
    </row>
    <row r="6798" spans="1:18" ht="21">
      <c r="A6798" s="3">
        <v>6797</v>
      </c>
      <c r="B6798" s="4" t="s">
        <v>7554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6633119.7699999996</v>
      </c>
      <c r="N6798" s="5">
        <v>19.86</v>
      </c>
      <c r="O6798" s="6">
        <v>17351</v>
      </c>
      <c r="P6798" s="5">
        <v>2.35</v>
      </c>
      <c r="Q6798" s="5">
        <v>1.85</v>
      </c>
      <c r="R6798" s="1">
        <f t="shared" si="106"/>
        <v>131733758.63219999</v>
      </c>
    </row>
    <row r="6799" spans="1:18" ht="21">
      <c r="A6799" s="8">
        <v>6798</v>
      </c>
      <c r="B6799" s="9" t="s">
        <v>7554</v>
      </c>
      <c r="C6799" s="9" t="s">
        <v>8164</v>
      </c>
      <c r="D6799" s="10">
        <v>2561</v>
      </c>
      <c r="E6799" s="10">
        <v>107</v>
      </c>
      <c r="F6799" s="10">
        <v>201</v>
      </c>
      <c r="G6799" s="10" t="s">
        <v>8180</v>
      </c>
      <c r="H6799" s="10" t="s">
        <v>8185</v>
      </c>
      <c r="I6799" s="10">
        <v>1.06</v>
      </c>
      <c r="J6799" s="10" t="s">
        <v>50</v>
      </c>
      <c r="K6799" s="10" t="s">
        <v>26</v>
      </c>
      <c r="L6799" s="11">
        <v>6036</v>
      </c>
      <c r="M6799" s="12">
        <v>4798858.41</v>
      </c>
      <c r="N6799" s="10">
        <v>31.803000000000001</v>
      </c>
      <c r="O6799" s="11">
        <v>17351</v>
      </c>
      <c r="P6799" s="10">
        <v>3.02</v>
      </c>
      <c r="Q6799" s="10">
        <v>2</v>
      </c>
      <c r="R6799" s="1">
        <f t="shared" si="106"/>
        <v>152618094.01323</v>
      </c>
    </row>
    <row r="6800" spans="1:18" ht="21">
      <c r="A6800" s="3">
        <v>6799</v>
      </c>
      <c r="B6800" s="4" t="s">
        <v>7554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34</v>
      </c>
      <c r="K6800" s="5" t="s">
        <v>30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7554</v>
      </c>
      <c r="C6801" s="9" t="s">
        <v>8164</v>
      </c>
      <c r="D6801" s="10">
        <v>2561</v>
      </c>
      <c r="E6801" s="10">
        <v>107</v>
      </c>
      <c r="F6801" s="10">
        <v>201</v>
      </c>
      <c r="G6801" s="10" t="s">
        <v>8180</v>
      </c>
      <c r="H6801" s="10" t="s">
        <v>8187</v>
      </c>
      <c r="I6801" s="10">
        <v>1.07</v>
      </c>
      <c r="J6801" s="10" t="s">
        <v>34</v>
      </c>
      <c r="K6801" s="10" t="s">
        <v>22</v>
      </c>
      <c r="L6801" s="11">
        <v>6396</v>
      </c>
      <c r="M6801" s="12">
        <v>6140159.9100000001</v>
      </c>
      <c r="N6801" s="10">
        <v>19.052</v>
      </c>
      <c r="O6801" s="11">
        <v>17351</v>
      </c>
      <c r="P6801" s="10">
        <v>2.27</v>
      </c>
      <c r="Q6801" s="10">
        <v>1.77</v>
      </c>
      <c r="R6801" s="1">
        <f t="shared" si="106"/>
        <v>116982326.60532001</v>
      </c>
    </row>
    <row r="6802" spans="1:18" ht="21">
      <c r="A6802" s="3">
        <v>6801</v>
      </c>
      <c r="B6802" s="4" t="s">
        <v>7554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34</v>
      </c>
      <c r="K6802" s="5" t="s">
        <v>30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7554</v>
      </c>
      <c r="C6803" s="9" t="s">
        <v>8164</v>
      </c>
      <c r="D6803" s="10">
        <v>2561</v>
      </c>
      <c r="E6803" s="10">
        <v>107</v>
      </c>
      <c r="F6803" s="10">
        <v>201</v>
      </c>
      <c r="G6803" s="10" t="s">
        <v>8180</v>
      </c>
      <c r="H6803" s="10" t="s">
        <v>8189</v>
      </c>
      <c r="I6803" s="10">
        <v>2.14</v>
      </c>
      <c r="J6803" s="10" t="s">
        <v>34</v>
      </c>
      <c r="K6803" s="10" t="s">
        <v>26</v>
      </c>
      <c r="L6803" s="11">
        <v>12834</v>
      </c>
      <c r="M6803" s="12">
        <v>10203030.279999999</v>
      </c>
      <c r="N6803" s="10">
        <v>28.439</v>
      </c>
      <c r="O6803" s="11">
        <v>17341</v>
      </c>
      <c r="P6803" s="10">
        <v>3.04</v>
      </c>
      <c r="Q6803" s="10">
        <v>2</v>
      </c>
      <c r="R6803" s="1">
        <f t="shared" si="106"/>
        <v>290163978.13291997</v>
      </c>
    </row>
    <row r="6804" spans="1:18" ht="21">
      <c r="A6804" s="3">
        <v>6803</v>
      </c>
      <c r="B6804" s="4" t="s">
        <v>7554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56</v>
      </c>
      <c r="K6804" s="5" t="s">
        <v>30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7554</v>
      </c>
      <c r="C6805" s="9" t="s">
        <v>8164</v>
      </c>
      <c r="D6805" s="10">
        <v>2561</v>
      </c>
      <c r="E6805" s="10">
        <v>107</v>
      </c>
      <c r="F6805" s="10">
        <v>202</v>
      </c>
      <c r="G6805" s="10" t="s">
        <v>8191</v>
      </c>
      <c r="H6805" s="10" t="s">
        <v>8192</v>
      </c>
      <c r="I6805" s="10">
        <v>9.51</v>
      </c>
      <c r="J6805" s="10" t="s">
        <v>80</v>
      </c>
      <c r="K6805" s="10" t="s">
        <v>30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7554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80</v>
      </c>
      <c r="K6806" s="5" t="s">
        <v>26</v>
      </c>
      <c r="L6806" s="6">
        <v>28032</v>
      </c>
      <c r="M6806" s="7">
        <v>22285439.91</v>
      </c>
      <c r="N6806" s="5">
        <v>12.542</v>
      </c>
      <c r="O6806" s="6">
        <v>6543</v>
      </c>
      <c r="P6806" s="5">
        <v>3.3</v>
      </c>
      <c r="Q6806" s="5">
        <v>2</v>
      </c>
      <c r="R6806" s="1">
        <f t="shared" si="106"/>
        <v>279503987.35122001</v>
      </c>
    </row>
    <row r="6807" spans="1:18" ht="21">
      <c r="A6807" s="8">
        <v>6806</v>
      </c>
      <c r="B6807" s="9" t="s">
        <v>7554</v>
      </c>
      <c r="C6807" s="9" t="s">
        <v>8164</v>
      </c>
      <c r="D6807" s="10">
        <v>2561</v>
      </c>
      <c r="E6807" s="10">
        <v>107</v>
      </c>
      <c r="F6807" s="10">
        <v>202</v>
      </c>
      <c r="G6807" s="10" t="s">
        <v>8191</v>
      </c>
      <c r="H6807" s="10" t="s">
        <v>8194</v>
      </c>
      <c r="I6807" s="10">
        <v>9.57</v>
      </c>
      <c r="J6807" s="10" t="s">
        <v>80</v>
      </c>
      <c r="K6807" s="10" t="s">
        <v>26</v>
      </c>
      <c r="L6807" s="11">
        <v>46508</v>
      </c>
      <c r="M6807" s="12">
        <v>36973860.009999998</v>
      </c>
      <c r="N6807" s="10">
        <v>18.023</v>
      </c>
      <c r="O6807" s="11">
        <v>6543</v>
      </c>
      <c r="P6807" s="10">
        <v>4.2</v>
      </c>
      <c r="Q6807" s="10">
        <v>2</v>
      </c>
      <c r="R6807" s="1">
        <f t="shared" si="106"/>
        <v>666379878.96022999</v>
      </c>
    </row>
    <row r="6808" spans="1:18" ht="21">
      <c r="A6808" s="3">
        <v>6807</v>
      </c>
      <c r="B6808" s="4" t="s">
        <v>7554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80</v>
      </c>
      <c r="K6808" s="5" t="s">
        <v>30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7554</v>
      </c>
      <c r="C6809" s="9" t="s">
        <v>8164</v>
      </c>
      <c r="D6809" s="10">
        <v>2561</v>
      </c>
      <c r="E6809" s="10">
        <v>107</v>
      </c>
      <c r="F6809" s="10">
        <v>203</v>
      </c>
      <c r="G6809" s="10" t="s">
        <v>8196</v>
      </c>
      <c r="H6809" s="10" t="s">
        <v>8197</v>
      </c>
      <c r="I6809" s="10">
        <v>2.08</v>
      </c>
      <c r="J6809" s="10" t="s">
        <v>73</v>
      </c>
      <c r="K6809" s="10" t="s">
        <v>30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7554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73</v>
      </c>
      <c r="K6810" s="5" t="s">
        <v>30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7554</v>
      </c>
      <c r="C6811" s="9" t="s">
        <v>8164</v>
      </c>
      <c r="D6811" s="10">
        <v>2561</v>
      </c>
      <c r="E6811" s="10">
        <v>107</v>
      </c>
      <c r="F6811" s="10">
        <v>203</v>
      </c>
      <c r="G6811" s="10" t="s">
        <v>8196</v>
      </c>
      <c r="H6811" s="10" t="s">
        <v>8199</v>
      </c>
      <c r="I6811" s="10">
        <v>1.02</v>
      </c>
      <c r="J6811" s="10" t="s">
        <v>73</v>
      </c>
      <c r="K6811" s="10" t="s">
        <v>30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7554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73</v>
      </c>
      <c r="K6812" s="5" t="s">
        <v>26</v>
      </c>
      <c r="L6812" s="6">
        <v>38134</v>
      </c>
      <c r="M6812" s="7">
        <v>30316132.629999999</v>
      </c>
      <c r="N6812" s="5">
        <v>17.949000000000002</v>
      </c>
      <c r="O6812" s="6">
        <v>7075</v>
      </c>
      <c r="P6812" s="5">
        <v>2.99</v>
      </c>
      <c r="Q6812" s="5">
        <v>2</v>
      </c>
      <c r="R6812" s="1">
        <f t="shared" si="106"/>
        <v>544144264.57587004</v>
      </c>
    </row>
    <row r="6813" spans="1:18" ht="21">
      <c r="A6813" s="8">
        <v>6812</v>
      </c>
      <c r="B6813" s="9" t="s">
        <v>7554</v>
      </c>
      <c r="C6813" s="9" t="s">
        <v>8164</v>
      </c>
      <c r="D6813" s="10">
        <v>2561</v>
      </c>
      <c r="E6813" s="10">
        <v>107</v>
      </c>
      <c r="F6813" s="10">
        <v>203</v>
      </c>
      <c r="G6813" s="10" t="s">
        <v>8196</v>
      </c>
      <c r="H6813" s="10" t="s">
        <v>8201</v>
      </c>
      <c r="I6813" s="10">
        <v>1.04</v>
      </c>
      <c r="J6813" s="10" t="s">
        <v>73</v>
      </c>
      <c r="K6813" s="10" t="s">
        <v>26</v>
      </c>
      <c r="L6813" s="11">
        <v>4680</v>
      </c>
      <c r="M6813" s="12">
        <v>3720599.86</v>
      </c>
      <c r="N6813" s="10">
        <v>21.7</v>
      </c>
      <c r="O6813" s="11">
        <v>7085</v>
      </c>
      <c r="P6813" s="10">
        <v>4.13</v>
      </c>
      <c r="Q6813" s="10">
        <v>2</v>
      </c>
      <c r="R6813" s="1">
        <f t="shared" si="106"/>
        <v>80737016.961999997</v>
      </c>
    </row>
    <row r="6814" spans="1:18" ht="21">
      <c r="A6814" s="3">
        <v>6813</v>
      </c>
      <c r="B6814" s="4" t="s">
        <v>7554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73</v>
      </c>
      <c r="K6814" s="5" t="s">
        <v>26</v>
      </c>
      <c r="L6814" s="6">
        <v>4725</v>
      </c>
      <c r="M6814" s="7">
        <v>3756374.83</v>
      </c>
      <c r="N6814" s="5">
        <v>25.526</v>
      </c>
      <c r="O6814" s="6">
        <v>7085</v>
      </c>
      <c r="P6814" s="5">
        <v>5.22</v>
      </c>
      <c r="Q6814" s="5">
        <v>2</v>
      </c>
      <c r="R6814" s="1">
        <f t="shared" si="106"/>
        <v>95885223.910579994</v>
      </c>
    </row>
    <row r="6815" spans="1:18" ht="21">
      <c r="A6815" s="8">
        <v>6814</v>
      </c>
      <c r="B6815" s="9" t="s">
        <v>7554</v>
      </c>
      <c r="C6815" s="9" t="s">
        <v>8164</v>
      </c>
      <c r="D6815" s="10">
        <v>2561</v>
      </c>
      <c r="E6815" s="10">
        <v>107</v>
      </c>
      <c r="F6815" s="10">
        <v>203</v>
      </c>
      <c r="G6815" s="10" t="s">
        <v>8196</v>
      </c>
      <c r="H6815" s="10" t="s">
        <v>8203</v>
      </c>
      <c r="I6815" s="10">
        <v>1.04</v>
      </c>
      <c r="J6815" s="10" t="s">
        <v>73</v>
      </c>
      <c r="K6815" s="10" t="s">
        <v>26</v>
      </c>
      <c r="L6815" s="11">
        <v>4168</v>
      </c>
      <c r="M6815" s="12">
        <v>3313560.18</v>
      </c>
      <c r="N6815" s="10">
        <v>18.832999999999998</v>
      </c>
      <c r="O6815" s="11">
        <v>7085</v>
      </c>
      <c r="P6815" s="10">
        <v>3.08</v>
      </c>
      <c r="Q6815" s="10">
        <v>2</v>
      </c>
      <c r="R6815" s="1">
        <f t="shared" si="106"/>
        <v>62404278.869939998</v>
      </c>
    </row>
    <row r="6816" spans="1:18" ht="21">
      <c r="A6816" s="3">
        <v>6815</v>
      </c>
      <c r="B6816" s="4" t="s">
        <v>7554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73</v>
      </c>
      <c r="K6816" s="5" t="s">
        <v>30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7554</v>
      </c>
      <c r="C6817" s="9" t="s">
        <v>8164</v>
      </c>
      <c r="D6817" s="10">
        <v>2561</v>
      </c>
      <c r="E6817" s="10">
        <v>107</v>
      </c>
      <c r="F6817" s="10">
        <v>203</v>
      </c>
      <c r="G6817" s="10" t="s">
        <v>8196</v>
      </c>
      <c r="H6817" s="10" t="s">
        <v>8205</v>
      </c>
      <c r="I6817" s="10">
        <v>6.13</v>
      </c>
      <c r="J6817" s="10" t="s">
        <v>73</v>
      </c>
      <c r="K6817" s="10" t="s">
        <v>30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7554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30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7554</v>
      </c>
      <c r="C6819" s="9" t="s">
        <v>8164</v>
      </c>
      <c r="D6819" s="10">
        <v>2561</v>
      </c>
      <c r="E6819" s="10">
        <v>107</v>
      </c>
      <c r="F6819" s="10">
        <v>203</v>
      </c>
      <c r="G6819" s="10" t="s">
        <v>8196</v>
      </c>
      <c r="H6819" s="10" t="s">
        <v>8207</v>
      </c>
      <c r="I6819" s="10">
        <v>1.03</v>
      </c>
      <c r="J6819" s="10" t="s">
        <v>21</v>
      </c>
      <c r="K6819" s="10" t="s">
        <v>30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7554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73</v>
      </c>
      <c r="K6820" s="5" t="s">
        <v>26</v>
      </c>
      <c r="L6820" s="6">
        <v>52095</v>
      </c>
      <c r="M6820" s="7">
        <v>41415330.270000003</v>
      </c>
      <c r="N6820" s="5">
        <v>33.445</v>
      </c>
      <c r="O6820" s="6">
        <v>16299</v>
      </c>
      <c r="P6820" s="5">
        <v>3.05</v>
      </c>
      <c r="Q6820" s="5">
        <v>2</v>
      </c>
      <c r="R6820" s="1">
        <f t="shared" si="106"/>
        <v>1385135720.8801501</v>
      </c>
    </row>
    <row r="6821" spans="1:18" ht="21">
      <c r="A6821" s="8">
        <v>6820</v>
      </c>
      <c r="B6821" s="9" t="s">
        <v>7554</v>
      </c>
      <c r="C6821" s="9" t="s">
        <v>8164</v>
      </c>
      <c r="D6821" s="10">
        <v>2561</v>
      </c>
      <c r="E6821" s="10">
        <v>107</v>
      </c>
      <c r="F6821" s="10">
        <v>204</v>
      </c>
      <c r="G6821" s="10" t="s">
        <v>8208</v>
      </c>
      <c r="H6821" s="10" t="s">
        <v>8210</v>
      </c>
      <c r="I6821" s="10">
        <v>9.77</v>
      </c>
      <c r="J6821" s="10" t="s">
        <v>73</v>
      </c>
      <c r="K6821" s="10" t="s">
        <v>30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7554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45735236.719999999</v>
      </c>
      <c r="N6822" s="5">
        <v>25.597999999999999</v>
      </c>
      <c r="O6822" s="6">
        <v>16299</v>
      </c>
      <c r="P6822" s="5">
        <v>2.19</v>
      </c>
      <c r="Q6822" s="5">
        <v>1.69</v>
      </c>
      <c r="R6822" s="1">
        <f t="shared" si="106"/>
        <v>1170730589.5585599</v>
      </c>
    </row>
    <row r="6823" spans="1:18" ht="21">
      <c r="A6823" s="8">
        <v>6822</v>
      </c>
      <c r="B6823" s="9" t="s">
        <v>7554</v>
      </c>
      <c r="C6823" s="9" t="s">
        <v>8164</v>
      </c>
      <c r="D6823" s="10">
        <v>2561</v>
      </c>
      <c r="E6823" s="10">
        <v>107</v>
      </c>
      <c r="F6823" s="10">
        <v>204</v>
      </c>
      <c r="G6823" s="10" t="s">
        <v>8208</v>
      </c>
      <c r="H6823" s="10" t="s">
        <v>8212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13655759.77</v>
      </c>
      <c r="N6823" s="10">
        <v>30.01</v>
      </c>
      <c r="O6823" s="11">
        <v>16298</v>
      </c>
      <c r="P6823" s="10">
        <v>2.08</v>
      </c>
      <c r="Q6823" s="10">
        <v>1.58</v>
      </c>
      <c r="R6823" s="1">
        <f t="shared" si="106"/>
        <v>409809350.69770002</v>
      </c>
    </row>
    <row r="6824" spans="1:18" ht="21">
      <c r="A6824" s="3">
        <v>6823</v>
      </c>
      <c r="B6824" s="4" t="s">
        <v>7554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73</v>
      </c>
      <c r="K6824" s="5" t="s">
        <v>30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7554</v>
      </c>
      <c r="C6825" s="9" t="s">
        <v>8164</v>
      </c>
      <c r="D6825" s="10">
        <v>2561</v>
      </c>
      <c r="E6825" s="10">
        <v>107</v>
      </c>
      <c r="F6825" s="10">
        <v>204</v>
      </c>
      <c r="G6825" s="10" t="s">
        <v>8208</v>
      </c>
      <c r="H6825" s="10" t="s">
        <v>8214</v>
      </c>
      <c r="I6825" s="10">
        <v>5.04</v>
      </c>
      <c r="J6825" s="10" t="s">
        <v>73</v>
      </c>
      <c r="K6825" s="10" t="s">
        <v>26</v>
      </c>
      <c r="L6825" s="11">
        <v>21437</v>
      </c>
      <c r="M6825" s="12">
        <v>17042414.899999999</v>
      </c>
      <c r="N6825" s="10">
        <v>41.463000000000001</v>
      </c>
      <c r="O6825" s="11">
        <v>16299</v>
      </c>
      <c r="P6825" s="10">
        <v>3.01</v>
      </c>
      <c r="Q6825" s="10">
        <v>2</v>
      </c>
      <c r="R6825" s="1">
        <f t="shared" si="106"/>
        <v>706629648.9986999</v>
      </c>
    </row>
    <row r="6826" spans="1:18" ht="21">
      <c r="A6826" s="3">
        <v>6825</v>
      </c>
      <c r="B6826" s="4" t="s">
        <v>7554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40919999.369999997</v>
      </c>
      <c r="N6826" s="5">
        <v>9.59</v>
      </c>
      <c r="O6826" s="6">
        <v>9121</v>
      </c>
      <c r="P6826" s="5">
        <v>2.4</v>
      </c>
      <c r="Q6826" s="5">
        <v>1.9</v>
      </c>
      <c r="R6826" s="1">
        <f t="shared" si="106"/>
        <v>392422793.95829999</v>
      </c>
    </row>
    <row r="6827" spans="1:18" ht="21">
      <c r="A6827" s="8">
        <v>6826</v>
      </c>
      <c r="B6827" s="9" t="s">
        <v>7554</v>
      </c>
      <c r="C6827" s="9" t="s">
        <v>8164</v>
      </c>
      <c r="D6827" s="10">
        <v>2561</v>
      </c>
      <c r="E6827" s="10">
        <v>109</v>
      </c>
      <c r="F6827" s="10">
        <v>200</v>
      </c>
      <c r="G6827" s="10" t="s">
        <v>8216</v>
      </c>
      <c r="H6827" s="10" t="s">
        <v>8217</v>
      </c>
      <c r="I6827" s="10">
        <v>10</v>
      </c>
      <c r="J6827" s="10" t="s">
        <v>80</v>
      </c>
      <c r="K6827" s="10" t="s">
        <v>26</v>
      </c>
      <c r="L6827" s="11">
        <v>44995</v>
      </c>
      <c r="M6827" s="12">
        <v>35771108.450000003</v>
      </c>
      <c r="N6827" s="10">
        <v>14.454000000000001</v>
      </c>
      <c r="O6827" s="11">
        <v>5522</v>
      </c>
      <c r="P6827" s="10">
        <v>3.49</v>
      </c>
      <c r="Q6827" s="10">
        <v>2</v>
      </c>
      <c r="R6827" s="1">
        <f t="shared" si="106"/>
        <v>517035601.53630006</v>
      </c>
    </row>
    <row r="6828" spans="1:18" ht="21">
      <c r="A6828" s="3">
        <v>6827</v>
      </c>
      <c r="B6828" s="4" t="s">
        <v>7554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80</v>
      </c>
      <c r="K6828" s="5" t="s">
        <v>26</v>
      </c>
      <c r="L6828" s="6">
        <v>41364</v>
      </c>
      <c r="M6828" s="7">
        <v>32884379.690000001</v>
      </c>
      <c r="N6828" s="5">
        <v>15.297000000000001</v>
      </c>
      <c r="O6828" s="6">
        <v>5522</v>
      </c>
      <c r="P6828" s="5">
        <v>3.69</v>
      </c>
      <c r="Q6828" s="5">
        <v>2</v>
      </c>
      <c r="R6828" s="1">
        <f t="shared" si="106"/>
        <v>503032356.11793005</v>
      </c>
    </row>
    <row r="6829" spans="1:18" ht="21">
      <c r="A6829" s="8">
        <v>6828</v>
      </c>
      <c r="B6829" s="9" t="s">
        <v>7554</v>
      </c>
      <c r="C6829" s="9" t="s">
        <v>8164</v>
      </c>
      <c r="D6829" s="10">
        <v>2561</v>
      </c>
      <c r="E6829" s="10">
        <v>109</v>
      </c>
      <c r="F6829" s="10">
        <v>200</v>
      </c>
      <c r="G6829" s="10" t="s">
        <v>8216</v>
      </c>
      <c r="H6829" s="10" t="s">
        <v>8219</v>
      </c>
      <c r="I6829" s="10">
        <v>9.0500000000000007</v>
      </c>
      <c r="J6829" s="10" t="s">
        <v>80</v>
      </c>
      <c r="K6829" s="10" t="s">
        <v>26</v>
      </c>
      <c r="L6829" s="11">
        <v>40707</v>
      </c>
      <c r="M6829" s="12">
        <v>32362065.010000002</v>
      </c>
      <c r="N6829" s="10">
        <v>17.614000000000001</v>
      </c>
      <c r="O6829" s="11">
        <v>5522</v>
      </c>
      <c r="P6829" s="10">
        <v>4.3</v>
      </c>
      <c r="Q6829" s="10">
        <v>2</v>
      </c>
      <c r="R6829" s="1">
        <f t="shared" si="106"/>
        <v>570025413.08614004</v>
      </c>
    </row>
    <row r="6830" spans="1:18" ht="21">
      <c r="A6830" s="3">
        <v>6829</v>
      </c>
      <c r="B6830" s="4" t="s">
        <v>7554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80</v>
      </c>
      <c r="K6830" s="5" t="s">
        <v>26</v>
      </c>
      <c r="L6830" s="6">
        <v>4491</v>
      </c>
      <c r="M6830" s="7">
        <v>3570345.09</v>
      </c>
      <c r="N6830" s="5">
        <v>16.855</v>
      </c>
      <c r="O6830" s="6">
        <v>5532</v>
      </c>
      <c r="P6830" s="5">
        <v>4.07</v>
      </c>
      <c r="Q6830" s="5">
        <v>2</v>
      </c>
      <c r="R6830" s="1">
        <f t="shared" si="106"/>
        <v>60178166.491949998</v>
      </c>
    </row>
    <row r="6831" spans="1:18" ht="21">
      <c r="A6831" s="8">
        <v>6830</v>
      </c>
      <c r="B6831" s="9" t="s">
        <v>7554</v>
      </c>
      <c r="C6831" s="9" t="s">
        <v>8164</v>
      </c>
      <c r="D6831" s="10">
        <v>2561</v>
      </c>
      <c r="E6831" s="10">
        <v>1095</v>
      </c>
      <c r="F6831" s="10">
        <v>100</v>
      </c>
      <c r="G6831" s="10" t="s">
        <v>8221</v>
      </c>
      <c r="H6831" s="10" t="s">
        <v>8222</v>
      </c>
      <c r="I6831" s="10">
        <v>3.1</v>
      </c>
      <c r="J6831" s="10" t="s">
        <v>73</v>
      </c>
      <c r="K6831" s="10" t="s">
        <v>30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7554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73</v>
      </c>
      <c r="K6832" s="5" t="s">
        <v>30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7554</v>
      </c>
      <c r="C6833" s="9" t="s">
        <v>8164</v>
      </c>
      <c r="D6833" s="10">
        <v>2561</v>
      </c>
      <c r="E6833" s="10">
        <v>1095</v>
      </c>
      <c r="F6833" s="10">
        <v>100</v>
      </c>
      <c r="G6833" s="10" t="s">
        <v>8221</v>
      </c>
      <c r="H6833" s="10" t="s">
        <v>8224</v>
      </c>
      <c r="I6833" s="10">
        <v>6.17</v>
      </c>
      <c r="J6833" s="10" t="s">
        <v>73</v>
      </c>
      <c r="K6833" s="10" t="s">
        <v>26</v>
      </c>
      <c r="L6833" s="11">
        <v>30860</v>
      </c>
      <c r="M6833" s="12">
        <v>24533700.199999999</v>
      </c>
      <c r="N6833" s="10">
        <v>6.3090000000000002</v>
      </c>
      <c r="O6833" s="11">
        <v>4002</v>
      </c>
      <c r="P6833" s="10">
        <v>2.92</v>
      </c>
      <c r="Q6833" s="10">
        <v>2</v>
      </c>
      <c r="R6833" s="1">
        <f t="shared" si="106"/>
        <v>154783114.5618</v>
      </c>
    </row>
    <row r="6834" spans="1:18" ht="21">
      <c r="A6834" s="3">
        <v>6833</v>
      </c>
      <c r="B6834" s="4" t="s">
        <v>7554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73</v>
      </c>
      <c r="K6834" s="5" t="s">
        <v>26</v>
      </c>
      <c r="L6834" s="6">
        <v>15410</v>
      </c>
      <c r="M6834" s="7">
        <v>12250950.07</v>
      </c>
      <c r="N6834" s="5">
        <v>9.4570000000000007</v>
      </c>
      <c r="O6834" s="6">
        <v>4002</v>
      </c>
      <c r="P6834" s="5">
        <v>4.5199999999999996</v>
      </c>
      <c r="Q6834" s="5">
        <v>2</v>
      </c>
      <c r="R6834" s="1">
        <f t="shared" si="106"/>
        <v>115857234.81199001</v>
      </c>
    </row>
    <row r="6835" spans="1:18" ht="21">
      <c r="A6835" s="8">
        <v>6834</v>
      </c>
      <c r="B6835" s="9" t="s">
        <v>7554</v>
      </c>
      <c r="C6835" s="9" t="s">
        <v>8164</v>
      </c>
      <c r="D6835" s="10">
        <v>2561</v>
      </c>
      <c r="E6835" s="10">
        <v>1095</v>
      </c>
      <c r="F6835" s="10">
        <v>100</v>
      </c>
      <c r="G6835" s="10" t="s">
        <v>8221</v>
      </c>
      <c r="H6835" s="10" t="s">
        <v>8226</v>
      </c>
      <c r="I6835" s="10">
        <v>3.06</v>
      </c>
      <c r="J6835" s="10" t="s">
        <v>73</v>
      </c>
      <c r="K6835" s="10" t="s">
        <v>26</v>
      </c>
      <c r="L6835" s="11">
        <v>15300</v>
      </c>
      <c r="M6835" s="12">
        <v>12163499.77</v>
      </c>
      <c r="N6835" s="10">
        <v>9.3620000000000001</v>
      </c>
      <c r="O6835" s="11">
        <v>4002</v>
      </c>
      <c r="P6835" s="10">
        <v>4.45</v>
      </c>
      <c r="Q6835" s="10">
        <v>2</v>
      </c>
      <c r="R6835" s="1">
        <f t="shared" si="106"/>
        <v>113874684.84673999</v>
      </c>
    </row>
    <row r="6836" spans="1:18" ht="21">
      <c r="A6836" s="3">
        <v>6835</v>
      </c>
      <c r="B6836" s="4" t="s">
        <v>7554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73</v>
      </c>
      <c r="K6836" s="5" t="s">
        <v>26</v>
      </c>
      <c r="L6836" s="6">
        <v>20380</v>
      </c>
      <c r="M6836" s="7">
        <v>16202099.9</v>
      </c>
      <c r="N6836" s="5">
        <v>8.89</v>
      </c>
      <c r="O6836" s="6">
        <v>4002</v>
      </c>
      <c r="P6836" s="5">
        <v>4.1399999999999997</v>
      </c>
      <c r="Q6836" s="5">
        <v>2</v>
      </c>
      <c r="R6836" s="1">
        <f t="shared" si="106"/>
        <v>144036668.111</v>
      </c>
    </row>
    <row r="6837" spans="1:18" ht="21">
      <c r="A6837" s="8">
        <v>6836</v>
      </c>
      <c r="B6837" s="9" t="s">
        <v>7554</v>
      </c>
      <c r="C6837" s="9" t="s">
        <v>8164</v>
      </c>
      <c r="D6837" s="10">
        <v>2561</v>
      </c>
      <c r="E6837" s="10">
        <v>1095</v>
      </c>
      <c r="F6837" s="10">
        <v>100</v>
      </c>
      <c r="G6837" s="10" t="s">
        <v>8221</v>
      </c>
      <c r="H6837" s="10" t="s">
        <v>8228</v>
      </c>
      <c r="I6837" s="10">
        <v>3.01</v>
      </c>
      <c r="J6837" s="10" t="s">
        <v>73</v>
      </c>
      <c r="K6837" s="10" t="s">
        <v>26</v>
      </c>
      <c r="L6837" s="11">
        <v>15055</v>
      </c>
      <c r="M6837" s="12">
        <v>11968724.67</v>
      </c>
      <c r="N6837" s="10">
        <v>9.173</v>
      </c>
      <c r="O6837" s="11">
        <v>4002</v>
      </c>
      <c r="P6837" s="10">
        <v>4.32</v>
      </c>
      <c r="Q6837" s="10">
        <v>2</v>
      </c>
      <c r="R6837" s="1">
        <f t="shared" si="106"/>
        <v>109789111.39791</v>
      </c>
    </row>
    <row r="6838" spans="1:18" ht="21">
      <c r="A6838" s="3">
        <v>6837</v>
      </c>
      <c r="B6838" s="4" t="s">
        <v>7554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73</v>
      </c>
      <c r="K6838" s="5" t="s">
        <v>26</v>
      </c>
      <c r="L6838" s="6">
        <v>21606</v>
      </c>
      <c r="M6838" s="7">
        <v>17176372.559999999</v>
      </c>
      <c r="N6838" s="5">
        <v>18.766999999999999</v>
      </c>
      <c r="O6838" s="6">
        <v>4002</v>
      </c>
      <c r="P6838" s="5">
        <v>5.46</v>
      </c>
      <c r="Q6838" s="5">
        <v>2</v>
      </c>
      <c r="R6838" s="1">
        <f t="shared" si="106"/>
        <v>322348983.83352</v>
      </c>
    </row>
    <row r="6839" spans="1:18" ht="21">
      <c r="A6839" s="8">
        <v>6838</v>
      </c>
      <c r="B6839" s="9" t="s">
        <v>7554</v>
      </c>
      <c r="C6839" s="9" t="s">
        <v>8164</v>
      </c>
      <c r="D6839" s="10">
        <v>2561</v>
      </c>
      <c r="E6839" s="10">
        <v>1095</v>
      </c>
      <c r="F6839" s="10">
        <v>100</v>
      </c>
      <c r="G6839" s="10" t="s">
        <v>8221</v>
      </c>
      <c r="H6839" s="10" t="s">
        <v>8230</v>
      </c>
      <c r="I6839" s="10">
        <v>5.03</v>
      </c>
      <c r="J6839" s="10" t="s">
        <v>73</v>
      </c>
      <c r="K6839" s="10" t="s">
        <v>26</v>
      </c>
      <c r="L6839" s="11">
        <v>17622</v>
      </c>
      <c r="M6839" s="12">
        <v>14009887.41</v>
      </c>
      <c r="N6839" s="10">
        <v>19.445</v>
      </c>
      <c r="O6839" s="11">
        <v>4002</v>
      </c>
      <c r="P6839" s="10">
        <v>5.62</v>
      </c>
      <c r="Q6839" s="10">
        <v>2</v>
      </c>
      <c r="R6839" s="1">
        <f t="shared" si="106"/>
        <v>272422260.68744999</v>
      </c>
    </row>
    <row r="6840" spans="1:18" ht="21">
      <c r="A6840" s="3">
        <v>6839</v>
      </c>
      <c r="B6840" s="4" t="s">
        <v>7554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73</v>
      </c>
      <c r="K6840" s="5" t="s">
        <v>26</v>
      </c>
      <c r="L6840" s="6">
        <v>28879</v>
      </c>
      <c r="M6840" s="7">
        <v>22959202.43</v>
      </c>
      <c r="N6840" s="5">
        <v>11.199</v>
      </c>
      <c r="O6840" s="6">
        <v>4002</v>
      </c>
      <c r="P6840" s="5">
        <v>4.59</v>
      </c>
      <c r="Q6840" s="5">
        <v>2</v>
      </c>
      <c r="R6840" s="1">
        <f t="shared" si="106"/>
        <v>257120108.01356998</v>
      </c>
    </row>
    <row r="6841" spans="1:18" ht="21">
      <c r="A6841" s="8">
        <v>6840</v>
      </c>
      <c r="B6841" s="9" t="s">
        <v>7554</v>
      </c>
      <c r="C6841" s="9" t="s">
        <v>8164</v>
      </c>
      <c r="D6841" s="10">
        <v>2561</v>
      </c>
      <c r="E6841" s="10">
        <v>1095</v>
      </c>
      <c r="F6841" s="10">
        <v>100</v>
      </c>
      <c r="G6841" s="10" t="s">
        <v>8221</v>
      </c>
      <c r="H6841" s="10" t="s">
        <v>8232</v>
      </c>
      <c r="I6841" s="10">
        <v>6.11</v>
      </c>
      <c r="J6841" s="10" t="s">
        <v>73</v>
      </c>
      <c r="K6841" s="10" t="s">
        <v>26</v>
      </c>
      <c r="L6841" s="11">
        <v>30530</v>
      </c>
      <c r="M6841" s="12">
        <v>24271349.789999999</v>
      </c>
      <c r="N6841" s="10">
        <v>9.7560000000000002</v>
      </c>
      <c r="O6841" s="11">
        <v>4002</v>
      </c>
      <c r="P6841" s="10">
        <v>4.75</v>
      </c>
      <c r="Q6841" s="10">
        <v>2</v>
      </c>
      <c r="R6841" s="1">
        <f t="shared" si="106"/>
        <v>236791288.55124</v>
      </c>
    </row>
    <row r="6842" spans="1:18" ht="21">
      <c r="A6842" s="3">
        <v>6841</v>
      </c>
      <c r="B6842" s="4" t="s">
        <v>7554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80</v>
      </c>
      <c r="K6842" s="5" t="s">
        <v>26</v>
      </c>
      <c r="L6842" s="6">
        <v>40788</v>
      </c>
      <c r="M6842" s="7">
        <v>32426460.25</v>
      </c>
      <c r="N6842" s="5">
        <v>2.532</v>
      </c>
      <c r="O6842" s="6">
        <v>1108</v>
      </c>
      <c r="P6842" s="5">
        <v>3.62</v>
      </c>
      <c r="Q6842" s="5">
        <v>2</v>
      </c>
      <c r="R6842" s="1">
        <f t="shared" si="106"/>
        <v>82103797.353</v>
      </c>
    </row>
    <row r="6843" spans="1:18" ht="21">
      <c r="A6843" s="8">
        <v>6842</v>
      </c>
      <c r="B6843" s="9" t="s">
        <v>7554</v>
      </c>
      <c r="C6843" s="9" t="s">
        <v>8164</v>
      </c>
      <c r="D6843" s="10">
        <v>2561</v>
      </c>
      <c r="E6843" s="10">
        <v>1150</v>
      </c>
      <c r="F6843" s="10">
        <v>101</v>
      </c>
      <c r="G6843" s="10" t="s">
        <v>8233</v>
      </c>
      <c r="H6843" s="10" t="s">
        <v>8235</v>
      </c>
      <c r="I6843" s="10">
        <v>6.03</v>
      </c>
      <c r="J6843" s="10" t="s">
        <v>80</v>
      </c>
      <c r="K6843" s="10" t="s">
        <v>26</v>
      </c>
      <c r="L6843" s="11">
        <v>27135</v>
      </c>
      <c r="M6843" s="12">
        <v>21572324.899999999</v>
      </c>
      <c r="N6843" s="10">
        <v>2.3719999999999999</v>
      </c>
      <c r="O6843" s="11">
        <v>1108</v>
      </c>
      <c r="P6843" s="10">
        <v>3.4</v>
      </c>
      <c r="Q6843" s="10">
        <v>2</v>
      </c>
      <c r="R6843" s="1">
        <f t="shared" si="106"/>
        <v>51169554.662799992</v>
      </c>
    </row>
    <row r="6844" spans="1:18" ht="21">
      <c r="A6844" s="3">
        <v>6843</v>
      </c>
      <c r="B6844" s="4" t="s">
        <v>7554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73</v>
      </c>
      <c r="K6844" s="5" t="s">
        <v>26</v>
      </c>
      <c r="L6844" s="6">
        <v>41397</v>
      </c>
      <c r="M6844" s="7">
        <v>32910666.309999999</v>
      </c>
      <c r="N6844" s="5">
        <v>19.597999999999999</v>
      </c>
      <c r="O6844" s="6">
        <v>5833</v>
      </c>
      <c r="P6844" s="5">
        <v>3.99</v>
      </c>
      <c r="Q6844" s="5">
        <v>2</v>
      </c>
      <c r="R6844" s="1">
        <f t="shared" si="106"/>
        <v>644983238.34337997</v>
      </c>
    </row>
    <row r="6845" spans="1:18" ht="21">
      <c r="A6845" s="8">
        <v>6844</v>
      </c>
      <c r="B6845" s="9" t="s">
        <v>7554</v>
      </c>
      <c r="C6845" s="9" t="s">
        <v>8164</v>
      </c>
      <c r="D6845" s="10">
        <v>2561</v>
      </c>
      <c r="E6845" s="10">
        <v>1150</v>
      </c>
      <c r="F6845" s="10">
        <v>102</v>
      </c>
      <c r="G6845" s="10" t="s">
        <v>8236</v>
      </c>
      <c r="H6845" s="10" t="s">
        <v>8238</v>
      </c>
      <c r="I6845" s="10">
        <v>9.18</v>
      </c>
      <c r="J6845" s="10" t="s">
        <v>73</v>
      </c>
      <c r="K6845" s="10" t="s">
        <v>26</v>
      </c>
      <c r="L6845" s="11">
        <v>41319</v>
      </c>
      <c r="M6845" s="12">
        <v>32848605.57</v>
      </c>
      <c r="N6845" s="10">
        <v>20.783999999999999</v>
      </c>
      <c r="O6845" s="11">
        <v>5833</v>
      </c>
      <c r="P6845" s="10">
        <v>4.26</v>
      </c>
      <c r="Q6845" s="10">
        <v>2</v>
      </c>
      <c r="R6845" s="1">
        <f t="shared" si="106"/>
        <v>682725418.16688001</v>
      </c>
    </row>
    <row r="6846" spans="1:18" ht="21">
      <c r="A6846" s="3">
        <v>6845</v>
      </c>
      <c r="B6846" s="4" t="s">
        <v>7554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73</v>
      </c>
      <c r="K6846" s="5" t="s">
        <v>26</v>
      </c>
      <c r="L6846" s="6">
        <v>13743</v>
      </c>
      <c r="M6846" s="7">
        <v>10925685.5</v>
      </c>
      <c r="N6846" s="5">
        <v>19.163</v>
      </c>
      <c r="O6846" s="6">
        <v>5833</v>
      </c>
      <c r="P6846" s="5">
        <v>3.9</v>
      </c>
      <c r="Q6846" s="5">
        <v>2</v>
      </c>
      <c r="R6846" s="1">
        <f t="shared" si="106"/>
        <v>209368911.23649999</v>
      </c>
    </row>
    <row r="6847" spans="1:18" ht="21">
      <c r="A6847" s="8">
        <v>6846</v>
      </c>
      <c r="B6847" s="9" t="s">
        <v>7554</v>
      </c>
      <c r="C6847" s="9" t="s">
        <v>8164</v>
      </c>
      <c r="D6847" s="10">
        <v>2561</v>
      </c>
      <c r="E6847" s="10">
        <v>1150</v>
      </c>
      <c r="F6847" s="10">
        <v>102</v>
      </c>
      <c r="G6847" s="10" t="s">
        <v>8236</v>
      </c>
      <c r="H6847" s="10" t="s">
        <v>8240</v>
      </c>
      <c r="I6847" s="10">
        <v>1.03</v>
      </c>
      <c r="J6847" s="10" t="s">
        <v>21</v>
      </c>
      <c r="K6847" s="10" t="s">
        <v>26</v>
      </c>
      <c r="L6847" s="11">
        <v>5648</v>
      </c>
      <c r="M6847" s="12">
        <v>4490557.28</v>
      </c>
      <c r="N6847" s="10">
        <v>10.824</v>
      </c>
      <c r="O6847" s="11">
        <v>5840</v>
      </c>
      <c r="P6847" s="10">
        <v>3.18</v>
      </c>
      <c r="Q6847" s="10">
        <v>2</v>
      </c>
      <c r="R6847" s="1">
        <f t="shared" si="106"/>
        <v>48605791.998720005</v>
      </c>
    </row>
    <row r="6848" spans="1:18" ht="21">
      <c r="A6848" s="3">
        <v>6847</v>
      </c>
      <c r="B6848" s="4" t="s">
        <v>7554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80</v>
      </c>
      <c r="K6848" s="5" t="s">
        <v>30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7554</v>
      </c>
      <c r="C6849" s="9" t="s">
        <v>8164</v>
      </c>
      <c r="D6849" s="10">
        <v>2561</v>
      </c>
      <c r="E6849" s="10">
        <v>1178</v>
      </c>
      <c r="F6849" s="10">
        <v>101</v>
      </c>
      <c r="G6849" s="10" t="s">
        <v>8242</v>
      </c>
      <c r="H6849" s="10" t="s">
        <v>8243</v>
      </c>
      <c r="I6849" s="10">
        <v>9.99</v>
      </c>
      <c r="J6849" s="10" t="s">
        <v>80</v>
      </c>
      <c r="K6849" s="10" t="s">
        <v>26</v>
      </c>
      <c r="L6849" s="11">
        <v>37470</v>
      </c>
      <c r="M6849" s="12">
        <v>29788649.77</v>
      </c>
      <c r="N6849" s="10">
        <v>11.603999999999999</v>
      </c>
      <c r="O6849" s="11">
        <v>3644</v>
      </c>
      <c r="P6849" s="10">
        <v>3.57</v>
      </c>
      <c r="Q6849" s="10">
        <v>2</v>
      </c>
      <c r="R6849" s="1">
        <f t="shared" si="106"/>
        <v>345667491.93107998</v>
      </c>
    </row>
    <row r="6850" spans="1:18" ht="21">
      <c r="A6850" s="3">
        <v>6849</v>
      </c>
      <c r="B6850" s="4" t="s">
        <v>7554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80</v>
      </c>
      <c r="K6850" s="5" t="s">
        <v>26</v>
      </c>
      <c r="L6850" s="6">
        <v>16607</v>
      </c>
      <c r="M6850" s="7">
        <v>13202763.83</v>
      </c>
      <c r="N6850" s="5">
        <v>9.6219999999999999</v>
      </c>
      <c r="O6850" s="6">
        <v>3644</v>
      </c>
      <c r="P6850" s="5">
        <v>3.27</v>
      </c>
      <c r="Q6850" s="5">
        <v>2</v>
      </c>
      <c r="R6850" s="1">
        <f t="shared" si="106"/>
        <v>127036993.57225999</v>
      </c>
    </row>
    <row r="6851" spans="1:18" ht="21">
      <c r="A6851" s="8">
        <v>6850</v>
      </c>
      <c r="B6851" s="9" t="s">
        <v>7554</v>
      </c>
      <c r="C6851" s="9" t="s">
        <v>8164</v>
      </c>
      <c r="D6851" s="10">
        <v>2561</v>
      </c>
      <c r="E6851" s="10">
        <v>1178</v>
      </c>
      <c r="F6851" s="10">
        <v>101</v>
      </c>
      <c r="G6851" s="10" t="s">
        <v>8242</v>
      </c>
      <c r="H6851" s="10" t="s">
        <v>8245</v>
      </c>
      <c r="I6851" s="10">
        <v>3.92</v>
      </c>
      <c r="J6851" s="10" t="s">
        <v>80</v>
      </c>
      <c r="K6851" s="10" t="s">
        <v>30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7554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80</v>
      </c>
      <c r="K6852" s="5" t="s">
        <v>30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7554</v>
      </c>
      <c r="C6853" s="9" t="s">
        <v>8164</v>
      </c>
      <c r="D6853" s="10">
        <v>2561</v>
      </c>
      <c r="E6853" s="10">
        <v>1178</v>
      </c>
      <c r="F6853" s="10">
        <v>101</v>
      </c>
      <c r="G6853" s="10" t="s">
        <v>8242</v>
      </c>
      <c r="H6853" s="10" t="s">
        <v>8247</v>
      </c>
      <c r="I6853" s="10">
        <v>2.99</v>
      </c>
      <c r="J6853" s="10" t="s">
        <v>80</v>
      </c>
      <c r="K6853" s="10" t="s">
        <v>26</v>
      </c>
      <c r="L6853" s="11">
        <v>14920</v>
      </c>
      <c r="M6853" s="12">
        <v>11861797.32</v>
      </c>
      <c r="N6853" s="10">
        <v>5.2370000000000001</v>
      </c>
      <c r="O6853" s="11">
        <v>3644</v>
      </c>
      <c r="P6853" s="10">
        <v>3.14</v>
      </c>
      <c r="Q6853" s="10">
        <v>2</v>
      </c>
      <c r="R6853" s="1">
        <f t="shared" si="107"/>
        <v>62120232.564840004</v>
      </c>
    </row>
    <row r="6854" spans="1:18" ht="21">
      <c r="A6854" s="3">
        <v>6853</v>
      </c>
      <c r="B6854" s="4" t="s">
        <v>7554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73</v>
      </c>
      <c r="K6854" s="5" t="s">
        <v>26</v>
      </c>
      <c r="L6854" s="6">
        <v>8068</v>
      </c>
      <c r="M6854" s="7">
        <v>6414059.8700000001</v>
      </c>
      <c r="N6854" s="5">
        <v>2.94</v>
      </c>
      <c r="O6854" s="5">
        <v>847</v>
      </c>
      <c r="P6854" s="5">
        <v>4.55</v>
      </c>
      <c r="Q6854" s="5">
        <v>2</v>
      </c>
      <c r="R6854" s="1">
        <f t="shared" si="107"/>
        <v>18857336.0178</v>
      </c>
    </row>
    <row r="6855" spans="1:18" ht="21">
      <c r="A6855" s="8">
        <v>6854</v>
      </c>
      <c r="B6855" s="9" t="s">
        <v>7554</v>
      </c>
      <c r="C6855" s="9" t="s">
        <v>8164</v>
      </c>
      <c r="D6855" s="10">
        <v>2561</v>
      </c>
      <c r="E6855" s="10">
        <v>1178</v>
      </c>
      <c r="F6855" s="10">
        <v>102</v>
      </c>
      <c r="G6855" s="10" t="s">
        <v>8248</v>
      </c>
      <c r="H6855" s="10" t="s">
        <v>8250</v>
      </c>
      <c r="I6855" s="10">
        <v>2</v>
      </c>
      <c r="J6855" s="10" t="s">
        <v>73</v>
      </c>
      <c r="K6855" s="10" t="s">
        <v>26</v>
      </c>
      <c r="L6855" s="11">
        <v>10018</v>
      </c>
      <c r="M6855" s="12">
        <v>7964309.8200000003</v>
      </c>
      <c r="N6855" s="10">
        <v>1.3320000000000001</v>
      </c>
      <c r="O6855" s="10">
        <v>847</v>
      </c>
      <c r="P6855" s="10">
        <v>5.01</v>
      </c>
      <c r="Q6855" s="10">
        <v>2</v>
      </c>
      <c r="R6855" s="1">
        <f t="shared" si="107"/>
        <v>10608460.680240002</v>
      </c>
    </row>
    <row r="6856" spans="1:18" ht="21">
      <c r="A6856" s="3">
        <v>6855</v>
      </c>
      <c r="B6856" s="4" t="s">
        <v>7554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73</v>
      </c>
      <c r="K6856" s="5" t="s">
        <v>26</v>
      </c>
      <c r="L6856" s="6">
        <v>3951</v>
      </c>
      <c r="M6856" s="7">
        <v>3141045.08</v>
      </c>
      <c r="N6856" s="5">
        <v>2.827</v>
      </c>
      <c r="O6856" s="5">
        <v>856</v>
      </c>
      <c r="P6856" s="5">
        <v>6.37</v>
      </c>
      <c r="Q6856" s="5">
        <v>2</v>
      </c>
      <c r="R6856" s="1">
        <f t="shared" si="107"/>
        <v>8879734.4411600009</v>
      </c>
    </row>
    <row r="6857" spans="1:18" ht="21">
      <c r="A6857" s="8">
        <v>6856</v>
      </c>
      <c r="B6857" s="9" t="s">
        <v>7554</v>
      </c>
      <c r="C6857" s="9" t="s">
        <v>8164</v>
      </c>
      <c r="D6857" s="10">
        <v>2561</v>
      </c>
      <c r="E6857" s="10">
        <v>1178</v>
      </c>
      <c r="F6857" s="10">
        <v>103</v>
      </c>
      <c r="G6857" s="10" t="s">
        <v>8252</v>
      </c>
      <c r="H6857" s="10" t="s">
        <v>8253</v>
      </c>
      <c r="I6857" s="10">
        <v>9.61</v>
      </c>
      <c r="J6857" s="10" t="s">
        <v>80</v>
      </c>
      <c r="K6857" s="10" t="s">
        <v>26</v>
      </c>
      <c r="L6857" s="11">
        <v>38440</v>
      </c>
      <c r="M6857" s="12">
        <v>30559800.239999998</v>
      </c>
      <c r="N6857" s="10">
        <v>2.2410000000000001</v>
      </c>
      <c r="O6857" s="10">
        <v>846</v>
      </c>
      <c r="P6857" s="10">
        <v>3.38</v>
      </c>
      <c r="Q6857" s="10">
        <v>2</v>
      </c>
      <c r="R6857" s="1">
        <f t="shared" si="107"/>
        <v>68484512.337840006</v>
      </c>
    </row>
    <row r="6858" spans="1:18" ht="21">
      <c r="A6858" s="3">
        <v>6857</v>
      </c>
      <c r="B6858" s="4" t="s">
        <v>7554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80</v>
      </c>
      <c r="K6858" s="5" t="s">
        <v>26</v>
      </c>
      <c r="L6858" s="6">
        <v>28212</v>
      </c>
      <c r="M6858" s="7">
        <v>22428539.920000002</v>
      </c>
      <c r="N6858" s="5">
        <v>3.2749999999999999</v>
      </c>
      <c r="O6858" s="5">
        <v>846</v>
      </c>
      <c r="P6858" s="5">
        <v>5.44</v>
      </c>
      <c r="Q6858" s="5">
        <v>2</v>
      </c>
      <c r="R6858" s="1">
        <f t="shared" si="107"/>
        <v>73453468.238000005</v>
      </c>
    </row>
    <row r="6859" spans="1:18" ht="21">
      <c r="A6859" s="8">
        <v>6858</v>
      </c>
      <c r="B6859" s="9" t="s">
        <v>7554</v>
      </c>
      <c r="C6859" s="9" t="s">
        <v>8164</v>
      </c>
      <c r="D6859" s="10">
        <v>2561</v>
      </c>
      <c r="E6859" s="10">
        <v>1249</v>
      </c>
      <c r="F6859" s="10">
        <v>100</v>
      </c>
      <c r="G6859" s="10" t="s">
        <v>8255</v>
      </c>
      <c r="H6859" s="10" t="s">
        <v>5752</v>
      </c>
      <c r="I6859" s="10">
        <v>9</v>
      </c>
      <c r="J6859" s="10" t="s">
        <v>73</v>
      </c>
      <c r="K6859" s="10" t="s">
        <v>30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7554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73</v>
      </c>
      <c r="K6860" s="5" t="s">
        <v>26</v>
      </c>
      <c r="L6860" s="6">
        <v>26192</v>
      </c>
      <c r="M6860" s="7">
        <v>20823037.43</v>
      </c>
      <c r="N6860" s="5">
        <v>3.5249999999999999</v>
      </c>
      <c r="O6860" s="6">
        <v>1291</v>
      </c>
      <c r="P6860" s="5">
        <v>4.33</v>
      </c>
      <c r="Q6860" s="5">
        <v>2</v>
      </c>
      <c r="R6860" s="1">
        <f t="shared" si="107"/>
        <v>73401206.940750003</v>
      </c>
    </row>
    <row r="6861" spans="1:18" ht="21">
      <c r="A6861" s="8">
        <v>6860</v>
      </c>
      <c r="B6861" s="9" t="s">
        <v>7554</v>
      </c>
      <c r="C6861" s="9" t="s">
        <v>8164</v>
      </c>
      <c r="D6861" s="10">
        <v>2561</v>
      </c>
      <c r="E6861" s="10">
        <v>1249</v>
      </c>
      <c r="F6861" s="10">
        <v>100</v>
      </c>
      <c r="G6861" s="10" t="s">
        <v>8255</v>
      </c>
      <c r="H6861" s="10" t="s">
        <v>8257</v>
      </c>
      <c r="I6861" s="10">
        <v>8.86</v>
      </c>
      <c r="J6861" s="10" t="s">
        <v>73</v>
      </c>
      <c r="K6861" s="10" t="s">
        <v>26</v>
      </c>
      <c r="L6861" s="11">
        <v>35820</v>
      </c>
      <c r="M6861" s="12">
        <v>28477297.469999999</v>
      </c>
      <c r="N6861" s="10">
        <v>3.6280000000000001</v>
      </c>
      <c r="O6861" s="11">
        <v>1291</v>
      </c>
      <c r="P6861" s="10">
        <v>3.88</v>
      </c>
      <c r="Q6861" s="10">
        <v>2</v>
      </c>
      <c r="R6861" s="1">
        <f t="shared" si="107"/>
        <v>103315635.22115999</v>
      </c>
    </row>
    <row r="6862" spans="1:18" ht="21">
      <c r="A6862" s="3">
        <v>6861</v>
      </c>
      <c r="B6862" s="4" t="s">
        <v>7554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73</v>
      </c>
      <c r="K6862" s="5" t="s">
        <v>26</v>
      </c>
      <c r="L6862" s="6">
        <v>29920</v>
      </c>
      <c r="M6862" s="7">
        <v>23786598.870000001</v>
      </c>
      <c r="N6862" s="5">
        <v>5.2569999999999997</v>
      </c>
      <c r="O6862" s="6">
        <v>1291</v>
      </c>
      <c r="P6862" s="5">
        <v>5.05</v>
      </c>
      <c r="Q6862" s="5">
        <v>2</v>
      </c>
      <c r="R6862" s="1">
        <f t="shared" si="107"/>
        <v>125046150.25959</v>
      </c>
    </row>
    <row r="6863" spans="1:18" ht="21">
      <c r="A6863" s="8">
        <v>6862</v>
      </c>
      <c r="B6863" s="9" t="s">
        <v>7554</v>
      </c>
      <c r="C6863" s="9" t="s">
        <v>8164</v>
      </c>
      <c r="D6863" s="10">
        <v>2561</v>
      </c>
      <c r="E6863" s="10">
        <v>1249</v>
      </c>
      <c r="F6863" s="10">
        <v>100</v>
      </c>
      <c r="G6863" s="10" t="s">
        <v>8255</v>
      </c>
      <c r="H6863" s="10" t="s">
        <v>8259</v>
      </c>
      <c r="I6863" s="10">
        <v>1.44</v>
      </c>
      <c r="J6863" s="10" t="s">
        <v>73</v>
      </c>
      <c r="K6863" s="10" t="s">
        <v>26</v>
      </c>
      <c r="L6863" s="11">
        <v>4687</v>
      </c>
      <c r="M6863" s="12">
        <v>3725767.58</v>
      </c>
      <c r="N6863" s="10">
        <v>4.2210000000000001</v>
      </c>
      <c r="O6863" s="11">
        <v>1297</v>
      </c>
      <c r="P6863" s="10">
        <v>3.59</v>
      </c>
      <c r="Q6863" s="10">
        <v>2</v>
      </c>
      <c r="R6863" s="1">
        <f t="shared" si="107"/>
        <v>15726464.955180001</v>
      </c>
    </row>
    <row r="6864" spans="1:18" ht="21">
      <c r="A6864" s="3">
        <v>6863</v>
      </c>
      <c r="B6864" s="4" t="s">
        <v>7554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73</v>
      </c>
      <c r="K6864" s="5" t="s">
        <v>26</v>
      </c>
      <c r="L6864" s="6">
        <v>41454</v>
      </c>
      <c r="M6864" s="7">
        <v>32955929.620000001</v>
      </c>
      <c r="N6864" s="5">
        <v>2.2959999999999998</v>
      </c>
      <c r="O6864" s="5">
        <v>895</v>
      </c>
      <c r="P6864" s="5">
        <v>4.1500000000000004</v>
      </c>
      <c r="Q6864" s="5">
        <v>2</v>
      </c>
      <c r="R6864" s="1">
        <f t="shared" si="107"/>
        <v>75666814.407519996</v>
      </c>
    </row>
    <row r="6865" spans="1:18" ht="21">
      <c r="A6865" s="8">
        <v>6864</v>
      </c>
      <c r="B6865" s="9" t="s">
        <v>7554</v>
      </c>
      <c r="C6865" s="9" t="s">
        <v>8164</v>
      </c>
      <c r="D6865" s="10">
        <v>2561</v>
      </c>
      <c r="E6865" s="10">
        <v>1314</v>
      </c>
      <c r="F6865" s="10">
        <v>100</v>
      </c>
      <c r="G6865" s="10" t="s">
        <v>8260</v>
      </c>
      <c r="H6865" s="10" t="s">
        <v>8262</v>
      </c>
      <c r="I6865" s="10">
        <v>7.14</v>
      </c>
      <c r="J6865" s="10" t="s">
        <v>73</v>
      </c>
      <c r="K6865" s="10" t="s">
        <v>26</v>
      </c>
      <c r="L6865" s="11">
        <v>32144</v>
      </c>
      <c r="M6865" s="12">
        <v>25554082.949999999</v>
      </c>
      <c r="N6865" s="10">
        <v>2.5619999999999998</v>
      </c>
      <c r="O6865" s="10">
        <v>895</v>
      </c>
      <c r="P6865" s="10">
        <v>4.8099999999999996</v>
      </c>
      <c r="Q6865" s="10">
        <v>2</v>
      </c>
      <c r="R6865" s="1">
        <f t="shared" si="107"/>
        <v>65469560.517899998</v>
      </c>
    </row>
    <row r="6866" spans="1:18" ht="21">
      <c r="A6866" s="3">
        <v>6865</v>
      </c>
      <c r="B6866" s="4" t="s">
        <v>7554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73</v>
      </c>
      <c r="K6866" s="5" t="s">
        <v>26</v>
      </c>
      <c r="L6866" s="6">
        <v>36311</v>
      </c>
      <c r="M6866" s="7">
        <v>28866847.52</v>
      </c>
      <c r="N6866" s="5">
        <v>2.3919999999999999</v>
      </c>
      <c r="O6866" s="5">
        <v>895</v>
      </c>
      <c r="P6866" s="5">
        <v>4.3600000000000003</v>
      </c>
      <c r="Q6866" s="5">
        <v>2</v>
      </c>
      <c r="R6866" s="1">
        <f t="shared" si="107"/>
        <v>69049499.267839998</v>
      </c>
    </row>
    <row r="6867" spans="1:18" ht="21">
      <c r="A6867" s="8">
        <v>6866</v>
      </c>
      <c r="B6867" s="9" t="s">
        <v>7554</v>
      </c>
      <c r="C6867" s="9" t="s">
        <v>8164</v>
      </c>
      <c r="D6867" s="10">
        <v>2561</v>
      </c>
      <c r="E6867" s="10">
        <v>1322</v>
      </c>
      <c r="F6867" s="10">
        <v>100</v>
      </c>
      <c r="G6867" s="10" t="s">
        <v>8264</v>
      </c>
      <c r="H6867" s="10" t="s">
        <v>2640</v>
      </c>
      <c r="I6867" s="10">
        <v>2.0699999999999998</v>
      </c>
      <c r="J6867" s="10" t="s">
        <v>73</v>
      </c>
      <c r="K6867" s="10" t="s">
        <v>26</v>
      </c>
      <c r="L6867" s="11">
        <v>8264</v>
      </c>
      <c r="M6867" s="12">
        <v>6569879.9500000002</v>
      </c>
      <c r="N6867" s="10">
        <v>4.5979999999999999</v>
      </c>
      <c r="O6867" s="11">
        <v>1466</v>
      </c>
      <c r="P6867" s="10">
        <v>3.81</v>
      </c>
      <c r="Q6867" s="10">
        <v>2</v>
      </c>
      <c r="R6867" s="1">
        <f t="shared" si="107"/>
        <v>30208308.0101</v>
      </c>
    </row>
    <row r="6868" spans="1:18" ht="21">
      <c r="A6868" s="3">
        <v>6867</v>
      </c>
      <c r="B6868" s="4" t="s">
        <v>7554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73</v>
      </c>
      <c r="K6868" s="5" t="s">
        <v>26</v>
      </c>
      <c r="L6868" s="6">
        <v>41359</v>
      </c>
      <c r="M6868" s="7">
        <v>32880802.449999999</v>
      </c>
      <c r="N6868" s="5">
        <v>3.7679999999999998</v>
      </c>
      <c r="O6868" s="6">
        <v>1466</v>
      </c>
      <c r="P6868" s="5">
        <v>3.79</v>
      </c>
      <c r="Q6868" s="5">
        <v>2</v>
      </c>
      <c r="R6868" s="1">
        <f t="shared" si="107"/>
        <v>123894863.63159999</v>
      </c>
    </row>
    <row r="6869" spans="1:18" ht="21">
      <c r="A6869" s="8">
        <v>6868</v>
      </c>
      <c r="B6869" s="9" t="s">
        <v>7554</v>
      </c>
      <c r="C6869" s="9" t="s">
        <v>8164</v>
      </c>
      <c r="D6869" s="10">
        <v>2561</v>
      </c>
      <c r="E6869" s="10">
        <v>1322</v>
      </c>
      <c r="F6869" s="10">
        <v>100</v>
      </c>
      <c r="G6869" s="10" t="s">
        <v>8264</v>
      </c>
      <c r="H6869" s="10" t="s">
        <v>8266</v>
      </c>
      <c r="I6869" s="10">
        <v>6.1</v>
      </c>
      <c r="J6869" s="10" t="s">
        <v>73</v>
      </c>
      <c r="K6869" s="10" t="s">
        <v>26</v>
      </c>
      <c r="L6869" s="11">
        <v>27468</v>
      </c>
      <c r="M6869" s="12">
        <v>21837059.469999999</v>
      </c>
      <c r="N6869" s="10">
        <v>4.2910000000000004</v>
      </c>
      <c r="O6869" s="11">
        <v>1466</v>
      </c>
      <c r="P6869" s="10">
        <v>4.42</v>
      </c>
      <c r="Q6869" s="10">
        <v>2</v>
      </c>
      <c r="R6869" s="1">
        <f t="shared" si="107"/>
        <v>93702822.185770005</v>
      </c>
    </row>
    <row r="6870" spans="1:18" ht="21">
      <c r="A6870" s="3">
        <v>6869</v>
      </c>
      <c r="B6870" s="4" t="s">
        <v>7554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73</v>
      </c>
      <c r="K6870" s="5" t="s">
        <v>26</v>
      </c>
      <c r="L6870" s="6">
        <v>4621</v>
      </c>
      <c r="M6870" s="7">
        <v>3674092.32</v>
      </c>
      <c r="N6870" s="5">
        <v>4.0730000000000004</v>
      </c>
      <c r="O6870" s="6">
        <v>1475</v>
      </c>
      <c r="P6870" s="5">
        <v>4.0999999999999996</v>
      </c>
      <c r="Q6870" s="5">
        <v>2</v>
      </c>
      <c r="R6870" s="1">
        <f t="shared" si="107"/>
        <v>14964578.01936</v>
      </c>
    </row>
    <row r="6871" spans="1:18" ht="21">
      <c r="A6871" s="8">
        <v>6870</v>
      </c>
      <c r="B6871" s="9" t="s">
        <v>7554</v>
      </c>
      <c r="C6871" s="9" t="s">
        <v>8164</v>
      </c>
      <c r="D6871" s="10">
        <v>2561</v>
      </c>
      <c r="E6871" s="10">
        <v>1322</v>
      </c>
      <c r="F6871" s="10">
        <v>100</v>
      </c>
      <c r="G6871" s="10" t="s">
        <v>8264</v>
      </c>
      <c r="H6871" s="10" t="s">
        <v>8268</v>
      </c>
      <c r="I6871" s="10">
        <v>6.07</v>
      </c>
      <c r="J6871" s="10" t="s">
        <v>73</v>
      </c>
      <c r="K6871" s="10" t="s">
        <v>26</v>
      </c>
      <c r="L6871" s="11">
        <v>27337</v>
      </c>
      <c r="M6871" s="12">
        <v>21733312.030000001</v>
      </c>
      <c r="N6871" s="10">
        <v>4.4939999999999998</v>
      </c>
      <c r="O6871" s="11">
        <v>1466</v>
      </c>
      <c r="P6871" s="10">
        <v>4.72</v>
      </c>
      <c r="Q6871" s="10">
        <v>2</v>
      </c>
      <c r="R6871" s="1">
        <f t="shared" si="107"/>
        <v>97669504.262820005</v>
      </c>
    </row>
    <row r="6872" spans="1:18" ht="21">
      <c r="A6872" s="3">
        <v>6871</v>
      </c>
      <c r="B6872" s="4" t="s">
        <v>7554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73</v>
      </c>
      <c r="K6872" s="5" t="s">
        <v>26</v>
      </c>
      <c r="L6872" s="6">
        <v>4586</v>
      </c>
      <c r="M6872" s="7">
        <v>3645472.69</v>
      </c>
      <c r="N6872" s="5">
        <v>4.3929999999999998</v>
      </c>
      <c r="O6872" s="6">
        <v>1475</v>
      </c>
      <c r="P6872" s="5">
        <v>4.51</v>
      </c>
      <c r="Q6872" s="5">
        <v>2</v>
      </c>
      <c r="R6872" s="1">
        <f t="shared" si="107"/>
        <v>16014561.527169999</v>
      </c>
    </row>
    <row r="6873" spans="1:18" ht="21">
      <c r="A6873" s="8">
        <v>6872</v>
      </c>
      <c r="B6873" s="9" t="s">
        <v>7554</v>
      </c>
      <c r="C6873" s="9" t="s">
        <v>8164</v>
      </c>
      <c r="D6873" s="10">
        <v>2561</v>
      </c>
      <c r="E6873" s="10">
        <v>1322</v>
      </c>
      <c r="F6873" s="10">
        <v>100</v>
      </c>
      <c r="G6873" s="10" t="s">
        <v>8264</v>
      </c>
      <c r="H6873" s="10" t="s">
        <v>8270</v>
      </c>
      <c r="I6873" s="10">
        <v>9.15</v>
      </c>
      <c r="J6873" s="10" t="s">
        <v>73</v>
      </c>
      <c r="K6873" s="10" t="s">
        <v>26</v>
      </c>
      <c r="L6873" s="11">
        <v>41189</v>
      </c>
      <c r="M6873" s="12">
        <v>32744857.699999999</v>
      </c>
      <c r="N6873" s="10">
        <v>3.6560000000000001</v>
      </c>
      <c r="O6873" s="11">
        <v>1466</v>
      </c>
      <c r="P6873" s="10">
        <v>3.68</v>
      </c>
      <c r="Q6873" s="10">
        <v>2</v>
      </c>
      <c r="R6873" s="1">
        <f t="shared" si="107"/>
        <v>119715199.75120001</v>
      </c>
    </row>
    <row r="6874" spans="1:18" ht="21">
      <c r="A6874" s="3">
        <v>6873</v>
      </c>
      <c r="B6874" s="4" t="s">
        <v>7554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73</v>
      </c>
      <c r="K6874" s="5" t="s">
        <v>26</v>
      </c>
      <c r="L6874" s="6">
        <v>41054</v>
      </c>
      <c r="M6874" s="7">
        <v>32637532.59</v>
      </c>
      <c r="N6874" s="5">
        <v>4.3739999999999997</v>
      </c>
      <c r="O6874" s="6">
        <v>1466</v>
      </c>
      <c r="P6874" s="5">
        <v>4.54</v>
      </c>
      <c r="Q6874" s="5">
        <v>2</v>
      </c>
      <c r="R6874" s="1">
        <f t="shared" si="107"/>
        <v>142756567.54865998</v>
      </c>
    </row>
    <row r="6875" spans="1:18" ht="21">
      <c r="A6875" s="8">
        <v>6874</v>
      </c>
      <c r="B6875" s="9" t="s">
        <v>7554</v>
      </c>
      <c r="C6875" s="9" t="s">
        <v>8164</v>
      </c>
      <c r="D6875" s="10">
        <v>2561</v>
      </c>
      <c r="E6875" s="10">
        <v>1322</v>
      </c>
      <c r="F6875" s="10">
        <v>100</v>
      </c>
      <c r="G6875" s="10" t="s">
        <v>8264</v>
      </c>
      <c r="H6875" s="10" t="s">
        <v>8272</v>
      </c>
      <c r="I6875" s="10">
        <v>2.0499999999999998</v>
      </c>
      <c r="J6875" s="10" t="s">
        <v>73</v>
      </c>
      <c r="K6875" s="10" t="s">
        <v>26</v>
      </c>
      <c r="L6875" s="11">
        <v>9221</v>
      </c>
      <c r="M6875" s="12">
        <v>7330297.5899999999</v>
      </c>
      <c r="N6875" s="10">
        <v>3.8690000000000002</v>
      </c>
      <c r="O6875" s="11">
        <v>1466</v>
      </c>
      <c r="P6875" s="10">
        <v>3.9</v>
      </c>
      <c r="Q6875" s="10">
        <v>2</v>
      </c>
      <c r="R6875" s="1">
        <f t="shared" si="107"/>
        <v>28360921.375709999</v>
      </c>
    </row>
    <row r="6876" spans="1:18" ht="21">
      <c r="A6876" s="3">
        <v>6875</v>
      </c>
      <c r="B6876" s="4" t="s">
        <v>7554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73</v>
      </c>
      <c r="K6876" s="5" t="s">
        <v>26</v>
      </c>
      <c r="L6876" s="6">
        <v>40734</v>
      </c>
      <c r="M6876" s="7">
        <v>32383529.739999998</v>
      </c>
      <c r="N6876" s="5">
        <v>3.5739999999999998</v>
      </c>
      <c r="O6876" s="6">
        <v>1466</v>
      </c>
      <c r="P6876" s="5">
        <v>3.59</v>
      </c>
      <c r="Q6876" s="5">
        <v>2</v>
      </c>
      <c r="R6876" s="1">
        <f t="shared" si="107"/>
        <v>115738735.29076</v>
      </c>
    </row>
    <row r="6877" spans="1:18" ht="21">
      <c r="A6877" s="8">
        <v>6876</v>
      </c>
      <c r="B6877" s="9" t="s">
        <v>7554</v>
      </c>
      <c r="C6877" s="9" t="s">
        <v>8164</v>
      </c>
      <c r="D6877" s="10">
        <v>2561</v>
      </c>
      <c r="E6877" s="10">
        <v>1322</v>
      </c>
      <c r="F6877" s="10">
        <v>100</v>
      </c>
      <c r="G6877" s="10" t="s">
        <v>8264</v>
      </c>
      <c r="H6877" s="10" t="s">
        <v>8274</v>
      </c>
      <c r="I6877" s="10">
        <v>2.83</v>
      </c>
      <c r="J6877" s="10" t="s">
        <v>73</v>
      </c>
      <c r="K6877" s="10" t="s">
        <v>26</v>
      </c>
      <c r="L6877" s="11">
        <v>12742</v>
      </c>
      <c r="M6877" s="12">
        <v>10129500.810000001</v>
      </c>
      <c r="N6877" s="10">
        <v>4.8280000000000003</v>
      </c>
      <c r="O6877" s="11">
        <v>1466</v>
      </c>
      <c r="P6877" s="10">
        <v>5.37</v>
      </c>
      <c r="Q6877" s="10">
        <v>2</v>
      </c>
      <c r="R6877" s="1">
        <f t="shared" si="107"/>
        <v>48905229.910680003</v>
      </c>
    </row>
    <row r="6878" spans="1:18" ht="21">
      <c r="A6878" s="3">
        <v>6877</v>
      </c>
      <c r="B6878" s="4" t="s">
        <v>7554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73</v>
      </c>
      <c r="K6878" s="5" t="s">
        <v>26</v>
      </c>
      <c r="L6878" s="6">
        <v>8906</v>
      </c>
      <c r="M6878" s="7">
        <v>7079872.6100000003</v>
      </c>
      <c r="N6878" s="5">
        <v>4.7060000000000004</v>
      </c>
      <c r="O6878" s="6">
        <v>1466</v>
      </c>
      <c r="P6878" s="5">
        <v>5.0999999999999996</v>
      </c>
      <c r="Q6878" s="5">
        <v>2</v>
      </c>
      <c r="R6878" s="1">
        <f t="shared" si="107"/>
        <v>33317880.502660006</v>
      </c>
    </row>
    <row r="6879" spans="1:18" ht="21">
      <c r="A6879" s="8">
        <v>6878</v>
      </c>
      <c r="B6879" s="9" t="s">
        <v>7554</v>
      </c>
      <c r="C6879" s="9" t="s">
        <v>8164</v>
      </c>
      <c r="D6879" s="10">
        <v>2561</v>
      </c>
      <c r="E6879" s="10">
        <v>1346</v>
      </c>
      <c r="F6879" s="10">
        <v>101</v>
      </c>
      <c r="G6879" s="10" t="s">
        <v>8276</v>
      </c>
      <c r="H6879" s="10" t="s">
        <v>8277</v>
      </c>
      <c r="I6879" s="10">
        <v>9.0299999999999994</v>
      </c>
      <c r="J6879" s="10" t="s">
        <v>80</v>
      </c>
      <c r="K6879" s="10" t="s">
        <v>26</v>
      </c>
      <c r="L6879" s="11">
        <v>49144</v>
      </c>
      <c r="M6879" s="12">
        <v>39069479.810000002</v>
      </c>
      <c r="N6879" s="10">
        <v>8.3819999999999997</v>
      </c>
      <c r="O6879" s="11">
        <v>4428</v>
      </c>
      <c r="P6879" s="10">
        <v>4.49</v>
      </c>
      <c r="Q6879" s="10">
        <v>2</v>
      </c>
      <c r="R6879" s="1">
        <f t="shared" si="107"/>
        <v>327480379.76741999</v>
      </c>
    </row>
    <row r="6880" spans="1:18" ht="21">
      <c r="A6880" s="3">
        <v>6879</v>
      </c>
      <c r="B6880" s="4" t="s">
        <v>7554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80</v>
      </c>
      <c r="K6880" s="5" t="s">
        <v>26</v>
      </c>
      <c r="L6880" s="6">
        <v>46586</v>
      </c>
      <c r="M6880" s="7">
        <v>37036267.350000001</v>
      </c>
      <c r="N6880" s="5">
        <v>10.702999999999999</v>
      </c>
      <c r="O6880" s="6">
        <v>4428</v>
      </c>
      <c r="P6880" s="5">
        <v>4.78</v>
      </c>
      <c r="Q6880" s="5">
        <v>2</v>
      </c>
      <c r="R6880" s="1">
        <f t="shared" si="107"/>
        <v>396399169.44704998</v>
      </c>
    </row>
    <row r="6881" spans="1:18" ht="21">
      <c r="A6881" s="8">
        <v>6880</v>
      </c>
      <c r="B6881" s="9" t="s">
        <v>7554</v>
      </c>
      <c r="C6881" s="9" t="s">
        <v>8164</v>
      </c>
      <c r="D6881" s="10">
        <v>2561</v>
      </c>
      <c r="E6881" s="10">
        <v>1346</v>
      </c>
      <c r="F6881" s="10">
        <v>101</v>
      </c>
      <c r="G6881" s="10" t="s">
        <v>8276</v>
      </c>
      <c r="H6881" s="10" t="s">
        <v>8279</v>
      </c>
      <c r="I6881" s="10">
        <v>5.98</v>
      </c>
      <c r="J6881" s="10" t="s">
        <v>80</v>
      </c>
      <c r="K6881" s="10" t="s">
        <v>26</v>
      </c>
      <c r="L6881" s="11">
        <v>26905</v>
      </c>
      <c r="M6881" s="12">
        <v>21389872.399999999</v>
      </c>
      <c r="N6881" s="10">
        <v>14.151</v>
      </c>
      <c r="O6881" s="11">
        <v>4428</v>
      </c>
      <c r="P6881" s="10">
        <v>4.2300000000000004</v>
      </c>
      <c r="Q6881" s="10">
        <v>2</v>
      </c>
      <c r="R6881" s="1">
        <f t="shared" si="107"/>
        <v>302688084.33239996</v>
      </c>
    </row>
    <row r="6882" spans="1:18" ht="31.5">
      <c r="A6882" s="3">
        <v>6881</v>
      </c>
      <c r="B6882" s="4" t="s">
        <v>7554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7554</v>
      </c>
      <c r="C6883" s="9" t="s">
        <v>8164</v>
      </c>
      <c r="D6883" s="10">
        <v>2561</v>
      </c>
      <c r="E6883" s="10">
        <v>1346</v>
      </c>
      <c r="F6883" s="10">
        <v>102</v>
      </c>
      <c r="G6883" s="10" t="s">
        <v>8280</v>
      </c>
      <c r="H6883" s="10" t="s">
        <v>8282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7554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80</v>
      </c>
      <c r="K6884" s="5" t="s">
        <v>30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7554</v>
      </c>
      <c r="C6885" s="9" t="s">
        <v>8285</v>
      </c>
      <c r="D6885" s="10">
        <v>2561</v>
      </c>
      <c r="E6885" s="10">
        <v>1</v>
      </c>
      <c r="F6885" s="10">
        <v>1201</v>
      </c>
      <c r="G6885" s="10" t="s">
        <v>8286</v>
      </c>
      <c r="H6885" s="10" t="s">
        <v>8287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7554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7810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7554</v>
      </c>
      <c r="C6887" s="9" t="s">
        <v>8285</v>
      </c>
      <c r="D6887" s="10">
        <v>2561</v>
      </c>
      <c r="E6887" s="10">
        <v>1</v>
      </c>
      <c r="F6887" s="10">
        <v>1201</v>
      </c>
      <c r="G6887" s="10" t="s">
        <v>8286</v>
      </c>
      <c r="H6887" s="10" t="s">
        <v>8289</v>
      </c>
      <c r="I6887" s="10">
        <v>9.02</v>
      </c>
      <c r="J6887" s="10" t="s">
        <v>21</v>
      </c>
      <c r="K6887" s="10" t="s">
        <v>7810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7554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7810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7554</v>
      </c>
      <c r="C6889" s="9" t="s">
        <v>8285</v>
      </c>
      <c r="D6889" s="10">
        <v>2561</v>
      </c>
      <c r="E6889" s="10">
        <v>1</v>
      </c>
      <c r="F6889" s="10">
        <v>1201</v>
      </c>
      <c r="G6889" s="10" t="s">
        <v>8286</v>
      </c>
      <c r="H6889" s="10" t="s">
        <v>8291</v>
      </c>
      <c r="I6889" s="10">
        <v>6.88</v>
      </c>
      <c r="J6889" s="10" t="s">
        <v>21</v>
      </c>
      <c r="K6889" s="10" t="s">
        <v>7810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7554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7810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7554</v>
      </c>
      <c r="C6891" s="9" t="s">
        <v>8285</v>
      </c>
      <c r="D6891" s="10">
        <v>2561</v>
      </c>
      <c r="E6891" s="10">
        <v>1</v>
      </c>
      <c r="F6891" s="10">
        <v>1201</v>
      </c>
      <c r="G6891" s="10" t="s">
        <v>8286</v>
      </c>
      <c r="H6891" s="10" t="s">
        <v>8293</v>
      </c>
      <c r="I6891" s="10">
        <v>9.01</v>
      </c>
      <c r="J6891" s="10" t="s">
        <v>21</v>
      </c>
      <c r="K6891" s="10" t="s">
        <v>7810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7554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7810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7554</v>
      </c>
      <c r="C6893" s="9" t="s">
        <v>8285</v>
      </c>
      <c r="D6893" s="10">
        <v>2561</v>
      </c>
      <c r="E6893" s="10">
        <v>1</v>
      </c>
      <c r="F6893" s="10">
        <v>1201</v>
      </c>
      <c r="G6893" s="10" t="s">
        <v>8286</v>
      </c>
      <c r="H6893" s="10" t="s">
        <v>8295</v>
      </c>
      <c r="I6893" s="10">
        <v>9.57</v>
      </c>
      <c r="J6893" s="10" t="s">
        <v>34</v>
      </c>
      <c r="K6893" s="10" t="s">
        <v>7810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7554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34</v>
      </c>
      <c r="K6894" s="5" t="s">
        <v>7810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7554</v>
      </c>
      <c r="C6895" s="9" t="s">
        <v>8285</v>
      </c>
      <c r="D6895" s="10">
        <v>2561</v>
      </c>
      <c r="E6895" s="10">
        <v>1</v>
      </c>
      <c r="F6895" s="10">
        <v>1201</v>
      </c>
      <c r="G6895" s="10" t="s">
        <v>8286</v>
      </c>
      <c r="H6895" s="10" t="s">
        <v>8297</v>
      </c>
      <c r="I6895" s="10">
        <v>6.41</v>
      </c>
      <c r="J6895" s="10" t="s">
        <v>34</v>
      </c>
      <c r="K6895" s="10" t="s">
        <v>7810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7554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34</v>
      </c>
      <c r="K6896" s="5" t="s">
        <v>7810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7554</v>
      </c>
      <c r="C6897" s="9" t="s">
        <v>8285</v>
      </c>
      <c r="D6897" s="10">
        <v>2561</v>
      </c>
      <c r="E6897" s="10">
        <v>1</v>
      </c>
      <c r="F6897" s="10">
        <v>1201</v>
      </c>
      <c r="G6897" s="10" t="s">
        <v>8286</v>
      </c>
      <c r="H6897" s="10" t="s">
        <v>8299</v>
      </c>
      <c r="I6897" s="10">
        <v>9.14</v>
      </c>
      <c r="J6897" s="10" t="s">
        <v>34</v>
      </c>
      <c r="K6897" s="10" t="s">
        <v>7810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7554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34</v>
      </c>
      <c r="K6898" s="5" t="s">
        <v>7810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7554</v>
      </c>
      <c r="C6899" s="9" t="s">
        <v>8285</v>
      </c>
      <c r="D6899" s="10">
        <v>2561</v>
      </c>
      <c r="E6899" s="10">
        <v>1</v>
      </c>
      <c r="F6899" s="10">
        <v>1201</v>
      </c>
      <c r="G6899" s="10" t="s">
        <v>8286</v>
      </c>
      <c r="H6899" s="10" t="s">
        <v>8301</v>
      </c>
      <c r="I6899" s="10">
        <v>9.23</v>
      </c>
      <c r="J6899" s="10" t="s">
        <v>34</v>
      </c>
      <c r="K6899" s="10" t="s">
        <v>7810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7554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34</v>
      </c>
      <c r="K6900" s="5" t="s">
        <v>7810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7554</v>
      </c>
      <c r="C6901" s="9" t="s">
        <v>8285</v>
      </c>
      <c r="D6901" s="10">
        <v>2561</v>
      </c>
      <c r="E6901" s="10">
        <v>1</v>
      </c>
      <c r="F6901" s="10">
        <v>1202</v>
      </c>
      <c r="G6901" s="10" t="s">
        <v>8303</v>
      </c>
      <c r="H6901" s="10" t="s">
        <v>8304</v>
      </c>
      <c r="I6901" s="10">
        <v>2.2599999999999998</v>
      </c>
      <c r="J6901" s="10" t="s">
        <v>21</v>
      </c>
      <c r="K6901" s="10" t="s">
        <v>26</v>
      </c>
      <c r="L6901" s="11">
        <v>13768</v>
      </c>
      <c r="M6901" s="12">
        <v>10945321.18</v>
      </c>
      <c r="N6901" s="10">
        <v>20.533999999999999</v>
      </c>
      <c r="O6901" s="11">
        <v>8845</v>
      </c>
      <c r="P6901" s="10">
        <v>3.06</v>
      </c>
      <c r="Q6901" s="10">
        <v>2</v>
      </c>
      <c r="R6901" s="1">
        <f t="shared" si="107"/>
        <v>224751225.11011997</v>
      </c>
    </row>
    <row r="6902" spans="1:18" ht="21">
      <c r="A6902" s="3">
        <v>6901</v>
      </c>
      <c r="B6902" s="4" t="s">
        <v>7554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26</v>
      </c>
      <c r="L6902" s="6">
        <v>5051</v>
      </c>
      <c r="M6902" s="7">
        <v>4015385.84</v>
      </c>
      <c r="N6902" s="5">
        <v>21.443000000000001</v>
      </c>
      <c r="O6902" s="6">
        <v>8839</v>
      </c>
      <c r="P6902" s="5">
        <v>3.17</v>
      </c>
      <c r="Q6902" s="5">
        <v>2</v>
      </c>
      <c r="R6902" s="1">
        <f t="shared" si="107"/>
        <v>86101918.567120001</v>
      </c>
    </row>
    <row r="6903" spans="1:18" ht="21">
      <c r="A6903" s="8">
        <v>6902</v>
      </c>
      <c r="B6903" s="9" t="s">
        <v>7554</v>
      </c>
      <c r="C6903" s="9" t="s">
        <v>8285</v>
      </c>
      <c r="D6903" s="10">
        <v>2561</v>
      </c>
      <c r="E6903" s="10">
        <v>1</v>
      </c>
      <c r="F6903" s="10">
        <v>1202</v>
      </c>
      <c r="G6903" s="10" t="s">
        <v>8303</v>
      </c>
      <c r="H6903" s="10" t="s">
        <v>8306</v>
      </c>
      <c r="I6903" s="10">
        <v>1.1499999999999999</v>
      </c>
      <c r="J6903" s="10" t="s">
        <v>21</v>
      </c>
      <c r="K6903" s="10" t="s">
        <v>26</v>
      </c>
      <c r="L6903" s="11">
        <v>7039</v>
      </c>
      <c r="M6903" s="12">
        <v>5596323.1299999999</v>
      </c>
      <c r="N6903" s="10">
        <v>21.596</v>
      </c>
      <c r="O6903" s="11">
        <v>8857</v>
      </c>
      <c r="P6903" s="10">
        <v>3.18</v>
      </c>
      <c r="Q6903" s="10">
        <v>2</v>
      </c>
      <c r="R6903" s="1">
        <f t="shared" si="107"/>
        <v>120858194.31547999</v>
      </c>
    </row>
    <row r="6904" spans="1:18" ht="21">
      <c r="A6904" s="3">
        <v>6903</v>
      </c>
      <c r="B6904" s="4" t="s">
        <v>7554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26</v>
      </c>
      <c r="L6904" s="6">
        <v>13792</v>
      </c>
      <c r="M6904" s="7">
        <v>10964719.220000001</v>
      </c>
      <c r="N6904" s="5">
        <v>25.795999999999999</v>
      </c>
      <c r="O6904" s="6">
        <v>8847</v>
      </c>
      <c r="P6904" s="5">
        <v>3.78</v>
      </c>
      <c r="Q6904" s="5">
        <v>2</v>
      </c>
      <c r="R6904" s="1">
        <f t="shared" si="107"/>
        <v>282845896.99912</v>
      </c>
    </row>
    <row r="6905" spans="1:18" ht="21">
      <c r="A6905" s="8">
        <v>6904</v>
      </c>
      <c r="B6905" s="9" t="s">
        <v>7554</v>
      </c>
      <c r="C6905" s="9" t="s">
        <v>8285</v>
      </c>
      <c r="D6905" s="10">
        <v>2561</v>
      </c>
      <c r="E6905" s="10">
        <v>1</v>
      </c>
      <c r="F6905" s="10">
        <v>1202</v>
      </c>
      <c r="G6905" s="10" t="s">
        <v>8303</v>
      </c>
      <c r="H6905" s="10" t="s">
        <v>8308</v>
      </c>
      <c r="I6905" s="10">
        <v>2.35</v>
      </c>
      <c r="J6905" s="10" t="s">
        <v>34</v>
      </c>
      <c r="K6905" s="10" t="s">
        <v>7810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7554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34</v>
      </c>
      <c r="K6906" s="5" t="s">
        <v>26</v>
      </c>
      <c r="L6906" s="6">
        <v>12228</v>
      </c>
      <c r="M6906" s="7">
        <v>9721260.5099999998</v>
      </c>
      <c r="N6906" s="5">
        <v>45.615000000000002</v>
      </c>
      <c r="O6906" s="6">
        <v>13846</v>
      </c>
      <c r="P6906" s="5">
        <v>4.92</v>
      </c>
      <c r="Q6906" s="5">
        <v>2</v>
      </c>
      <c r="R6906" s="1">
        <f t="shared" si="107"/>
        <v>443435298.16365004</v>
      </c>
    </row>
    <row r="6907" spans="1:18" ht="21">
      <c r="A6907" s="8">
        <v>6906</v>
      </c>
      <c r="B6907" s="9" t="s">
        <v>7554</v>
      </c>
      <c r="C6907" s="9" t="s">
        <v>8285</v>
      </c>
      <c r="D6907" s="10">
        <v>2561</v>
      </c>
      <c r="E6907" s="10">
        <v>1</v>
      </c>
      <c r="F6907" s="10">
        <v>1202</v>
      </c>
      <c r="G6907" s="10" t="s">
        <v>8303</v>
      </c>
      <c r="H6907" s="10" t="s">
        <v>8310</v>
      </c>
      <c r="I6907" s="10">
        <v>9.77</v>
      </c>
      <c r="J6907" s="10" t="s">
        <v>34</v>
      </c>
      <c r="K6907" s="10" t="s">
        <v>30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7554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7554</v>
      </c>
      <c r="C6909" s="9" t="s">
        <v>8285</v>
      </c>
      <c r="D6909" s="10">
        <v>2561</v>
      </c>
      <c r="E6909" s="10">
        <v>103</v>
      </c>
      <c r="F6909" s="10">
        <v>200</v>
      </c>
      <c r="G6909" s="10" t="s">
        <v>8311</v>
      </c>
      <c r="H6909" s="10" t="s">
        <v>8313</v>
      </c>
      <c r="I6909" s="10">
        <v>7.91</v>
      </c>
      <c r="J6909" s="10" t="s">
        <v>21</v>
      </c>
      <c r="K6909" s="10" t="s">
        <v>26</v>
      </c>
      <c r="L6909" s="11">
        <v>39552</v>
      </c>
      <c r="M6909" s="12">
        <v>31443916.899999999</v>
      </c>
      <c r="N6909" s="10">
        <v>43.335999999999999</v>
      </c>
      <c r="O6909" s="11">
        <v>12213</v>
      </c>
      <c r="P6909" s="10">
        <v>3.21</v>
      </c>
      <c r="Q6909" s="10">
        <v>2</v>
      </c>
      <c r="R6909" s="1">
        <f t="shared" si="107"/>
        <v>1362653582.7783999</v>
      </c>
    </row>
    <row r="6910" spans="1:18" ht="21">
      <c r="A6910" s="3">
        <v>6909</v>
      </c>
      <c r="B6910" s="4" t="s">
        <v>7554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30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7554</v>
      </c>
      <c r="C6911" s="9" t="s">
        <v>8285</v>
      </c>
      <c r="D6911" s="10">
        <v>2561</v>
      </c>
      <c r="E6911" s="10">
        <v>103</v>
      </c>
      <c r="F6911" s="10">
        <v>200</v>
      </c>
      <c r="G6911" s="10" t="s">
        <v>8311</v>
      </c>
      <c r="H6911" s="10" t="s">
        <v>8315</v>
      </c>
      <c r="I6911" s="10">
        <v>1.94</v>
      </c>
      <c r="J6911" s="10" t="s">
        <v>21</v>
      </c>
      <c r="K6911" s="10" t="s">
        <v>26</v>
      </c>
      <c r="L6911" s="11">
        <v>9685</v>
      </c>
      <c r="M6911" s="12">
        <v>7699574.9100000001</v>
      </c>
      <c r="N6911" s="10">
        <v>51.704000000000001</v>
      </c>
      <c r="O6911" s="11">
        <v>12213</v>
      </c>
      <c r="P6911" s="10">
        <v>3.74</v>
      </c>
      <c r="Q6911" s="10">
        <v>2</v>
      </c>
      <c r="R6911" s="1">
        <f t="shared" si="107"/>
        <v>398098821.14664</v>
      </c>
    </row>
    <row r="6912" spans="1:18" ht="21">
      <c r="A6912" s="3">
        <v>6911</v>
      </c>
      <c r="B6912" s="4" t="s">
        <v>7554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26</v>
      </c>
      <c r="L6912" s="6">
        <v>14752</v>
      </c>
      <c r="M6912" s="7">
        <v>11727649.25</v>
      </c>
      <c r="N6912" s="5">
        <v>41.594999999999999</v>
      </c>
      <c r="O6912" s="6">
        <v>12213</v>
      </c>
      <c r="P6912" s="5">
        <v>3.11</v>
      </c>
      <c r="Q6912" s="5">
        <v>2</v>
      </c>
      <c r="R6912" s="1">
        <f t="shared" si="107"/>
        <v>487811570.55374998</v>
      </c>
    </row>
    <row r="6913" spans="1:18" ht="21">
      <c r="A6913" s="8">
        <v>6912</v>
      </c>
      <c r="B6913" s="9" t="s">
        <v>7554</v>
      </c>
      <c r="C6913" s="9" t="s">
        <v>8285</v>
      </c>
      <c r="D6913" s="10">
        <v>2561</v>
      </c>
      <c r="E6913" s="10">
        <v>103</v>
      </c>
      <c r="F6913" s="10">
        <v>200</v>
      </c>
      <c r="G6913" s="10" t="s">
        <v>8311</v>
      </c>
      <c r="H6913" s="10" t="s">
        <v>8317</v>
      </c>
      <c r="I6913" s="10">
        <v>9.9499999999999993</v>
      </c>
      <c r="J6913" s="10" t="s">
        <v>34</v>
      </c>
      <c r="K6913" s="10" t="s">
        <v>26</v>
      </c>
      <c r="L6913" s="11">
        <v>49742</v>
      </c>
      <c r="M6913" s="12">
        <v>39545229.840000004</v>
      </c>
      <c r="N6913" s="10">
        <v>44.978999999999999</v>
      </c>
      <c r="O6913" s="11">
        <v>12213</v>
      </c>
      <c r="P6913" s="10">
        <v>3.31</v>
      </c>
      <c r="Q6913" s="10">
        <v>2</v>
      </c>
      <c r="R6913" s="1">
        <f t="shared" si="107"/>
        <v>1778704892.9733601</v>
      </c>
    </row>
    <row r="6914" spans="1:18" ht="21">
      <c r="A6914" s="3">
        <v>6913</v>
      </c>
      <c r="B6914" s="4" t="s">
        <v>7554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34</v>
      </c>
      <c r="K6914" s="5" t="s">
        <v>26</v>
      </c>
      <c r="L6914" s="6">
        <v>45092</v>
      </c>
      <c r="M6914" s="7">
        <v>35848093.380000003</v>
      </c>
      <c r="N6914" s="5">
        <v>39.073</v>
      </c>
      <c r="O6914" s="6">
        <v>12213</v>
      </c>
      <c r="P6914" s="5">
        <v>2.98</v>
      </c>
      <c r="Q6914" s="5">
        <v>2</v>
      </c>
      <c r="R6914" s="1">
        <f t="shared" si="107"/>
        <v>1400692552.6367402</v>
      </c>
    </row>
    <row r="6915" spans="1:18" ht="21">
      <c r="A6915" s="8">
        <v>6914</v>
      </c>
      <c r="B6915" s="9" t="s">
        <v>7554</v>
      </c>
      <c r="C6915" s="9" t="s">
        <v>8285</v>
      </c>
      <c r="D6915" s="10">
        <v>2561</v>
      </c>
      <c r="E6915" s="10">
        <v>103</v>
      </c>
      <c r="F6915" s="10">
        <v>200</v>
      </c>
      <c r="G6915" s="10" t="s">
        <v>8311</v>
      </c>
      <c r="H6915" s="10" t="s">
        <v>8319</v>
      </c>
      <c r="I6915" s="10">
        <v>4.03</v>
      </c>
      <c r="J6915" s="10" t="s">
        <v>34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7554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80</v>
      </c>
      <c r="K6916" s="5" t="s">
        <v>30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7554</v>
      </c>
      <c r="C6917" s="9" t="s">
        <v>8285</v>
      </c>
      <c r="D6917" s="10">
        <v>2561</v>
      </c>
      <c r="E6917" s="10">
        <v>1035</v>
      </c>
      <c r="F6917" s="10">
        <v>101</v>
      </c>
      <c r="G6917" s="10" t="s">
        <v>8320</v>
      </c>
      <c r="H6917" s="10" t="s">
        <v>8322</v>
      </c>
      <c r="I6917" s="10">
        <v>9.98</v>
      </c>
      <c r="J6917" s="10" t="s">
        <v>80</v>
      </c>
      <c r="K6917" s="10" t="s">
        <v>30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7554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51325056.869999997</v>
      </c>
      <c r="N6918" s="5">
        <v>36.112000000000002</v>
      </c>
      <c r="O6918" s="6">
        <v>28636</v>
      </c>
      <c r="P6918" s="5">
        <v>2.2999999999999998</v>
      </c>
      <c r="Q6918" s="5">
        <v>1.8</v>
      </c>
      <c r="R6918" s="1">
        <f t="shared" si="108"/>
        <v>1853450453.68944</v>
      </c>
    </row>
    <row r="6919" spans="1:18" ht="21">
      <c r="A6919" s="8">
        <v>6918</v>
      </c>
      <c r="B6919" s="9" t="s">
        <v>7554</v>
      </c>
      <c r="C6919" s="9" t="s">
        <v>8285</v>
      </c>
      <c r="D6919" s="10">
        <v>2561</v>
      </c>
      <c r="E6919" s="10">
        <v>1035</v>
      </c>
      <c r="F6919" s="10">
        <v>101</v>
      </c>
      <c r="G6919" s="10" t="s">
        <v>8320</v>
      </c>
      <c r="H6919" s="10" t="s">
        <v>8324</v>
      </c>
      <c r="I6919" s="10">
        <v>1</v>
      </c>
      <c r="J6919" s="10" t="s">
        <v>80</v>
      </c>
      <c r="K6919" s="10" t="s">
        <v>30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7554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80</v>
      </c>
      <c r="K6920" s="5" t="s">
        <v>30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7554</v>
      </c>
      <c r="C6921" s="9" t="s">
        <v>8285</v>
      </c>
      <c r="D6921" s="10">
        <v>2561</v>
      </c>
      <c r="E6921" s="10">
        <v>1035</v>
      </c>
      <c r="F6921" s="10">
        <v>102</v>
      </c>
      <c r="G6921" s="10" t="s">
        <v>8325</v>
      </c>
      <c r="H6921" s="10" t="s">
        <v>8327</v>
      </c>
      <c r="I6921" s="10">
        <v>10</v>
      </c>
      <c r="J6921" s="10" t="s">
        <v>80</v>
      </c>
      <c r="K6921" s="10" t="s">
        <v>30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7554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80</v>
      </c>
      <c r="K6922" s="5" t="s">
        <v>26</v>
      </c>
      <c r="L6922" s="6">
        <v>36114</v>
      </c>
      <c r="M6922" s="7">
        <v>28710629.969999999</v>
      </c>
      <c r="N6922" s="5">
        <v>11.208</v>
      </c>
      <c r="O6922" s="6">
        <v>6549</v>
      </c>
      <c r="P6922" s="5">
        <v>3.17</v>
      </c>
      <c r="Q6922" s="5">
        <v>2</v>
      </c>
      <c r="R6922" s="1">
        <f t="shared" si="108"/>
        <v>321788740.70375997</v>
      </c>
    </row>
    <row r="6923" spans="1:18" ht="21">
      <c r="A6923" s="8">
        <v>6922</v>
      </c>
      <c r="B6923" s="9" t="s">
        <v>7554</v>
      </c>
      <c r="C6923" s="9" t="s">
        <v>8285</v>
      </c>
      <c r="D6923" s="10">
        <v>2561</v>
      </c>
      <c r="E6923" s="10">
        <v>1035</v>
      </c>
      <c r="F6923" s="10">
        <v>103</v>
      </c>
      <c r="G6923" s="10" t="s">
        <v>8329</v>
      </c>
      <c r="H6923" s="10" t="s">
        <v>8330</v>
      </c>
      <c r="I6923" s="10">
        <v>2</v>
      </c>
      <c r="J6923" s="10" t="s">
        <v>73</v>
      </c>
      <c r="K6923" s="10" t="s">
        <v>7810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7554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73</v>
      </c>
      <c r="K6924" s="5" t="s">
        <v>7810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7554</v>
      </c>
      <c r="C6925" s="9" t="s">
        <v>8285</v>
      </c>
      <c r="D6925" s="10">
        <v>2561</v>
      </c>
      <c r="E6925" s="10">
        <v>1035</v>
      </c>
      <c r="F6925" s="10">
        <v>103</v>
      </c>
      <c r="G6925" s="10" t="s">
        <v>8329</v>
      </c>
      <c r="H6925" s="10" t="s">
        <v>8332</v>
      </c>
      <c r="I6925" s="10">
        <v>6.02</v>
      </c>
      <c r="J6925" s="10" t="s">
        <v>73</v>
      </c>
      <c r="K6925" s="10" t="s">
        <v>7810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7554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73</v>
      </c>
      <c r="K6926" s="5" t="s">
        <v>7810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7554</v>
      </c>
      <c r="C6927" s="9" t="s">
        <v>8285</v>
      </c>
      <c r="D6927" s="10">
        <v>2561</v>
      </c>
      <c r="E6927" s="10">
        <v>1035</v>
      </c>
      <c r="F6927" s="10">
        <v>103</v>
      </c>
      <c r="G6927" s="10" t="s">
        <v>8329</v>
      </c>
      <c r="H6927" s="10" t="s">
        <v>8334</v>
      </c>
      <c r="I6927" s="10">
        <v>9.15</v>
      </c>
      <c r="J6927" s="10" t="s">
        <v>73</v>
      </c>
      <c r="K6927" s="10" t="s">
        <v>7810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7554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73</v>
      </c>
      <c r="K6928" s="5" t="s">
        <v>7810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7554</v>
      </c>
      <c r="C6929" s="9" t="s">
        <v>8285</v>
      </c>
      <c r="D6929" s="10">
        <v>2561</v>
      </c>
      <c r="E6929" s="10">
        <v>1039</v>
      </c>
      <c r="F6929" s="10">
        <v>100</v>
      </c>
      <c r="G6929" s="10" t="s">
        <v>8336</v>
      </c>
      <c r="H6929" s="10" t="s">
        <v>8337</v>
      </c>
      <c r="I6929" s="10">
        <v>9.06</v>
      </c>
      <c r="J6929" s="10" t="s">
        <v>34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7554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34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7554</v>
      </c>
      <c r="C6931" s="9" t="s">
        <v>8285</v>
      </c>
      <c r="D6931" s="10">
        <v>2561</v>
      </c>
      <c r="E6931" s="10">
        <v>1154</v>
      </c>
      <c r="F6931" s="10">
        <v>200</v>
      </c>
      <c r="G6931" s="10" t="s">
        <v>8339</v>
      </c>
      <c r="H6931" s="10" t="s">
        <v>8340</v>
      </c>
      <c r="I6931" s="10">
        <v>9.41</v>
      </c>
      <c r="J6931" s="10" t="s">
        <v>80</v>
      </c>
      <c r="K6931" s="10" t="s">
        <v>26</v>
      </c>
      <c r="L6931" s="11">
        <v>42342</v>
      </c>
      <c r="M6931" s="12">
        <v>33661664.020000003</v>
      </c>
      <c r="N6931" s="10">
        <v>8.5909999999999993</v>
      </c>
      <c r="O6931" s="11">
        <v>2907</v>
      </c>
      <c r="P6931" s="10">
        <v>4.26</v>
      </c>
      <c r="Q6931" s="10">
        <v>2</v>
      </c>
      <c r="R6931" s="1">
        <f t="shared" si="108"/>
        <v>289187355.59582001</v>
      </c>
    </row>
    <row r="6932" spans="1:18" ht="21">
      <c r="A6932" s="3">
        <v>6931</v>
      </c>
      <c r="B6932" s="4" t="s">
        <v>7554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80</v>
      </c>
      <c r="K6932" s="5" t="s">
        <v>26</v>
      </c>
      <c r="L6932" s="6">
        <v>42764</v>
      </c>
      <c r="M6932" s="7">
        <v>33996982.579999998</v>
      </c>
      <c r="N6932" s="5">
        <v>8.1769999999999996</v>
      </c>
      <c r="O6932" s="6">
        <v>2907</v>
      </c>
      <c r="P6932" s="5">
        <v>4.03</v>
      </c>
      <c r="Q6932" s="5">
        <v>2</v>
      </c>
      <c r="R6932" s="1">
        <f t="shared" si="108"/>
        <v>277993326.55666</v>
      </c>
    </row>
    <row r="6933" spans="1:18" ht="21">
      <c r="A6933" s="8">
        <v>6932</v>
      </c>
      <c r="B6933" s="9" t="s">
        <v>7554</v>
      </c>
      <c r="C6933" s="9" t="s">
        <v>8285</v>
      </c>
      <c r="D6933" s="10">
        <v>2561</v>
      </c>
      <c r="E6933" s="10">
        <v>1154</v>
      </c>
      <c r="F6933" s="10">
        <v>200</v>
      </c>
      <c r="G6933" s="10" t="s">
        <v>8339</v>
      </c>
      <c r="H6933" s="10" t="s">
        <v>8342</v>
      </c>
      <c r="I6933" s="10">
        <v>7.67</v>
      </c>
      <c r="J6933" s="10" t="s">
        <v>80</v>
      </c>
      <c r="K6933" s="10" t="s">
        <v>26</v>
      </c>
      <c r="L6933" s="11">
        <v>34502</v>
      </c>
      <c r="M6933" s="12">
        <v>27428692.699999999</v>
      </c>
      <c r="N6933" s="10">
        <v>8.2530000000000001</v>
      </c>
      <c r="O6933" s="11">
        <v>2907</v>
      </c>
      <c r="P6933" s="10">
        <v>4.07</v>
      </c>
      <c r="Q6933" s="10">
        <v>2</v>
      </c>
      <c r="R6933" s="1">
        <f t="shared" si="108"/>
        <v>226369000.8531</v>
      </c>
    </row>
    <row r="6934" spans="1:18" ht="21">
      <c r="A6934" s="3">
        <v>6933</v>
      </c>
      <c r="B6934" s="4" t="s">
        <v>7554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73</v>
      </c>
      <c r="K6934" s="5" t="s">
        <v>30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7554</v>
      </c>
      <c r="C6935" s="9" t="s">
        <v>8285</v>
      </c>
      <c r="D6935" s="10">
        <v>2561</v>
      </c>
      <c r="E6935" s="10">
        <v>1157</v>
      </c>
      <c r="F6935" s="10">
        <v>100</v>
      </c>
      <c r="G6935" s="10" t="s">
        <v>8343</v>
      </c>
      <c r="H6935" s="10" t="s">
        <v>8345</v>
      </c>
      <c r="I6935" s="10">
        <v>9.9499999999999993</v>
      </c>
      <c r="J6935" s="10" t="s">
        <v>73</v>
      </c>
      <c r="K6935" s="10" t="s">
        <v>26</v>
      </c>
      <c r="L6935" s="11">
        <v>52237</v>
      </c>
      <c r="M6935" s="12">
        <v>41528812.450000003</v>
      </c>
      <c r="N6935" s="10">
        <v>51.371000000000002</v>
      </c>
      <c r="O6935" s="11">
        <v>25180</v>
      </c>
      <c r="P6935" s="10">
        <v>2.97</v>
      </c>
      <c r="Q6935" s="10">
        <v>2</v>
      </c>
      <c r="R6935" s="1">
        <f t="shared" si="108"/>
        <v>2133376624.3689501</v>
      </c>
    </row>
    <row r="6936" spans="1:18" ht="21">
      <c r="A6936" s="3">
        <v>6935</v>
      </c>
      <c r="B6936" s="4" t="s">
        <v>7554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73</v>
      </c>
      <c r="K6936" s="5" t="s">
        <v>30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7554</v>
      </c>
      <c r="C6937" s="9" t="s">
        <v>8285</v>
      </c>
      <c r="D6937" s="10">
        <v>2561</v>
      </c>
      <c r="E6937" s="10">
        <v>1157</v>
      </c>
      <c r="F6937" s="10">
        <v>100</v>
      </c>
      <c r="G6937" s="10" t="s">
        <v>8343</v>
      </c>
      <c r="H6937" s="10" t="s">
        <v>8347</v>
      </c>
      <c r="I6937" s="10">
        <v>9.9700000000000006</v>
      </c>
      <c r="J6937" s="10" t="s">
        <v>73</v>
      </c>
      <c r="K6937" s="10" t="s">
        <v>30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7554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7">
        <v>41591418.890000001</v>
      </c>
      <c r="N6938" s="5">
        <v>52.133000000000003</v>
      </c>
      <c r="O6938" s="6">
        <v>25180</v>
      </c>
      <c r="P6938" s="5">
        <v>3</v>
      </c>
      <c r="Q6938" s="5">
        <v>2</v>
      </c>
      <c r="R6938" s="1">
        <f t="shared" si="108"/>
        <v>2168285440.9923701</v>
      </c>
    </row>
    <row r="6939" spans="1:18" ht="21">
      <c r="A6939" s="8">
        <v>6938</v>
      </c>
      <c r="B6939" s="9" t="s">
        <v>7554</v>
      </c>
      <c r="C6939" s="9" t="s">
        <v>8285</v>
      </c>
      <c r="D6939" s="10">
        <v>2561</v>
      </c>
      <c r="E6939" s="10">
        <v>1157</v>
      </c>
      <c r="F6939" s="10">
        <v>100</v>
      </c>
      <c r="G6939" s="10" t="s">
        <v>8343</v>
      </c>
      <c r="H6939" s="10" t="s">
        <v>8349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7554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7554</v>
      </c>
      <c r="C6941" s="9" t="s">
        <v>8285</v>
      </c>
      <c r="D6941" s="10">
        <v>2561</v>
      </c>
      <c r="E6941" s="10">
        <v>1157</v>
      </c>
      <c r="F6941" s="10">
        <v>100</v>
      </c>
      <c r="G6941" s="10" t="s">
        <v>8343</v>
      </c>
      <c r="H6941" s="10" t="s">
        <v>8351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7554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73</v>
      </c>
      <c r="K6942" s="5" t="s">
        <v>30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7554</v>
      </c>
      <c r="C6943" s="9" t="s">
        <v>8285</v>
      </c>
      <c r="D6943" s="10">
        <v>2561</v>
      </c>
      <c r="E6943" s="10">
        <v>120</v>
      </c>
      <c r="F6943" s="10">
        <v>200</v>
      </c>
      <c r="G6943" s="10" t="s">
        <v>8352</v>
      </c>
      <c r="H6943" s="10" t="s">
        <v>8354</v>
      </c>
      <c r="I6943" s="10">
        <v>9.93</v>
      </c>
      <c r="J6943" s="10" t="s">
        <v>73</v>
      </c>
      <c r="K6943" s="10" t="s">
        <v>30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7554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73</v>
      </c>
      <c r="K6944" s="5" t="s">
        <v>26</v>
      </c>
      <c r="L6944" s="6">
        <v>53926</v>
      </c>
      <c r="M6944" s="7">
        <v>42870822.189999998</v>
      </c>
      <c r="N6944" s="5">
        <v>11.561</v>
      </c>
      <c r="O6944" s="6">
        <v>6142</v>
      </c>
      <c r="P6944" s="5">
        <v>3.12</v>
      </c>
      <c r="Q6944" s="5">
        <v>2</v>
      </c>
      <c r="R6944" s="1">
        <f t="shared" si="108"/>
        <v>495629575.33858997</v>
      </c>
    </row>
    <row r="6945" spans="1:18" ht="21">
      <c r="A6945" s="8">
        <v>6944</v>
      </c>
      <c r="B6945" s="9" t="s">
        <v>7554</v>
      </c>
      <c r="C6945" s="9" t="s">
        <v>8285</v>
      </c>
      <c r="D6945" s="10">
        <v>2561</v>
      </c>
      <c r="E6945" s="10">
        <v>120</v>
      </c>
      <c r="F6945" s="10">
        <v>200</v>
      </c>
      <c r="G6945" s="10" t="s">
        <v>8352</v>
      </c>
      <c r="H6945" s="10" t="s">
        <v>8356</v>
      </c>
      <c r="I6945" s="10">
        <v>5</v>
      </c>
      <c r="J6945" s="10" t="s">
        <v>73</v>
      </c>
      <c r="K6945" s="10" t="s">
        <v>30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7554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80</v>
      </c>
      <c r="K6946" s="5" t="s">
        <v>26</v>
      </c>
      <c r="L6946" s="6">
        <v>44618</v>
      </c>
      <c r="M6946" s="7">
        <v>35470912.789999999</v>
      </c>
      <c r="N6946" s="5">
        <v>11.56</v>
      </c>
      <c r="O6946" s="6">
        <v>4358</v>
      </c>
      <c r="P6946" s="5">
        <v>3.32</v>
      </c>
      <c r="Q6946" s="5">
        <v>2</v>
      </c>
      <c r="R6946" s="1">
        <f t="shared" si="108"/>
        <v>410043751.8524</v>
      </c>
    </row>
    <row r="6947" spans="1:18" ht="21">
      <c r="A6947" s="8">
        <v>6946</v>
      </c>
      <c r="B6947" s="9" t="s">
        <v>7554</v>
      </c>
      <c r="C6947" s="9" t="s">
        <v>8285</v>
      </c>
      <c r="D6947" s="10">
        <v>2561</v>
      </c>
      <c r="E6947" s="10">
        <v>1252</v>
      </c>
      <c r="F6947" s="10">
        <v>200</v>
      </c>
      <c r="G6947" s="10" t="s">
        <v>8357</v>
      </c>
      <c r="H6947" s="10" t="s">
        <v>8359</v>
      </c>
      <c r="I6947" s="10">
        <v>9.9700000000000006</v>
      </c>
      <c r="J6947" s="10" t="s">
        <v>80</v>
      </c>
      <c r="K6947" s="10" t="s">
        <v>26</v>
      </c>
      <c r="L6947" s="11">
        <v>44887</v>
      </c>
      <c r="M6947" s="12">
        <v>35685562.369999997</v>
      </c>
      <c r="N6947" s="10">
        <v>14.391999999999999</v>
      </c>
      <c r="O6947" s="11">
        <v>4358</v>
      </c>
      <c r="P6947" s="10">
        <v>4.18</v>
      </c>
      <c r="Q6947" s="10">
        <v>2</v>
      </c>
      <c r="R6947" s="1">
        <f t="shared" si="108"/>
        <v>513586613.62903994</v>
      </c>
    </row>
    <row r="6948" spans="1:18" ht="21">
      <c r="A6948" s="3">
        <v>6947</v>
      </c>
      <c r="B6948" s="4" t="s">
        <v>7554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80</v>
      </c>
      <c r="K6948" s="5" t="s">
        <v>26</v>
      </c>
      <c r="L6948" s="6">
        <v>40549</v>
      </c>
      <c r="M6948" s="7">
        <v>32236852.420000002</v>
      </c>
      <c r="N6948" s="5">
        <v>16.82</v>
      </c>
      <c r="O6948" s="6">
        <v>4358</v>
      </c>
      <c r="P6948" s="5">
        <v>5.32</v>
      </c>
      <c r="Q6948" s="5">
        <v>2</v>
      </c>
      <c r="R6948" s="1">
        <f t="shared" si="108"/>
        <v>542223857.70440006</v>
      </c>
    </row>
    <row r="6949" spans="1:18" ht="21">
      <c r="A6949" s="8">
        <v>6948</v>
      </c>
      <c r="B6949" s="9" t="s">
        <v>7554</v>
      </c>
      <c r="C6949" s="9" t="s">
        <v>8285</v>
      </c>
      <c r="D6949" s="10">
        <v>2561</v>
      </c>
      <c r="E6949" s="10">
        <v>1252</v>
      </c>
      <c r="F6949" s="10">
        <v>200</v>
      </c>
      <c r="G6949" s="10" t="s">
        <v>8357</v>
      </c>
      <c r="H6949" s="10" t="s">
        <v>8361</v>
      </c>
      <c r="I6949" s="10">
        <v>9.0399999999999991</v>
      </c>
      <c r="J6949" s="10" t="s">
        <v>80</v>
      </c>
      <c r="K6949" s="10" t="s">
        <v>26</v>
      </c>
      <c r="L6949" s="11">
        <v>40667</v>
      </c>
      <c r="M6949" s="12">
        <v>32329867.5</v>
      </c>
      <c r="N6949" s="10">
        <v>14.167999999999999</v>
      </c>
      <c r="O6949" s="11">
        <v>4358</v>
      </c>
      <c r="P6949" s="10">
        <v>4.0999999999999996</v>
      </c>
      <c r="Q6949" s="10">
        <v>2</v>
      </c>
      <c r="R6949" s="1">
        <f t="shared" si="108"/>
        <v>458049562.73999995</v>
      </c>
    </row>
    <row r="6950" spans="1:18" ht="21">
      <c r="A6950" s="3">
        <v>6949</v>
      </c>
      <c r="B6950" s="4" t="s">
        <v>7554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80</v>
      </c>
      <c r="K6950" s="5" t="s">
        <v>26</v>
      </c>
      <c r="L6950" s="6">
        <v>36683</v>
      </c>
      <c r="M6950" s="7">
        <v>29162747</v>
      </c>
      <c r="N6950" s="5">
        <v>10.941000000000001</v>
      </c>
      <c r="O6950" s="6">
        <v>3526</v>
      </c>
      <c r="P6950" s="5">
        <v>3.31</v>
      </c>
      <c r="Q6950" s="5">
        <v>2</v>
      </c>
      <c r="R6950" s="1">
        <f t="shared" si="108"/>
        <v>319069614.92700005</v>
      </c>
    </row>
    <row r="6951" spans="1:18" ht="21">
      <c r="A6951" s="8">
        <v>6950</v>
      </c>
      <c r="B6951" s="9" t="s">
        <v>7554</v>
      </c>
      <c r="C6951" s="9" t="s">
        <v>8285</v>
      </c>
      <c r="D6951" s="10">
        <v>2561</v>
      </c>
      <c r="E6951" s="10">
        <v>1287</v>
      </c>
      <c r="F6951" s="10">
        <v>100</v>
      </c>
      <c r="G6951" s="10" t="s">
        <v>8362</v>
      </c>
      <c r="H6951" s="10" t="s">
        <v>8364</v>
      </c>
      <c r="I6951" s="10">
        <v>1.02</v>
      </c>
      <c r="J6951" s="10" t="s">
        <v>80</v>
      </c>
      <c r="K6951" s="10" t="s">
        <v>30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7554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73</v>
      </c>
      <c r="K6952" s="5" t="s">
        <v>30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7554</v>
      </c>
      <c r="C6953" s="9" t="s">
        <v>8285</v>
      </c>
      <c r="D6953" s="10">
        <v>2561</v>
      </c>
      <c r="E6953" s="10">
        <v>1329</v>
      </c>
      <c r="F6953" s="10">
        <v>100</v>
      </c>
      <c r="G6953" s="10" t="s">
        <v>8365</v>
      </c>
      <c r="H6953" s="10" t="s">
        <v>8367</v>
      </c>
      <c r="I6953" s="10">
        <v>4.0999999999999996</v>
      </c>
      <c r="J6953" s="10" t="s">
        <v>73</v>
      </c>
      <c r="K6953" s="10" t="s">
        <v>30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7554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80</v>
      </c>
      <c r="K6954" s="5" t="s">
        <v>26</v>
      </c>
      <c r="L6954" s="6">
        <v>44927</v>
      </c>
      <c r="M6954" s="7">
        <v>35716587.939999998</v>
      </c>
      <c r="N6954" s="5">
        <v>11.794</v>
      </c>
      <c r="O6954" s="6">
        <v>4079</v>
      </c>
      <c r="P6954" s="5">
        <v>3</v>
      </c>
      <c r="Q6954" s="5">
        <v>2</v>
      </c>
      <c r="R6954" s="1">
        <f t="shared" si="108"/>
        <v>421241438.16435999</v>
      </c>
    </row>
    <row r="6955" spans="1:18" ht="21">
      <c r="A6955" s="8">
        <v>6954</v>
      </c>
      <c r="B6955" s="9" t="s">
        <v>7554</v>
      </c>
      <c r="C6955" s="9" t="s">
        <v>8285</v>
      </c>
      <c r="D6955" s="10">
        <v>2561</v>
      </c>
      <c r="E6955" s="10">
        <v>1335</v>
      </c>
      <c r="F6955" s="10">
        <v>101</v>
      </c>
      <c r="G6955" s="10" t="s">
        <v>8368</v>
      </c>
      <c r="H6955" s="10" t="s">
        <v>8370</v>
      </c>
      <c r="I6955" s="10">
        <v>5.97</v>
      </c>
      <c r="J6955" s="10" t="s">
        <v>80</v>
      </c>
      <c r="K6955" s="10" t="s">
        <v>30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7554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73</v>
      </c>
      <c r="K6956" s="5" t="s">
        <v>26</v>
      </c>
      <c r="L6956" s="6">
        <v>40683</v>
      </c>
      <c r="M6956" s="7">
        <v>32343209.649999999</v>
      </c>
      <c r="N6956" s="5">
        <v>7.085</v>
      </c>
      <c r="O6956" s="6">
        <v>2311</v>
      </c>
      <c r="P6956" s="5">
        <v>3.2</v>
      </c>
      <c r="Q6956" s="5">
        <v>2</v>
      </c>
      <c r="R6956" s="1">
        <f t="shared" si="108"/>
        <v>229151640.37024999</v>
      </c>
    </row>
    <row r="6957" spans="1:18" ht="21">
      <c r="A6957" s="8">
        <v>6956</v>
      </c>
      <c r="B6957" s="9" t="s">
        <v>7554</v>
      </c>
      <c r="C6957" s="9" t="s">
        <v>8285</v>
      </c>
      <c r="D6957" s="10">
        <v>2561</v>
      </c>
      <c r="E6957" s="10">
        <v>1335</v>
      </c>
      <c r="F6957" s="10">
        <v>102</v>
      </c>
      <c r="G6957" s="10" t="s">
        <v>8371</v>
      </c>
      <c r="H6957" s="10" t="s">
        <v>8373</v>
      </c>
      <c r="I6957" s="10">
        <v>9.1</v>
      </c>
      <c r="J6957" s="10" t="s">
        <v>73</v>
      </c>
      <c r="K6957" s="10" t="s">
        <v>26</v>
      </c>
      <c r="L6957" s="11">
        <v>40937</v>
      </c>
      <c r="M6957" s="12">
        <v>32544517.510000002</v>
      </c>
      <c r="N6957" s="10">
        <v>7.0359999999999996</v>
      </c>
      <c r="O6957" s="11">
        <v>2311</v>
      </c>
      <c r="P6957" s="10">
        <v>3.18</v>
      </c>
      <c r="Q6957" s="10">
        <v>2</v>
      </c>
      <c r="R6957" s="1">
        <f t="shared" si="108"/>
        <v>228983225.20036</v>
      </c>
    </row>
    <row r="6958" spans="1:18" ht="21">
      <c r="A6958" s="3">
        <v>6957</v>
      </c>
      <c r="B6958" s="4" t="s">
        <v>7554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73</v>
      </c>
      <c r="K6958" s="5" t="s">
        <v>26</v>
      </c>
      <c r="L6958" s="6">
        <v>22595</v>
      </c>
      <c r="M6958" s="7">
        <v>17962940.199999999</v>
      </c>
      <c r="N6958" s="5">
        <v>6.9349999999999996</v>
      </c>
      <c r="O6958" s="6">
        <v>2311</v>
      </c>
      <c r="P6958" s="5">
        <v>3.14</v>
      </c>
      <c r="Q6958" s="5">
        <v>2</v>
      </c>
      <c r="R6958" s="1">
        <f t="shared" si="108"/>
        <v>124572990.28699999</v>
      </c>
    </row>
    <row r="6959" spans="1:18" ht="21">
      <c r="A6959" s="8">
        <v>6958</v>
      </c>
      <c r="B6959" s="9" t="s">
        <v>7554</v>
      </c>
      <c r="C6959" s="9" t="s">
        <v>8285</v>
      </c>
      <c r="D6959" s="10">
        <v>2561</v>
      </c>
      <c r="E6959" s="10">
        <v>1361</v>
      </c>
      <c r="F6959" s="10">
        <v>100</v>
      </c>
      <c r="G6959" s="10" t="s">
        <v>8375</v>
      </c>
      <c r="H6959" s="10" t="s">
        <v>8376</v>
      </c>
      <c r="I6959" s="10">
        <v>1.03</v>
      </c>
      <c r="J6959" s="10" t="s">
        <v>73</v>
      </c>
      <c r="K6959" s="10" t="s">
        <v>26</v>
      </c>
      <c r="L6959" s="11">
        <v>4654</v>
      </c>
      <c r="M6959" s="12">
        <v>3699673.35</v>
      </c>
      <c r="N6959" s="10">
        <v>13.095000000000001</v>
      </c>
      <c r="O6959" s="11">
        <v>5256</v>
      </c>
      <c r="P6959" s="10">
        <v>3.12</v>
      </c>
      <c r="Q6959" s="10">
        <v>2</v>
      </c>
      <c r="R6959" s="1">
        <f t="shared" si="108"/>
        <v>48447222.518250003</v>
      </c>
    </row>
    <row r="6960" spans="1:18" ht="21">
      <c r="A6960" s="3">
        <v>6959</v>
      </c>
      <c r="B6960" s="4" t="s">
        <v>7554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73</v>
      </c>
      <c r="K6960" s="5" t="s">
        <v>26</v>
      </c>
      <c r="L6960" s="6">
        <v>12104</v>
      </c>
      <c r="M6960" s="7">
        <v>9622680.0700000003</v>
      </c>
      <c r="N6960" s="5">
        <v>14.679</v>
      </c>
      <c r="O6960" s="6">
        <v>5245</v>
      </c>
      <c r="P6960" s="5">
        <v>3.03</v>
      </c>
      <c r="Q6960" s="5">
        <v>2</v>
      </c>
      <c r="R6960" s="1">
        <f t="shared" si="108"/>
        <v>141251320.74753001</v>
      </c>
    </row>
    <row r="6961" spans="1:18" ht="21">
      <c r="A6961" s="8">
        <v>6960</v>
      </c>
      <c r="B6961" s="9" t="s">
        <v>8378</v>
      </c>
      <c r="C6961" s="9" t="s">
        <v>8379</v>
      </c>
      <c r="D6961" s="10">
        <v>2561</v>
      </c>
      <c r="E6961" s="10">
        <v>101</v>
      </c>
      <c r="F6961" s="10">
        <v>401</v>
      </c>
      <c r="G6961" s="10" t="s">
        <v>8380</v>
      </c>
      <c r="H6961" s="10" t="s">
        <v>8381</v>
      </c>
      <c r="I6961" s="10">
        <v>9.99</v>
      </c>
      <c r="J6961" s="10" t="s">
        <v>73</v>
      </c>
      <c r="K6961" s="10" t="s">
        <v>30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73</v>
      </c>
      <c r="K6962" s="5" t="s">
        <v>30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8378</v>
      </c>
      <c r="C6963" s="9" t="s">
        <v>8379</v>
      </c>
      <c r="D6963" s="10">
        <v>2561</v>
      </c>
      <c r="E6963" s="10">
        <v>101</v>
      </c>
      <c r="F6963" s="10">
        <v>401</v>
      </c>
      <c r="G6963" s="10" t="s">
        <v>8380</v>
      </c>
      <c r="H6963" s="10" t="s">
        <v>8383</v>
      </c>
      <c r="I6963" s="10">
        <v>2</v>
      </c>
      <c r="J6963" s="10" t="s">
        <v>73</v>
      </c>
      <c r="K6963" s="10" t="s">
        <v>26</v>
      </c>
      <c r="L6963" s="11">
        <v>9995</v>
      </c>
      <c r="M6963" s="12">
        <v>7946024.8099999996</v>
      </c>
      <c r="N6963" s="10">
        <v>9.0269999999999992</v>
      </c>
      <c r="O6963" s="11">
        <v>4293</v>
      </c>
      <c r="P6963" s="10">
        <v>3.38</v>
      </c>
      <c r="Q6963" s="10">
        <v>2</v>
      </c>
      <c r="R6963" s="1">
        <f t="shared" si="108"/>
        <v>71728765.959869996</v>
      </c>
    </row>
    <row r="6964" spans="1:18" ht="21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73</v>
      </c>
      <c r="K6964" s="5" t="s">
        <v>26</v>
      </c>
      <c r="L6964" s="6">
        <v>5080</v>
      </c>
      <c r="M6964" s="7">
        <v>4038600.13</v>
      </c>
      <c r="N6964" s="5">
        <v>8.1259999999999994</v>
      </c>
      <c r="O6964" s="6">
        <v>3947</v>
      </c>
      <c r="P6964" s="5">
        <v>3.01</v>
      </c>
      <c r="Q6964" s="5">
        <v>2</v>
      </c>
      <c r="R6964" s="1">
        <f t="shared" si="108"/>
        <v>32817664.656379998</v>
      </c>
    </row>
    <row r="6965" spans="1:18" ht="21">
      <c r="A6965" s="8">
        <v>6964</v>
      </c>
      <c r="B6965" s="9" t="s">
        <v>8378</v>
      </c>
      <c r="C6965" s="9" t="s">
        <v>8379</v>
      </c>
      <c r="D6965" s="10">
        <v>2561</v>
      </c>
      <c r="E6965" s="10">
        <v>101</v>
      </c>
      <c r="F6965" s="10">
        <v>401</v>
      </c>
      <c r="G6965" s="10" t="s">
        <v>8380</v>
      </c>
      <c r="H6965" s="10" t="s">
        <v>8385</v>
      </c>
      <c r="I6965" s="10">
        <v>9.4</v>
      </c>
      <c r="J6965" s="10" t="s">
        <v>73</v>
      </c>
      <c r="K6965" s="10" t="s">
        <v>8386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8387</v>
      </c>
      <c r="I6966" s="5">
        <v>1.01</v>
      </c>
      <c r="J6966" s="5" t="s">
        <v>73</v>
      </c>
      <c r="K6966" s="5" t="s">
        <v>26</v>
      </c>
      <c r="L6966" s="6">
        <v>5050</v>
      </c>
      <c r="M6966" s="7">
        <v>4014749.96</v>
      </c>
      <c r="N6966" s="5">
        <v>8.4990000000000006</v>
      </c>
      <c r="O6966" s="6">
        <v>3947</v>
      </c>
      <c r="P6966" s="5">
        <v>3.13</v>
      </c>
      <c r="Q6966" s="5">
        <v>2</v>
      </c>
      <c r="R6966" s="1">
        <f t="shared" si="108"/>
        <v>34121359.910039999</v>
      </c>
    </row>
    <row r="6967" spans="1:18" ht="21">
      <c r="A6967" s="8">
        <v>6966</v>
      </c>
      <c r="B6967" s="9" t="s">
        <v>8378</v>
      </c>
      <c r="C6967" s="9" t="s">
        <v>8379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26</v>
      </c>
      <c r="L6967" s="11">
        <v>5085</v>
      </c>
      <c r="M6967" s="12">
        <v>4042574.84</v>
      </c>
      <c r="N6967" s="10">
        <v>23.835999999999999</v>
      </c>
      <c r="O6967" s="11">
        <v>12693</v>
      </c>
      <c r="P6967" s="10">
        <v>2.73</v>
      </c>
      <c r="Q6967" s="10">
        <v>2</v>
      </c>
      <c r="R6967" s="1">
        <f t="shared" si="108"/>
        <v>96358813.886239991</v>
      </c>
    </row>
    <row r="6968" spans="1:18" ht="21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34</v>
      </c>
      <c r="K6968" s="5" t="s">
        <v>26</v>
      </c>
      <c r="L6968" s="6">
        <v>59212</v>
      </c>
      <c r="M6968" s="7">
        <v>47073150.969999999</v>
      </c>
      <c r="N6968" s="5">
        <v>27.382000000000001</v>
      </c>
      <c r="O6968" s="6">
        <v>12683</v>
      </c>
      <c r="P6968" s="5">
        <v>5.16</v>
      </c>
      <c r="Q6968" s="5">
        <v>2</v>
      </c>
      <c r="R6968" s="1">
        <f t="shared" si="108"/>
        <v>1288957019.8605402</v>
      </c>
    </row>
    <row r="6969" spans="1:18" ht="21">
      <c r="A6969" s="8">
        <v>6968</v>
      </c>
      <c r="B6969" s="9" t="s">
        <v>8378</v>
      </c>
      <c r="C6969" s="9" t="s">
        <v>8379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34</v>
      </c>
      <c r="K6969" s="10" t="s">
        <v>26</v>
      </c>
      <c r="L6969" s="11">
        <v>42006</v>
      </c>
      <c r="M6969" s="12">
        <v>33394769.940000001</v>
      </c>
      <c r="N6969" s="10">
        <v>28.289000000000001</v>
      </c>
      <c r="O6969" s="11">
        <v>12683</v>
      </c>
      <c r="P6969" s="10">
        <v>5.88</v>
      </c>
      <c r="Q6969" s="10">
        <v>2</v>
      </c>
      <c r="R6969" s="1">
        <f t="shared" si="108"/>
        <v>944704646.83266008</v>
      </c>
    </row>
    <row r="6970" spans="1:18" ht="21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26</v>
      </c>
      <c r="L6970" s="6">
        <v>15660</v>
      </c>
      <c r="M6970" s="7">
        <v>12449700.49</v>
      </c>
      <c r="N6970" s="5">
        <v>22.765000000000001</v>
      </c>
      <c r="O6970" s="6">
        <v>13093</v>
      </c>
      <c r="P6970" s="5">
        <v>4.07</v>
      </c>
      <c r="Q6970" s="5">
        <v>2</v>
      </c>
      <c r="R6970" s="1">
        <f t="shared" si="108"/>
        <v>283417431.65485001</v>
      </c>
    </row>
    <row r="6971" spans="1:18" ht="21">
      <c r="A6971" s="8">
        <v>6970</v>
      </c>
      <c r="B6971" s="9" t="s">
        <v>8378</v>
      </c>
      <c r="C6971" s="9" t="s">
        <v>8379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17268480.149999999</v>
      </c>
      <c r="N6971" s="10">
        <v>11.77</v>
      </c>
      <c r="O6971" s="11">
        <v>13093</v>
      </c>
      <c r="P6971" s="10">
        <v>2.23</v>
      </c>
      <c r="Q6971" s="10">
        <v>1.73</v>
      </c>
      <c r="R6971" s="1">
        <f t="shared" si="108"/>
        <v>203250011.36549997</v>
      </c>
    </row>
    <row r="6972" spans="1:18" ht="21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11433599.74</v>
      </c>
      <c r="N6972" s="5">
        <v>11.977</v>
      </c>
      <c r="O6972" s="6">
        <v>13093</v>
      </c>
      <c r="P6972" s="5">
        <v>2.1800000000000002</v>
      </c>
      <c r="Q6972" s="5">
        <v>1.68</v>
      </c>
      <c r="R6972" s="1">
        <f t="shared" si="108"/>
        <v>136940224.08598</v>
      </c>
    </row>
    <row r="6973" spans="1:18" ht="21">
      <c r="A6973" s="8">
        <v>6972</v>
      </c>
      <c r="B6973" s="9" t="s">
        <v>8378</v>
      </c>
      <c r="C6973" s="9" t="s">
        <v>8379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5595715.9400000004</v>
      </c>
      <c r="N6973" s="10">
        <v>10.619</v>
      </c>
      <c r="O6973" s="11">
        <v>13104</v>
      </c>
      <c r="P6973" s="10">
        <v>2.4700000000000002</v>
      </c>
      <c r="Q6973" s="10">
        <v>1.97</v>
      </c>
      <c r="R6973" s="1">
        <f t="shared" si="108"/>
        <v>59420907.566860005</v>
      </c>
    </row>
    <row r="6974" spans="1:18" ht="21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51592871.479999997</v>
      </c>
      <c r="N6974" s="5">
        <v>12.795</v>
      </c>
      <c r="O6974" s="6">
        <v>13093</v>
      </c>
      <c r="P6974" s="5">
        <v>2.04</v>
      </c>
      <c r="Q6974" s="5">
        <v>1.54</v>
      </c>
      <c r="R6974" s="1">
        <f t="shared" si="108"/>
        <v>660130790.58659995</v>
      </c>
    </row>
    <row r="6975" spans="1:18" ht="21">
      <c r="A6975" s="8">
        <v>6974</v>
      </c>
      <c r="B6975" s="9" t="s">
        <v>8378</v>
      </c>
      <c r="C6975" s="9" t="s">
        <v>8379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17556479.870000001</v>
      </c>
      <c r="N6975" s="10">
        <v>12.648</v>
      </c>
      <c r="O6975" s="11">
        <v>13093</v>
      </c>
      <c r="P6975" s="10">
        <v>2.06</v>
      </c>
      <c r="Q6975" s="10">
        <v>1.56</v>
      </c>
      <c r="R6975" s="1">
        <f t="shared" si="108"/>
        <v>222054357.39576</v>
      </c>
    </row>
    <row r="6976" spans="1:18" ht="21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34</v>
      </c>
      <c r="K6976" s="5" t="s">
        <v>22</v>
      </c>
      <c r="L6976" s="6">
        <v>54102</v>
      </c>
      <c r="M6976" s="7">
        <v>51938384.969999999</v>
      </c>
      <c r="N6976" s="5">
        <v>12.836</v>
      </c>
      <c r="O6976" s="6">
        <v>13093</v>
      </c>
      <c r="P6976" s="5">
        <v>2.0299999999999998</v>
      </c>
      <c r="Q6976" s="5">
        <v>1.53</v>
      </c>
      <c r="R6976" s="1">
        <f t="shared" si="108"/>
        <v>666681109.47492003</v>
      </c>
    </row>
    <row r="6977" spans="1:18" ht="21">
      <c r="A6977" s="8">
        <v>6976</v>
      </c>
      <c r="B6977" s="9" t="s">
        <v>8378</v>
      </c>
      <c r="C6977" s="9" t="s">
        <v>8379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34</v>
      </c>
      <c r="K6977" s="10" t="s">
        <v>22</v>
      </c>
      <c r="L6977" s="11">
        <v>59601</v>
      </c>
      <c r="M6977" s="12">
        <v>57216880.299999997</v>
      </c>
      <c r="N6977" s="10">
        <v>11.321</v>
      </c>
      <c r="O6977" s="11">
        <v>13093</v>
      </c>
      <c r="P6977" s="10">
        <v>2.31</v>
      </c>
      <c r="Q6977" s="10">
        <v>1.81</v>
      </c>
      <c r="R6977" s="1">
        <f t="shared" si="108"/>
        <v>647752301.87629998</v>
      </c>
    </row>
    <row r="6978" spans="1:18" ht="21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34</v>
      </c>
      <c r="K6978" s="5" t="s">
        <v>30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8378</v>
      </c>
      <c r="C6979" s="9" t="s">
        <v>8379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34</v>
      </c>
      <c r="K6979" s="10" t="s">
        <v>22</v>
      </c>
      <c r="L6979" s="11">
        <v>5982</v>
      </c>
      <c r="M6979" s="12">
        <v>5742719.8799999999</v>
      </c>
      <c r="N6979" s="10">
        <v>14.997999999999999</v>
      </c>
      <c r="O6979" s="11">
        <v>13104</v>
      </c>
      <c r="P6979" s="10">
        <v>1.65</v>
      </c>
      <c r="Q6979" s="10">
        <v>1.1499999999999999</v>
      </c>
      <c r="R6979" s="1">
        <f t="shared" ref="R6979:R7042" si="109">M6979*N6979</f>
        <v>86129312.760239989</v>
      </c>
    </row>
    <row r="6980" spans="1:18" ht="21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34</v>
      </c>
      <c r="K6980" s="5" t="s">
        <v>26</v>
      </c>
      <c r="L6980" s="6">
        <v>15102</v>
      </c>
      <c r="M6980" s="7">
        <v>12005891.619999999</v>
      </c>
      <c r="N6980" s="5">
        <v>25.1</v>
      </c>
      <c r="O6980" s="6">
        <v>13093</v>
      </c>
      <c r="P6980" s="5">
        <v>4.66</v>
      </c>
      <c r="Q6980" s="5">
        <v>2</v>
      </c>
      <c r="R6980" s="1">
        <f t="shared" si="109"/>
        <v>301347879.662</v>
      </c>
    </row>
    <row r="6981" spans="1:18" ht="21">
      <c r="A6981" s="8">
        <v>6980</v>
      </c>
      <c r="B6981" s="9" t="s">
        <v>8378</v>
      </c>
      <c r="C6981" s="9" t="s">
        <v>8379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30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30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8378</v>
      </c>
      <c r="C6983" s="9" t="s">
        <v>8379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30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34</v>
      </c>
      <c r="K6984" s="5" t="s">
        <v>30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8378</v>
      </c>
      <c r="C6985" s="9" t="s">
        <v>8379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34</v>
      </c>
      <c r="K6985" s="10" t="s">
        <v>30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30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8378</v>
      </c>
      <c r="C6987" s="9" t="s">
        <v>8379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30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26</v>
      </c>
      <c r="L6988" s="6">
        <v>4204</v>
      </c>
      <c r="M6988" s="7">
        <v>3342180</v>
      </c>
      <c r="N6988" s="5">
        <v>11.941000000000001</v>
      </c>
      <c r="O6988" s="6">
        <v>5087</v>
      </c>
      <c r="P6988" s="5">
        <v>2.92</v>
      </c>
      <c r="Q6988" s="5">
        <v>2</v>
      </c>
      <c r="R6988" s="1">
        <f t="shared" si="109"/>
        <v>39908971.380000003</v>
      </c>
    </row>
    <row r="6989" spans="1:18" ht="21">
      <c r="A6989" s="8">
        <v>6988</v>
      </c>
      <c r="B6989" s="9" t="s">
        <v>8378</v>
      </c>
      <c r="C6989" s="9" t="s">
        <v>8379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26</v>
      </c>
      <c r="L6989" s="11">
        <v>37294</v>
      </c>
      <c r="M6989" s="12">
        <v>29648562.940000001</v>
      </c>
      <c r="N6989" s="10">
        <v>12.968999999999999</v>
      </c>
      <c r="O6989" s="11">
        <v>5077</v>
      </c>
      <c r="P6989" s="10">
        <v>3.12</v>
      </c>
      <c r="Q6989" s="10">
        <v>2</v>
      </c>
      <c r="R6989" s="1">
        <f t="shared" si="109"/>
        <v>384512212.76885998</v>
      </c>
    </row>
    <row r="6990" spans="1:18" ht="21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26</v>
      </c>
      <c r="L6990" s="6">
        <v>12564</v>
      </c>
      <c r="M6990" s="7">
        <v>9988380.0999999996</v>
      </c>
      <c r="N6990" s="5">
        <v>12.129</v>
      </c>
      <c r="O6990" s="6">
        <v>5077</v>
      </c>
      <c r="P6990" s="5">
        <v>2.96</v>
      </c>
      <c r="Q6990" s="5">
        <v>2</v>
      </c>
      <c r="R6990" s="1">
        <f t="shared" si="109"/>
        <v>121149062.23289999</v>
      </c>
    </row>
    <row r="6991" spans="1:18" ht="21">
      <c r="A6991" s="8">
        <v>6990</v>
      </c>
      <c r="B6991" s="9" t="s">
        <v>8378</v>
      </c>
      <c r="C6991" s="9" t="s">
        <v>8379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30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30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8378</v>
      </c>
      <c r="C6993" s="9" t="s">
        <v>8379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30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30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8378</v>
      </c>
      <c r="C6995" s="9" t="s">
        <v>8379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30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30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8378</v>
      </c>
      <c r="C6997" s="9" t="s">
        <v>8379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34</v>
      </c>
      <c r="K6997" s="10" t="s">
        <v>30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34</v>
      </c>
      <c r="K6998" s="5" t="s">
        <v>26</v>
      </c>
      <c r="L6998" s="6">
        <v>4943</v>
      </c>
      <c r="M6998" s="7">
        <v>3929610.86</v>
      </c>
      <c r="N6998" s="5">
        <v>12.856</v>
      </c>
      <c r="O6998" s="6">
        <v>5333</v>
      </c>
      <c r="P6998" s="5">
        <v>3.21</v>
      </c>
      <c r="Q6998" s="5">
        <v>2</v>
      </c>
      <c r="R6998" s="1">
        <f t="shared" si="109"/>
        <v>50519077.216159999</v>
      </c>
    </row>
    <row r="6999" spans="1:18" ht="21">
      <c r="A6999" s="8">
        <v>6998</v>
      </c>
      <c r="B6999" s="9" t="s">
        <v>8378</v>
      </c>
      <c r="C6999" s="9" t="s">
        <v>8379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26</v>
      </c>
      <c r="L6999" s="11">
        <v>44501</v>
      </c>
      <c r="M6999" s="12">
        <v>35377897.710000001</v>
      </c>
      <c r="N6999" s="10">
        <v>11.273999999999999</v>
      </c>
      <c r="O6999" s="11">
        <v>4864</v>
      </c>
      <c r="P6999" s="10">
        <v>2.79</v>
      </c>
      <c r="Q6999" s="10">
        <v>2</v>
      </c>
      <c r="R6999" s="1">
        <f t="shared" si="109"/>
        <v>398850418.78253996</v>
      </c>
    </row>
    <row r="7000" spans="1:18" ht="21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30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8378</v>
      </c>
      <c r="C7001" s="9" t="s">
        <v>8379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30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8378</v>
      </c>
      <c r="C7003" s="9" t="s">
        <v>8379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26</v>
      </c>
      <c r="L7003" s="11">
        <v>45765</v>
      </c>
      <c r="M7003" s="12">
        <v>36383572.409999996</v>
      </c>
      <c r="N7003" s="10">
        <v>0.878</v>
      </c>
      <c r="O7003" s="10">
        <v>669</v>
      </c>
      <c r="P7003" s="10">
        <v>4.78</v>
      </c>
      <c r="Q7003" s="10">
        <v>2</v>
      </c>
      <c r="R7003" s="1">
        <f t="shared" si="109"/>
        <v>31944776.575979996</v>
      </c>
    </row>
    <row r="7004" spans="1:18" ht="21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26</v>
      </c>
      <c r="L7004" s="6">
        <v>11165</v>
      </c>
      <c r="M7004" s="7">
        <v>8876175.4000000004</v>
      </c>
      <c r="N7004" s="5">
        <v>0.88200000000000001</v>
      </c>
      <c r="O7004" s="5">
        <v>669</v>
      </c>
      <c r="P7004" s="5">
        <v>4.91</v>
      </c>
      <c r="Q7004" s="5">
        <v>2</v>
      </c>
      <c r="R7004" s="1">
        <f t="shared" si="109"/>
        <v>7828786.7028000001</v>
      </c>
    </row>
    <row r="7005" spans="1:18" ht="21">
      <c r="A7005" s="8">
        <v>7004</v>
      </c>
      <c r="B7005" s="9" t="s">
        <v>8378</v>
      </c>
      <c r="C7005" s="9" t="s">
        <v>8379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26</v>
      </c>
      <c r="L7005" s="11">
        <v>27545</v>
      </c>
      <c r="M7005" s="12">
        <v>21898140.390000001</v>
      </c>
      <c r="N7005" s="10">
        <v>2.0499999999999998</v>
      </c>
      <c r="O7005" s="10">
        <v>669</v>
      </c>
      <c r="P7005" s="10">
        <v>5.75</v>
      </c>
      <c r="Q7005" s="10">
        <v>2</v>
      </c>
      <c r="R7005" s="1">
        <f t="shared" si="109"/>
        <v>44891187.799499996</v>
      </c>
    </row>
    <row r="7006" spans="1:18" ht="21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30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8378</v>
      </c>
      <c r="C7007" s="9" t="s">
        <v>8379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47923200.130000003</v>
      </c>
      <c r="N7007" s="10">
        <v>19.699000000000002</v>
      </c>
      <c r="O7007" s="11">
        <v>10168</v>
      </c>
      <c r="P7007" s="10">
        <v>2.38</v>
      </c>
      <c r="Q7007" s="10">
        <v>1.88</v>
      </c>
      <c r="R7007" s="1">
        <f t="shared" si="109"/>
        <v>944039119.36087012</v>
      </c>
    </row>
    <row r="7008" spans="1:18" ht="21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30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8378</v>
      </c>
      <c r="C7009" s="9" t="s">
        <v>8379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18935999.969999999</v>
      </c>
      <c r="N7009" s="10">
        <v>19.106000000000002</v>
      </c>
      <c r="O7009" s="11">
        <v>10168</v>
      </c>
      <c r="P7009" s="10">
        <v>2.46</v>
      </c>
      <c r="Q7009" s="10">
        <v>1.96</v>
      </c>
      <c r="R7009" s="1">
        <f t="shared" si="109"/>
        <v>361791215.42681998</v>
      </c>
    </row>
    <row r="7010" spans="1:18" ht="21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29121599.579999998</v>
      </c>
      <c r="N7010" s="5">
        <v>20.204000000000001</v>
      </c>
      <c r="O7010" s="6">
        <v>10168</v>
      </c>
      <c r="P7010" s="5">
        <v>2.3199999999999998</v>
      </c>
      <c r="Q7010" s="5">
        <v>1.82</v>
      </c>
      <c r="R7010" s="1">
        <f t="shared" si="109"/>
        <v>588372797.91431999</v>
      </c>
    </row>
    <row r="7011" spans="1:18" ht="21">
      <c r="A7011" s="8">
        <v>7010</v>
      </c>
      <c r="B7011" s="9" t="s">
        <v>8378</v>
      </c>
      <c r="C7011" s="9" t="s">
        <v>8379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57473279.909999996</v>
      </c>
      <c r="N7011" s="10">
        <v>10.741</v>
      </c>
      <c r="O7011" s="11">
        <v>11165</v>
      </c>
      <c r="P7011" s="10">
        <v>2.42</v>
      </c>
      <c r="Q7011" s="10">
        <v>1.92</v>
      </c>
      <c r="R7011" s="1">
        <f t="shared" si="109"/>
        <v>617320499.51330996</v>
      </c>
    </row>
    <row r="7012" spans="1:18" ht="21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30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8378</v>
      </c>
      <c r="C7013" s="9" t="s">
        <v>8379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46903680.039999999</v>
      </c>
      <c r="N7013" s="10">
        <v>12.103</v>
      </c>
      <c r="O7013" s="11">
        <v>11165</v>
      </c>
      <c r="P7013" s="10">
        <v>2.14</v>
      </c>
      <c r="Q7013" s="10">
        <v>1.64</v>
      </c>
      <c r="R7013" s="1">
        <f t="shared" si="109"/>
        <v>567675239.52411997</v>
      </c>
    </row>
    <row r="7014" spans="1:18" ht="21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5880960.1600000001</v>
      </c>
      <c r="N7014" s="5">
        <v>13.76</v>
      </c>
      <c r="O7014" s="6">
        <v>11175</v>
      </c>
      <c r="P7014" s="5">
        <v>1.84</v>
      </c>
      <c r="Q7014" s="5">
        <v>1.34</v>
      </c>
      <c r="R7014" s="1">
        <f t="shared" si="109"/>
        <v>80922011.801599994</v>
      </c>
    </row>
    <row r="7015" spans="1:18" ht="21">
      <c r="A7015" s="8">
        <v>7014</v>
      </c>
      <c r="B7015" s="9" t="s">
        <v>8378</v>
      </c>
      <c r="C7015" s="9" t="s">
        <v>8379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30503519.949999999</v>
      </c>
      <c r="N7015" s="10">
        <v>18.878</v>
      </c>
      <c r="O7015" s="11">
        <v>11165</v>
      </c>
      <c r="P7015" s="10">
        <v>2.4500000000000002</v>
      </c>
      <c r="Q7015" s="10">
        <v>1.95</v>
      </c>
      <c r="R7015" s="1">
        <f t="shared" si="109"/>
        <v>575845449.61609995</v>
      </c>
    </row>
    <row r="7016" spans="1:18" ht="21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26</v>
      </c>
      <c r="L7016" s="6">
        <v>41238</v>
      </c>
      <c r="M7016" s="7">
        <v>32784209.699999999</v>
      </c>
      <c r="N7016" s="5">
        <v>28.378</v>
      </c>
      <c r="O7016" s="6">
        <v>11165</v>
      </c>
      <c r="P7016" s="5">
        <v>2.91</v>
      </c>
      <c r="Q7016" s="5">
        <v>2</v>
      </c>
      <c r="R7016" s="1">
        <f t="shared" si="109"/>
        <v>930350302.86660004</v>
      </c>
    </row>
    <row r="7017" spans="1:18" ht="21">
      <c r="A7017" s="8">
        <v>7016</v>
      </c>
      <c r="B7017" s="9" t="s">
        <v>8378</v>
      </c>
      <c r="C7017" s="9" t="s">
        <v>8379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30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38979360.520000003</v>
      </c>
      <c r="N7018" s="5">
        <v>18.763999999999999</v>
      </c>
      <c r="O7018" s="6">
        <v>11165</v>
      </c>
      <c r="P7018" s="5">
        <v>2.4700000000000002</v>
      </c>
      <c r="Q7018" s="5">
        <v>1.97</v>
      </c>
      <c r="R7018" s="1">
        <f t="shared" si="109"/>
        <v>731408720.79728007</v>
      </c>
    </row>
    <row r="7019" spans="1:18" ht="21">
      <c r="A7019" s="8">
        <v>7018</v>
      </c>
      <c r="B7019" s="9" t="s">
        <v>8378</v>
      </c>
      <c r="C7019" s="9" t="s">
        <v>8379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26</v>
      </c>
      <c r="L7019" s="11">
        <v>4491</v>
      </c>
      <c r="M7019" s="12">
        <v>3570345.09</v>
      </c>
      <c r="N7019" s="10">
        <v>29.952999999999999</v>
      </c>
      <c r="O7019" s="11">
        <v>11175</v>
      </c>
      <c r="P7019" s="10">
        <v>3.03</v>
      </c>
      <c r="Q7019" s="10">
        <v>2</v>
      </c>
      <c r="R7019" s="1">
        <f t="shared" si="109"/>
        <v>106942546.48076999</v>
      </c>
    </row>
    <row r="7020" spans="1:18" ht="21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34</v>
      </c>
      <c r="K7020" s="5" t="s">
        <v>22</v>
      </c>
      <c r="L7020" s="6">
        <v>59556</v>
      </c>
      <c r="M7020" s="7">
        <v>57173760.68</v>
      </c>
      <c r="N7020" s="5">
        <v>10.461</v>
      </c>
      <c r="O7020" s="6">
        <v>11165</v>
      </c>
      <c r="P7020" s="5">
        <v>2.4900000000000002</v>
      </c>
      <c r="Q7020" s="5">
        <v>1.99</v>
      </c>
      <c r="R7020" s="1">
        <f t="shared" si="109"/>
        <v>598094710.47347999</v>
      </c>
    </row>
    <row r="7021" spans="1:18" ht="21">
      <c r="A7021" s="8">
        <v>7020</v>
      </c>
      <c r="B7021" s="9" t="s">
        <v>8378</v>
      </c>
      <c r="C7021" s="9" t="s">
        <v>8379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34</v>
      </c>
      <c r="K7021" s="10" t="s">
        <v>22</v>
      </c>
      <c r="L7021" s="11">
        <v>47784</v>
      </c>
      <c r="M7021" s="12">
        <v>45872639.579999998</v>
      </c>
      <c r="N7021" s="10">
        <v>10.601000000000001</v>
      </c>
      <c r="O7021" s="11">
        <v>11165</v>
      </c>
      <c r="P7021" s="10">
        <v>2.46</v>
      </c>
      <c r="Q7021" s="10">
        <v>1.96</v>
      </c>
      <c r="R7021" s="1">
        <f t="shared" si="109"/>
        <v>486295852.18758005</v>
      </c>
    </row>
    <row r="7022" spans="1:18" ht="21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4891200.26</v>
      </c>
      <c r="N7022" s="5">
        <v>19.004000000000001</v>
      </c>
      <c r="O7022" s="6">
        <v>9978</v>
      </c>
      <c r="P7022" s="5">
        <v>1.99</v>
      </c>
      <c r="Q7022" s="5">
        <v>1.49</v>
      </c>
      <c r="R7022" s="1">
        <f t="shared" si="109"/>
        <v>92952369.741040006</v>
      </c>
    </row>
    <row r="7023" spans="1:18" ht="21">
      <c r="A7023" s="8">
        <v>7022</v>
      </c>
      <c r="B7023" s="9" t="s">
        <v>8378</v>
      </c>
      <c r="C7023" s="9" t="s">
        <v>8379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30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30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8378</v>
      </c>
      <c r="C7025" s="9" t="s">
        <v>8379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43664048.189999998</v>
      </c>
      <c r="N7025" s="10">
        <v>16.012</v>
      </c>
      <c r="O7025" s="11">
        <v>9968</v>
      </c>
      <c r="P7025" s="10">
        <v>2.4500000000000002</v>
      </c>
      <c r="Q7025" s="10">
        <v>1.95</v>
      </c>
      <c r="R7025" s="1">
        <f t="shared" si="109"/>
        <v>699148739.61827993</v>
      </c>
    </row>
    <row r="7026" spans="1:18" ht="21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30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8378</v>
      </c>
      <c r="C7027" s="9" t="s">
        <v>8379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26</v>
      </c>
      <c r="L7027" s="11">
        <v>2120</v>
      </c>
      <c r="M7027" s="12">
        <v>1685399.98</v>
      </c>
      <c r="N7027" s="10">
        <v>30.780999999999999</v>
      </c>
      <c r="O7027" s="11">
        <v>9978</v>
      </c>
      <c r="P7027" s="10">
        <v>3.55</v>
      </c>
      <c r="Q7027" s="10">
        <v>2</v>
      </c>
      <c r="R7027" s="1">
        <f t="shared" si="109"/>
        <v>51878296.784379996</v>
      </c>
    </row>
    <row r="7028" spans="1:18" ht="21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30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8378</v>
      </c>
      <c r="C7029" s="9" t="s">
        <v>8379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30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26</v>
      </c>
      <c r="L7030" s="6">
        <v>40595</v>
      </c>
      <c r="M7030" s="7">
        <v>32272627.809999999</v>
      </c>
      <c r="N7030" s="5">
        <v>12.694000000000001</v>
      </c>
      <c r="O7030" s="6">
        <v>4327</v>
      </c>
      <c r="P7030" s="5">
        <v>3.65</v>
      </c>
      <c r="Q7030" s="5">
        <v>2</v>
      </c>
      <c r="R7030" s="1">
        <f t="shared" si="109"/>
        <v>409668737.42014003</v>
      </c>
    </row>
    <row r="7031" spans="1:18" ht="21">
      <c r="A7031" s="8">
        <v>7030</v>
      </c>
      <c r="B7031" s="9" t="s">
        <v>8378</v>
      </c>
      <c r="C7031" s="9" t="s">
        <v>8379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26</v>
      </c>
      <c r="L7031" s="11">
        <v>22676</v>
      </c>
      <c r="M7031" s="12">
        <v>18027022.620000001</v>
      </c>
      <c r="N7031" s="10">
        <v>12.736000000000001</v>
      </c>
      <c r="O7031" s="11">
        <v>4327</v>
      </c>
      <c r="P7031" s="10">
        <v>3.66</v>
      </c>
      <c r="Q7031" s="10">
        <v>2</v>
      </c>
      <c r="R7031" s="1">
        <f t="shared" si="109"/>
        <v>229592160.08832002</v>
      </c>
    </row>
    <row r="7032" spans="1:18" ht="21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26</v>
      </c>
      <c r="L7032" s="6">
        <v>8901</v>
      </c>
      <c r="M7032" s="7">
        <v>7076294.9500000002</v>
      </c>
      <c r="N7032" s="5">
        <v>13.773</v>
      </c>
      <c r="O7032" s="6">
        <v>4327</v>
      </c>
      <c r="P7032" s="5">
        <v>3.99</v>
      </c>
      <c r="Q7032" s="5">
        <v>2</v>
      </c>
      <c r="R7032" s="1">
        <f t="shared" si="109"/>
        <v>97461810.346349999</v>
      </c>
    </row>
    <row r="7033" spans="1:18" ht="21">
      <c r="A7033" s="8">
        <v>7032</v>
      </c>
      <c r="B7033" s="9" t="s">
        <v>8378</v>
      </c>
      <c r="C7033" s="9" t="s">
        <v>8379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26</v>
      </c>
      <c r="L7033" s="11">
        <v>8901</v>
      </c>
      <c r="M7033" s="12">
        <v>7076294.9500000002</v>
      </c>
      <c r="N7033" s="10">
        <v>13.731</v>
      </c>
      <c r="O7033" s="11">
        <v>4327</v>
      </c>
      <c r="P7033" s="10">
        <v>3.97</v>
      </c>
      <c r="Q7033" s="10">
        <v>2</v>
      </c>
      <c r="R7033" s="1">
        <f t="shared" si="109"/>
        <v>97164605.958450004</v>
      </c>
    </row>
    <row r="7034" spans="1:18" ht="21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26</v>
      </c>
      <c r="L7034" s="6">
        <v>40604</v>
      </c>
      <c r="M7034" s="7">
        <v>32279783.149999999</v>
      </c>
      <c r="N7034" s="5">
        <v>11.696999999999999</v>
      </c>
      <c r="O7034" s="6">
        <v>4327</v>
      </c>
      <c r="P7034" s="5">
        <v>3.37</v>
      </c>
      <c r="Q7034" s="5">
        <v>2</v>
      </c>
      <c r="R7034" s="1">
        <f t="shared" si="109"/>
        <v>377576623.50554997</v>
      </c>
    </row>
    <row r="7035" spans="1:18" ht="21">
      <c r="A7035" s="8">
        <v>7034</v>
      </c>
      <c r="B7035" s="9" t="s">
        <v>8378</v>
      </c>
      <c r="C7035" s="9" t="s">
        <v>8379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30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26</v>
      </c>
      <c r="L7036" s="6">
        <v>41089</v>
      </c>
      <c r="M7036" s="7">
        <v>32666152.219999999</v>
      </c>
      <c r="N7036" s="5">
        <v>12.048999999999999</v>
      </c>
      <c r="O7036" s="6">
        <v>3692</v>
      </c>
      <c r="P7036" s="5">
        <v>3.96</v>
      </c>
      <c r="Q7036" s="5">
        <v>2</v>
      </c>
      <c r="R7036" s="1">
        <f t="shared" si="109"/>
        <v>393594468.09877998</v>
      </c>
    </row>
    <row r="7037" spans="1:18" ht="21">
      <c r="A7037" s="8">
        <v>7036</v>
      </c>
      <c r="B7037" s="9" t="s">
        <v>8378</v>
      </c>
      <c r="C7037" s="9" t="s">
        <v>8379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26</v>
      </c>
      <c r="L7037" s="11">
        <v>40824</v>
      </c>
      <c r="M7037" s="12">
        <v>32455079.239999998</v>
      </c>
      <c r="N7037" s="10">
        <v>8.9909999999999997</v>
      </c>
      <c r="O7037" s="11">
        <v>3692</v>
      </c>
      <c r="P7037" s="10">
        <v>2.98</v>
      </c>
      <c r="Q7037" s="10">
        <v>2</v>
      </c>
      <c r="R7037" s="1">
        <f t="shared" si="109"/>
        <v>291803617.44683999</v>
      </c>
    </row>
    <row r="7038" spans="1:18" ht="21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26</v>
      </c>
      <c r="L7038" s="6">
        <v>40207</v>
      </c>
      <c r="M7038" s="7">
        <v>31964962.300000001</v>
      </c>
      <c r="N7038" s="5">
        <v>9.2319999999999993</v>
      </c>
      <c r="O7038" s="6">
        <v>3692</v>
      </c>
      <c r="P7038" s="5">
        <v>3.05</v>
      </c>
      <c r="Q7038" s="5">
        <v>2</v>
      </c>
      <c r="R7038" s="1">
        <f t="shared" si="109"/>
        <v>295100531.95359999</v>
      </c>
    </row>
    <row r="7039" spans="1:18" ht="21">
      <c r="A7039" s="8">
        <v>7038</v>
      </c>
      <c r="B7039" s="9" t="s">
        <v>8378</v>
      </c>
      <c r="C7039" s="9" t="s">
        <v>8379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30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30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8378</v>
      </c>
      <c r="C7041" s="9" t="s">
        <v>8379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26</v>
      </c>
      <c r="L7041" s="11">
        <v>5040</v>
      </c>
      <c r="M7041" s="12">
        <v>4006800.06</v>
      </c>
      <c r="N7041" s="10">
        <v>3.9060000000000001</v>
      </c>
      <c r="O7041" s="11">
        <v>2884</v>
      </c>
      <c r="P7041" s="10">
        <v>3.09</v>
      </c>
      <c r="Q7041" s="10">
        <v>2</v>
      </c>
      <c r="R7041" s="1">
        <f t="shared" si="109"/>
        <v>15650561.034360001</v>
      </c>
    </row>
    <row r="7042" spans="1:18" ht="21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30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8378</v>
      </c>
      <c r="C7043" s="9" t="s">
        <v>8379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30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26</v>
      </c>
      <c r="L7044" s="6">
        <v>22813</v>
      </c>
      <c r="M7044" s="7">
        <v>18136131.260000002</v>
      </c>
      <c r="N7044" s="5">
        <v>14.757999999999999</v>
      </c>
      <c r="O7044" s="6">
        <v>5706</v>
      </c>
      <c r="P7044" s="5">
        <v>3.6</v>
      </c>
      <c r="Q7044" s="5">
        <v>2</v>
      </c>
      <c r="R7044" s="1">
        <f t="shared" si="110"/>
        <v>267653025.13508001</v>
      </c>
    </row>
    <row r="7045" spans="1:18" ht="21">
      <c r="A7045" s="8">
        <v>7044</v>
      </c>
      <c r="B7045" s="9" t="s">
        <v>8378</v>
      </c>
      <c r="C7045" s="9" t="s">
        <v>8379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30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26</v>
      </c>
      <c r="L7046" s="6">
        <v>27112</v>
      </c>
      <c r="M7046" s="7">
        <v>21553698.129999999</v>
      </c>
      <c r="N7046" s="5">
        <v>19.292999999999999</v>
      </c>
      <c r="O7046" s="6">
        <v>5706</v>
      </c>
      <c r="P7046" s="5">
        <v>4.55</v>
      </c>
      <c r="Q7046" s="5">
        <v>2</v>
      </c>
      <c r="R7046" s="1">
        <f t="shared" si="110"/>
        <v>415835498.02208996</v>
      </c>
    </row>
    <row r="7047" spans="1:18" ht="21">
      <c r="A7047" s="8">
        <v>7046</v>
      </c>
      <c r="B7047" s="9" t="s">
        <v>8378</v>
      </c>
      <c r="C7047" s="9" t="s">
        <v>8379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26</v>
      </c>
      <c r="L7047" s="11">
        <v>40456</v>
      </c>
      <c r="M7047" s="12">
        <v>32162170.91</v>
      </c>
      <c r="N7047" s="10">
        <v>20.276</v>
      </c>
      <c r="O7047" s="11">
        <v>5706</v>
      </c>
      <c r="P7047" s="10">
        <v>4.9000000000000004</v>
      </c>
      <c r="Q7047" s="10">
        <v>2</v>
      </c>
      <c r="R7047" s="1">
        <f t="shared" si="110"/>
        <v>652120177.37116003</v>
      </c>
    </row>
    <row r="7048" spans="1:18" ht="21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30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8378</v>
      </c>
      <c r="C7049" s="9" t="s">
        <v>8379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26</v>
      </c>
      <c r="L7049" s="11">
        <v>42165</v>
      </c>
      <c r="M7049" s="12">
        <v>33521175.440000001</v>
      </c>
      <c r="N7049" s="10">
        <v>1.647</v>
      </c>
      <c r="O7049" s="10">
        <v>692</v>
      </c>
      <c r="P7049" s="10">
        <v>3.59</v>
      </c>
      <c r="Q7049" s="10">
        <v>2</v>
      </c>
      <c r="R7049" s="1">
        <f t="shared" si="110"/>
        <v>55209375.949680001</v>
      </c>
    </row>
    <row r="7050" spans="1:18" ht="21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26</v>
      </c>
      <c r="L7050" s="6">
        <v>18549</v>
      </c>
      <c r="M7050" s="7">
        <v>14746454.92</v>
      </c>
      <c r="N7050" s="5">
        <v>1.474</v>
      </c>
      <c r="O7050" s="5">
        <v>692</v>
      </c>
      <c r="P7050" s="5">
        <v>3.24</v>
      </c>
      <c r="Q7050" s="5">
        <v>2</v>
      </c>
      <c r="R7050" s="1">
        <f t="shared" si="110"/>
        <v>21736274.552079998</v>
      </c>
    </row>
    <row r="7051" spans="1:18" ht="21">
      <c r="A7051" s="8">
        <v>7050</v>
      </c>
      <c r="B7051" s="9" t="s">
        <v>8378</v>
      </c>
      <c r="C7051" s="9" t="s">
        <v>8379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26</v>
      </c>
      <c r="L7051" s="11">
        <v>4617</v>
      </c>
      <c r="M7051" s="12">
        <v>3670515.08</v>
      </c>
      <c r="N7051" s="10">
        <v>2.3730000000000002</v>
      </c>
      <c r="O7051" s="10">
        <v>703</v>
      </c>
      <c r="P7051" s="10">
        <v>5.76</v>
      </c>
      <c r="Q7051" s="10">
        <v>2</v>
      </c>
      <c r="R7051" s="1">
        <f t="shared" si="110"/>
        <v>8710132.2848400008</v>
      </c>
    </row>
    <row r="7052" spans="1:18" ht="21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26</v>
      </c>
      <c r="L7052" s="6">
        <v>50311</v>
      </c>
      <c r="M7052" s="7">
        <v>39997244.380000003</v>
      </c>
      <c r="N7052" s="5">
        <v>1.1020000000000001</v>
      </c>
      <c r="O7052" s="5">
        <v>692</v>
      </c>
      <c r="P7052" s="5">
        <v>5.85</v>
      </c>
      <c r="Q7052" s="5">
        <v>2</v>
      </c>
      <c r="R7052" s="1">
        <f t="shared" si="110"/>
        <v>44076963.306760006</v>
      </c>
    </row>
    <row r="7053" spans="1:18" ht="21">
      <c r="A7053" s="8">
        <v>7052</v>
      </c>
      <c r="B7053" s="9" t="s">
        <v>8378</v>
      </c>
      <c r="C7053" s="9" t="s">
        <v>8379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26</v>
      </c>
      <c r="L7053" s="11">
        <v>28572</v>
      </c>
      <c r="M7053" s="12">
        <v>22715137.210000001</v>
      </c>
      <c r="N7053" s="10">
        <v>0.98</v>
      </c>
      <c r="O7053" s="10">
        <v>692</v>
      </c>
      <c r="P7053" s="10">
        <v>5.72</v>
      </c>
      <c r="Q7053" s="10">
        <v>2</v>
      </c>
      <c r="R7053" s="1">
        <f t="shared" si="110"/>
        <v>22260834.465800002</v>
      </c>
    </row>
    <row r="7054" spans="1:18" ht="21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26</v>
      </c>
      <c r="L7054" s="6">
        <v>46409</v>
      </c>
      <c r="M7054" s="7">
        <v>36894757.799999997</v>
      </c>
      <c r="N7054" s="5">
        <v>2.2109999999999999</v>
      </c>
      <c r="O7054" s="6">
        <v>1016</v>
      </c>
      <c r="P7054" s="5">
        <v>3.64</v>
      </c>
      <c r="Q7054" s="5">
        <v>2</v>
      </c>
      <c r="R7054" s="1">
        <f t="shared" si="110"/>
        <v>81574309.495799989</v>
      </c>
    </row>
    <row r="7055" spans="1:18" ht="21">
      <c r="A7055" s="8">
        <v>7054</v>
      </c>
      <c r="B7055" s="9" t="s">
        <v>8378</v>
      </c>
      <c r="C7055" s="9" t="s">
        <v>8379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30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30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8378</v>
      </c>
      <c r="C7057" s="9" t="s">
        <v>8379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34</v>
      </c>
      <c r="K7057" s="10" t="s">
        <v>26</v>
      </c>
      <c r="L7057" s="11">
        <v>59838</v>
      </c>
      <c r="M7057" s="12">
        <v>47571210.240000002</v>
      </c>
      <c r="N7057" s="10">
        <v>21.064</v>
      </c>
      <c r="O7057" s="11">
        <v>12916</v>
      </c>
      <c r="P7057" s="10">
        <v>3.27</v>
      </c>
      <c r="Q7057" s="10">
        <v>2</v>
      </c>
      <c r="R7057" s="1">
        <f t="shared" si="110"/>
        <v>1002039972.49536</v>
      </c>
    </row>
    <row r="7058" spans="1:18" ht="21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26</v>
      </c>
      <c r="L7058" s="6">
        <v>54660</v>
      </c>
      <c r="M7058" s="7">
        <v>43454700.07</v>
      </c>
      <c r="N7058" s="5">
        <v>3.238</v>
      </c>
      <c r="O7058" s="6">
        <v>1808</v>
      </c>
      <c r="P7058" s="5">
        <v>4.03</v>
      </c>
      <c r="Q7058" s="5">
        <v>2</v>
      </c>
      <c r="R7058" s="1">
        <f t="shared" si="110"/>
        <v>140706318.82666001</v>
      </c>
    </row>
    <row r="7059" spans="1:18" ht="21">
      <c r="A7059" s="8">
        <v>7058</v>
      </c>
      <c r="B7059" s="9" t="s">
        <v>8378</v>
      </c>
      <c r="C7059" s="9" t="s">
        <v>8379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26</v>
      </c>
      <c r="L7059" s="11">
        <v>12096</v>
      </c>
      <c r="M7059" s="12">
        <v>9616320.1500000004</v>
      </c>
      <c r="N7059" s="10">
        <v>3.63</v>
      </c>
      <c r="O7059" s="11">
        <v>1808</v>
      </c>
      <c r="P7059" s="10">
        <v>4.79</v>
      </c>
      <c r="Q7059" s="10">
        <v>2</v>
      </c>
      <c r="R7059" s="1">
        <f t="shared" si="110"/>
        <v>34907242.144500002</v>
      </c>
    </row>
    <row r="7060" spans="1:18" ht="21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30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8378</v>
      </c>
      <c r="C7061" s="9" t="s">
        <v>8379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26</v>
      </c>
      <c r="L7061" s="11">
        <v>41126</v>
      </c>
      <c r="M7061" s="12">
        <v>32694772.710000001</v>
      </c>
      <c r="N7061" s="10">
        <v>0.29899999999999999</v>
      </c>
      <c r="O7061" s="10">
        <v>80</v>
      </c>
      <c r="P7061" s="10">
        <v>4.67</v>
      </c>
      <c r="Q7061" s="10">
        <v>2</v>
      </c>
      <c r="R7061" s="1">
        <f t="shared" si="110"/>
        <v>9775737.0402899999</v>
      </c>
    </row>
    <row r="7062" spans="1:18" ht="21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26</v>
      </c>
      <c r="L7062" s="6">
        <v>4531</v>
      </c>
      <c r="M7062" s="7">
        <v>3602542.39</v>
      </c>
      <c r="N7062" s="5">
        <v>0.33</v>
      </c>
      <c r="O7062" s="5">
        <v>85</v>
      </c>
      <c r="P7062" s="5">
        <v>5.09</v>
      </c>
      <c r="Q7062" s="5">
        <v>2</v>
      </c>
      <c r="R7062" s="1">
        <f t="shared" si="110"/>
        <v>1188838.9887000001</v>
      </c>
    </row>
    <row r="7063" spans="1:18" ht="21">
      <c r="A7063" s="8">
        <v>7062</v>
      </c>
      <c r="B7063" s="9" t="s">
        <v>8378</v>
      </c>
      <c r="C7063" s="9" t="s">
        <v>8379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30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8378</v>
      </c>
      <c r="C7065" s="9" t="s">
        <v>8379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8378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30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8378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26</v>
      </c>
      <c r="L7067" s="11">
        <v>47880</v>
      </c>
      <c r="M7067" s="12">
        <v>38064598.950000003</v>
      </c>
      <c r="N7067" s="10">
        <v>15.590999999999999</v>
      </c>
      <c r="O7067" s="11">
        <v>12459</v>
      </c>
      <c r="P7067" s="10">
        <v>2.91</v>
      </c>
      <c r="Q7067" s="10">
        <v>2</v>
      </c>
      <c r="R7067" s="1">
        <f t="shared" si="110"/>
        <v>593465162.22944999</v>
      </c>
    </row>
    <row r="7068" spans="1:18" ht="21">
      <c r="A7068" s="3">
        <v>7067</v>
      </c>
      <c r="B7068" s="4" t="s">
        <v>8378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26</v>
      </c>
      <c r="L7068" s="6">
        <v>17868</v>
      </c>
      <c r="M7068" s="7">
        <v>14205044.859999999</v>
      </c>
      <c r="N7068" s="5">
        <v>22.902000000000001</v>
      </c>
      <c r="O7068" s="6">
        <v>12459</v>
      </c>
      <c r="P7068" s="5">
        <v>4.1900000000000004</v>
      </c>
      <c r="Q7068" s="5">
        <v>2</v>
      </c>
      <c r="R7068" s="1">
        <f t="shared" si="110"/>
        <v>325323937.38371998</v>
      </c>
    </row>
    <row r="7069" spans="1:18" ht="21">
      <c r="A7069" s="8">
        <v>7068</v>
      </c>
      <c r="B7069" s="9" t="s">
        <v>8378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6105599.6699999999</v>
      </c>
      <c r="N7069" s="10">
        <v>13.048999999999999</v>
      </c>
      <c r="O7069" s="11">
        <v>12469</v>
      </c>
      <c r="P7069" s="10">
        <v>1.94</v>
      </c>
      <c r="Q7069" s="10">
        <v>1.44</v>
      </c>
      <c r="R7069" s="1">
        <f t="shared" si="110"/>
        <v>79671970.093829989</v>
      </c>
    </row>
    <row r="7070" spans="1:18" ht="21">
      <c r="A7070" s="3">
        <v>7069</v>
      </c>
      <c r="B7070" s="4" t="s">
        <v>8378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34</v>
      </c>
      <c r="K7070" s="5" t="s">
        <v>30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8378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34</v>
      </c>
      <c r="K7071" s="10" t="s">
        <v>30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8378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34</v>
      </c>
      <c r="K7072" s="5" t="s">
        <v>26</v>
      </c>
      <c r="L7072" s="6">
        <v>55440</v>
      </c>
      <c r="M7072" s="7">
        <v>44074578.280000001</v>
      </c>
      <c r="N7072" s="5">
        <v>18.486000000000001</v>
      </c>
      <c r="O7072" s="6">
        <v>12459</v>
      </c>
      <c r="P7072" s="5">
        <v>3.33</v>
      </c>
      <c r="Q7072" s="5">
        <v>2</v>
      </c>
      <c r="R7072" s="1">
        <f t="shared" si="110"/>
        <v>814762654.0840801</v>
      </c>
    </row>
    <row r="7073" spans="1:18" ht="21">
      <c r="A7073" s="8">
        <v>7072</v>
      </c>
      <c r="B7073" s="9" t="s">
        <v>8378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34</v>
      </c>
      <c r="K7073" s="10" t="s">
        <v>26</v>
      </c>
      <c r="L7073" s="11">
        <v>55290</v>
      </c>
      <c r="M7073" s="12">
        <v>43955248.219999999</v>
      </c>
      <c r="N7073" s="10">
        <v>16.013999999999999</v>
      </c>
      <c r="O7073" s="11">
        <v>12459</v>
      </c>
      <c r="P7073" s="10">
        <v>2.97</v>
      </c>
      <c r="Q7073" s="10">
        <v>2</v>
      </c>
      <c r="R7073" s="1">
        <f t="shared" si="110"/>
        <v>703899344.99507999</v>
      </c>
    </row>
    <row r="7074" spans="1:18" ht="21">
      <c r="A7074" s="3">
        <v>7073</v>
      </c>
      <c r="B7074" s="4" t="s">
        <v>8378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34</v>
      </c>
      <c r="K7074" s="5" t="s">
        <v>26</v>
      </c>
      <c r="L7074" s="6">
        <v>6138</v>
      </c>
      <c r="M7074" s="7">
        <v>4879710.01</v>
      </c>
      <c r="N7074" s="5">
        <v>19.457000000000001</v>
      </c>
      <c r="O7074" s="6">
        <v>12469</v>
      </c>
      <c r="P7074" s="5">
        <v>3.49</v>
      </c>
      <c r="Q7074" s="5">
        <v>2</v>
      </c>
      <c r="R7074" s="1">
        <f t="shared" si="110"/>
        <v>94944517.664570004</v>
      </c>
    </row>
    <row r="7075" spans="1:18" ht="21">
      <c r="A7075" s="8">
        <v>7074</v>
      </c>
      <c r="B7075" s="9" t="s">
        <v>8378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40008959.880000003</v>
      </c>
      <c r="N7075" s="10">
        <v>37.192999999999998</v>
      </c>
      <c r="O7075" s="11">
        <v>29511</v>
      </c>
      <c r="P7075" s="10">
        <v>2.0499999999999998</v>
      </c>
      <c r="Q7075" s="10">
        <v>1.55</v>
      </c>
      <c r="R7075" s="1">
        <f t="shared" si="110"/>
        <v>1488053244.8168399</v>
      </c>
    </row>
    <row r="7076" spans="1:18" ht="21">
      <c r="A7076" s="3">
        <v>7075</v>
      </c>
      <c r="B7076" s="4" t="s">
        <v>8378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45855459.369999997</v>
      </c>
      <c r="N7076" s="5">
        <v>35.975000000000001</v>
      </c>
      <c r="O7076" s="6">
        <v>29511</v>
      </c>
      <c r="P7076" s="5">
        <v>2.15</v>
      </c>
      <c r="Q7076" s="5">
        <v>1.65</v>
      </c>
      <c r="R7076" s="1">
        <f t="shared" si="110"/>
        <v>1649650150.8357499</v>
      </c>
    </row>
    <row r="7077" spans="1:18" ht="21">
      <c r="A7077" s="8">
        <v>7076</v>
      </c>
      <c r="B7077" s="9" t="s">
        <v>8378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34</v>
      </c>
      <c r="K7077" s="10" t="s">
        <v>22</v>
      </c>
      <c r="L7077" s="11">
        <v>48510</v>
      </c>
      <c r="M7077" s="12">
        <v>46569647.600000001</v>
      </c>
      <c r="N7077" s="10">
        <v>34.896999999999998</v>
      </c>
      <c r="O7077" s="11">
        <v>29511</v>
      </c>
      <c r="P7077" s="10">
        <v>2.2999999999999998</v>
      </c>
      <c r="Q7077" s="10">
        <v>1.8</v>
      </c>
      <c r="R7077" s="1">
        <f t="shared" si="110"/>
        <v>1625140992.2972</v>
      </c>
    </row>
    <row r="7078" spans="1:18" ht="21">
      <c r="A7078" s="3">
        <v>7077</v>
      </c>
      <c r="B7078" s="4" t="s">
        <v>8378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34</v>
      </c>
      <c r="K7078" s="5" t="s">
        <v>30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8378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19290240.210000001</v>
      </c>
      <c r="N7079" s="10">
        <v>37.804000000000002</v>
      </c>
      <c r="O7079" s="11">
        <v>36186</v>
      </c>
      <c r="P7079" s="10">
        <v>2.4700000000000002</v>
      </c>
      <c r="Q7079" s="10">
        <v>1.97</v>
      </c>
      <c r="R7079" s="1">
        <f t="shared" si="110"/>
        <v>729248240.89884007</v>
      </c>
    </row>
    <row r="7080" spans="1:18" ht="21">
      <c r="A7080" s="3">
        <v>7079</v>
      </c>
      <c r="B7080" s="4" t="s">
        <v>8378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8378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11514240.42</v>
      </c>
      <c r="N7081" s="10">
        <v>38.435000000000002</v>
      </c>
      <c r="O7081" s="11">
        <v>36186</v>
      </c>
      <c r="P7081" s="10">
        <v>2.5</v>
      </c>
      <c r="Q7081" s="10">
        <v>2</v>
      </c>
      <c r="R7081" s="1">
        <f t="shared" si="110"/>
        <v>442549830.54270005</v>
      </c>
    </row>
    <row r="7082" spans="1:18" ht="21">
      <c r="A7082" s="3">
        <v>7081</v>
      </c>
      <c r="B7082" s="4" t="s">
        <v>8378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8378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30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8378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5777280.1200000001</v>
      </c>
      <c r="N7084" s="5">
        <v>42.61</v>
      </c>
      <c r="O7084" s="6">
        <v>36197</v>
      </c>
      <c r="P7084" s="5">
        <v>2.21</v>
      </c>
      <c r="Q7084" s="5">
        <v>1.71</v>
      </c>
      <c r="R7084" s="1">
        <f t="shared" si="110"/>
        <v>246169905.91319999</v>
      </c>
    </row>
    <row r="7085" spans="1:18" ht="21">
      <c r="A7085" s="8">
        <v>7084</v>
      </c>
      <c r="B7085" s="9" t="s">
        <v>8378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34</v>
      </c>
      <c r="K7085" s="10" t="s">
        <v>30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34</v>
      </c>
      <c r="K7086" s="5" t="s">
        <v>30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8378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34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8378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34</v>
      </c>
      <c r="K7088" s="5" t="s">
        <v>22</v>
      </c>
      <c r="L7088" s="6">
        <v>17448</v>
      </c>
      <c r="M7088" s="7">
        <v>16750079.960000001</v>
      </c>
      <c r="N7088" s="5">
        <v>39.712000000000003</v>
      </c>
      <c r="O7088" s="6">
        <v>36186</v>
      </c>
      <c r="P7088" s="5">
        <v>2.41</v>
      </c>
      <c r="Q7088" s="5">
        <v>1.91</v>
      </c>
      <c r="R7088" s="1">
        <f t="shared" si="110"/>
        <v>665179175.37152004</v>
      </c>
    </row>
    <row r="7089" spans="1:18" ht="21">
      <c r="A7089" s="8">
        <v>7088</v>
      </c>
      <c r="B7089" s="9" t="s">
        <v>8378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34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8378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34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8378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34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8378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34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8378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34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34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8378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34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34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8378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17268480.149999999</v>
      </c>
      <c r="N7097" s="10">
        <v>11.355</v>
      </c>
      <c r="O7097" s="11">
        <v>9712</v>
      </c>
      <c r="P7097" s="10">
        <v>2.33</v>
      </c>
      <c r="Q7097" s="10">
        <v>1.83</v>
      </c>
      <c r="R7097" s="1">
        <f t="shared" si="110"/>
        <v>196083592.10325</v>
      </c>
    </row>
    <row r="7098" spans="1:18" ht="21">
      <c r="A7098" s="3">
        <v>7097</v>
      </c>
      <c r="B7098" s="4" t="s">
        <v>8378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26</v>
      </c>
      <c r="L7098" s="6">
        <v>42132</v>
      </c>
      <c r="M7098" s="7">
        <v>33495199.649999999</v>
      </c>
      <c r="N7098" s="5">
        <v>16.183</v>
      </c>
      <c r="O7098" s="6">
        <v>9712</v>
      </c>
      <c r="P7098" s="5">
        <v>2.92</v>
      </c>
      <c r="Q7098" s="5">
        <v>2</v>
      </c>
      <c r="R7098" s="1">
        <f t="shared" si="110"/>
        <v>542052815.93594992</v>
      </c>
    </row>
    <row r="7099" spans="1:18" ht="21">
      <c r="A7099" s="8">
        <v>7098</v>
      </c>
      <c r="B7099" s="9" t="s">
        <v>8378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57588480.490000002</v>
      </c>
      <c r="N7099" s="10">
        <v>11.003</v>
      </c>
      <c r="O7099" s="11">
        <v>9712</v>
      </c>
      <c r="P7099" s="10">
        <v>2.4</v>
      </c>
      <c r="Q7099" s="10">
        <v>1.9</v>
      </c>
      <c r="R7099" s="1">
        <f t="shared" si="110"/>
        <v>633646050.83147001</v>
      </c>
    </row>
    <row r="7100" spans="1:18" ht="21">
      <c r="A7100" s="3">
        <v>7099</v>
      </c>
      <c r="B7100" s="4" t="s">
        <v>8378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5777280.1200000001</v>
      </c>
      <c r="N7100" s="5">
        <v>11.247</v>
      </c>
      <c r="O7100" s="6">
        <v>9723</v>
      </c>
      <c r="P7100" s="5">
        <v>2.36</v>
      </c>
      <c r="Q7100" s="5">
        <v>1.86</v>
      </c>
      <c r="R7100" s="1">
        <f t="shared" si="110"/>
        <v>64977069.509640001</v>
      </c>
    </row>
    <row r="7101" spans="1:18" ht="21">
      <c r="A7101" s="8">
        <v>7100</v>
      </c>
      <c r="B7101" s="9" t="s">
        <v>8378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34</v>
      </c>
      <c r="K7101" s="10" t="s">
        <v>22</v>
      </c>
      <c r="L7101" s="11">
        <v>54018</v>
      </c>
      <c r="M7101" s="12">
        <v>51857280.460000001</v>
      </c>
      <c r="N7101" s="10">
        <v>13.163</v>
      </c>
      <c r="O7101" s="11">
        <v>9712</v>
      </c>
      <c r="P7101" s="10">
        <v>1.95</v>
      </c>
      <c r="Q7101" s="10">
        <v>1.45</v>
      </c>
      <c r="R7101" s="1">
        <f t="shared" si="110"/>
        <v>682597382.69498003</v>
      </c>
    </row>
    <row r="7102" spans="1:18" ht="21">
      <c r="A7102" s="3">
        <v>7101</v>
      </c>
      <c r="B7102" s="4" t="s">
        <v>8378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34</v>
      </c>
      <c r="K7102" s="5" t="s">
        <v>22</v>
      </c>
      <c r="L7102" s="6">
        <v>53989</v>
      </c>
      <c r="M7102" s="7">
        <v>51829710.270000003</v>
      </c>
      <c r="N7102" s="5">
        <v>12.61</v>
      </c>
      <c r="O7102" s="6">
        <v>9712</v>
      </c>
      <c r="P7102" s="5">
        <v>2.0499999999999998</v>
      </c>
      <c r="Q7102" s="5">
        <v>1.55</v>
      </c>
      <c r="R7102" s="1">
        <f t="shared" si="110"/>
        <v>653572646.50470006</v>
      </c>
    </row>
    <row r="7103" spans="1:18" ht="21">
      <c r="A7103" s="8">
        <v>7102</v>
      </c>
      <c r="B7103" s="9" t="s">
        <v>8378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34</v>
      </c>
      <c r="K7103" s="10" t="s">
        <v>22</v>
      </c>
      <c r="L7103" s="11">
        <v>36084</v>
      </c>
      <c r="M7103" s="12">
        <v>34640639.649999999</v>
      </c>
      <c r="N7103" s="10">
        <v>12.733000000000001</v>
      </c>
      <c r="O7103" s="11">
        <v>9712</v>
      </c>
      <c r="P7103" s="10">
        <v>2.0299999999999998</v>
      </c>
      <c r="Q7103" s="10">
        <v>1.53</v>
      </c>
      <c r="R7103" s="1">
        <f t="shared" si="110"/>
        <v>441079264.66345</v>
      </c>
    </row>
    <row r="7104" spans="1:18" ht="31.5">
      <c r="A7104" s="3">
        <v>7103</v>
      </c>
      <c r="B7104" s="4" t="s">
        <v>8378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8378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8378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34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34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8378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54214795.759999998</v>
      </c>
      <c r="N7109" s="10">
        <v>12.096</v>
      </c>
      <c r="O7109" s="11">
        <v>10737</v>
      </c>
      <c r="P7109" s="10">
        <v>2.35</v>
      </c>
      <c r="Q7109" s="10">
        <v>1.85</v>
      </c>
      <c r="R7109" s="1">
        <f t="shared" si="111"/>
        <v>655782169.51295996</v>
      </c>
    </row>
    <row r="7110" spans="1:18" ht="21">
      <c r="A7110" s="3">
        <v>7109</v>
      </c>
      <c r="B7110" s="4" t="s">
        <v>8378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47705760.270000003</v>
      </c>
      <c r="N7110" s="5">
        <v>16.108000000000001</v>
      </c>
      <c r="O7110" s="6">
        <v>10737</v>
      </c>
      <c r="P7110" s="5">
        <v>2.17</v>
      </c>
      <c r="Q7110" s="5">
        <v>1.67</v>
      </c>
      <c r="R7110" s="1">
        <f t="shared" si="111"/>
        <v>768444386.42916012</v>
      </c>
    </row>
    <row r="7111" spans="1:18" ht="21">
      <c r="A7111" s="8">
        <v>7110</v>
      </c>
      <c r="B7111" s="9" t="s">
        <v>8378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37245600.700000003</v>
      </c>
      <c r="N7111" s="10">
        <v>13.731999999999999</v>
      </c>
      <c r="O7111" s="11">
        <v>10737</v>
      </c>
      <c r="P7111" s="10">
        <v>2.5</v>
      </c>
      <c r="Q7111" s="10">
        <v>2</v>
      </c>
      <c r="R7111" s="1">
        <f t="shared" si="111"/>
        <v>511456588.81240004</v>
      </c>
    </row>
    <row r="7112" spans="1:18" ht="21">
      <c r="A7112" s="3">
        <v>7111</v>
      </c>
      <c r="B7112" s="4" t="s">
        <v>8378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30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8378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26</v>
      </c>
      <c r="L7113" s="11">
        <v>20700</v>
      </c>
      <c r="M7113" s="12">
        <v>16456499.939999999</v>
      </c>
      <c r="N7113" s="10">
        <v>1.881</v>
      </c>
      <c r="O7113" s="11">
        <v>1512</v>
      </c>
      <c r="P7113" s="10">
        <v>3.13</v>
      </c>
      <c r="Q7113" s="10">
        <v>2</v>
      </c>
      <c r="R7113" s="1">
        <f t="shared" si="111"/>
        <v>30954676.387139998</v>
      </c>
    </row>
    <row r="7114" spans="1:18" ht="21">
      <c r="A7114" s="3">
        <v>7113</v>
      </c>
      <c r="B7114" s="4" t="s">
        <v>8378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30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8378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26</v>
      </c>
      <c r="L7115" s="11">
        <v>5115</v>
      </c>
      <c r="M7115" s="12">
        <v>4066425.01</v>
      </c>
      <c r="N7115" s="10">
        <v>2.7989999999999999</v>
      </c>
      <c r="O7115" s="11">
        <v>1521</v>
      </c>
      <c r="P7115" s="10">
        <v>5.42</v>
      </c>
      <c r="Q7115" s="10">
        <v>2</v>
      </c>
      <c r="R7115" s="1">
        <f t="shared" si="111"/>
        <v>11381923.60299</v>
      </c>
    </row>
    <row r="7116" spans="1:18" ht="21">
      <c r="A7116" s="3">
        <v>7115</v>
      </c>
      <c r="B7116" s="4" t="s">
        <v>8378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26</v>
      </c>
      <c r="L7116" s="6">
        <v>12332</v>
      </c>
      <c r="M7116" s="7">
        <v>9803939.8200000003</v>
      </c>
      <c r="N7116" s="5">
        <v>5.4059999999999997</v>
      </c>
      <c r="O7116" s="6">
        <v>1512</v>
      </c>
      <c r="P7116" s="5">
        <v>5.09</v>
      </c>
      <c r="Q7116" s="5">
        <v>2</v>
      </c>
      <c r="R7116" s="1">
        <f t="shared" si="111"/>
        <v>53000098.666919999</v>
      </c>
    </row>
    <row r="7117" spans="1:18" ht="21">
      <c r="A7117" s="8">
        <v>7116</v>
      </c>
      <c r="B7117" s="9" t="s">
        <v>8378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26</v>
      </c>
      <c r="L7117" s="11">
        <v>15395</v>
      </c>
      <c r="M7117" s="12">
        <v>12239024.98</v>
      </c>
      <c r="N7117" s="10">
        <v>1.919</v>
      </c>
      <c r="O7117" s="11">
        <v>1512</v>
      </c>
      <c r="P7117" s="10">
        <v>3.19</v>
      </c>
      <c r="Q7117" s="10">
        <v>2</v>
      </c>
      <c r="R7117" s="1">
        <f t="shared" si="111"/>
        <v>23486688.936620001</v>
      </c>
    </row>
    <row r="7118" spans="1:18" ht="21">
      <c r="A7118" s="3">
        <v>7117</v>
      </c>
      <c r="B7118" s="4" t="s">
        <v>8378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26</v>
      </c>
      <c r="L7118" s="6">
        <v>10200</v>
      </c>
      <c r="M7118" s="7">
        <v>8109000.3200000003</v>
      </c>
      <c r="N7118" s="5">
        <v>2.1779999999999999</v>
      </c>
      <c r="O7118" s="6">
        <v>1512</v>
      </c>
      <c r="P7118" s="5">
        <v>3.6</v>
      </c>
      <c r="Q7118" s="5">
        <v>2</v>
      </c>
      <c r="R7118" s="1">
        <f t="shared" si="111"/>
        <v>17661402.696959998</v>
      </c>
    </row>
    <row r="7119" spans="1:18" ht="21">
      <c r="A7119" s="8">
        <v>7118</v>
      </c>
      <c r="B7119" s="9" t="s">
        <v>8378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26</v>
      </c>
      <c r="L7119" s="11">
        <v>25715</v>
      </c>
      <c r="M7119" s="12">
        <v>20443080.059999999</v>
      </c>
      <c r="N7119" s="10">
        <v>2.0289999999999999</v>
      </c>
      <c r="O7119" s="11">
        <v>1512</v>
      </c>
      <c r="P7119" s="10">
        <v>3.35</v>
      </c>
      <c r="Q7119" s="10">
        <v>2</v>
      </c>
      <c r="R7119" s="1">
        <f t="shared" si="111"/>
        <v>41479009.441739999</v>
      </c>
    </row>
    <row r="7120" spans="1:18" ht="21">
      <c r="A7120" s="3">
        <v>7119</v>
      </c>
      <c r="B7120" s="4" t="s">
        <v>8378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8378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8378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7930</v>
      </c>
      <c r="I7122" s="5">
        <v>1.03</v>
      </c>
      <c r="J7122" s="5" t="s">
        <v>73</v>
      </c>
      <c r="K7122" s="5" t="s">
        <v>26</v>
      </c>
      <c r="L7122" s="6">
        <v>4657</v>
      </c>
      <c r="M7122" s="7">
        <v>3702712.38</v>
      </c>
      <c r="N7122" s="5">
        <v>5.9619999999999997</v>
      </c>
      <c r="O7122" s="6">
        <v>2227</v>
      </c>
      <c r="P7122" s="5">
        <v>4.42</v>
      </c>
      <c r="Q7122" s="5">
        <v>2</v>
      </c>
      <c r="R7122" s="1">
        <f t="shared" si="111"/>
        <v>22075571.209559999</v>
      </c>
    </row>
    <row r="7123" spans="1:18" ht="21">
      <c r="A7123" s="8">
        <v>7122</v>
      </c>
      <c r="B7123" s="9" t="s">
        <v>8378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30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8378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30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8378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30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8378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26</v>
      </c>
      <c r="L7126" s="6">
        <v>36275</v>
      </c>
      <c r="M7126" s="7">
        <v>28838227.890000001</v>
      </c>
      <c r="N7126" s="5">
        <v>5.1230000000000002</v>
      </c>
      <c r="O7126" s="6">
        <v>2221</v>
      </c>
      <c r="P7126" s="5">
        <v>3.71</v>
      </c>
      <c r="Q7126" s="5">
        <v>2</v>
      </c>
      <c r="R7126" s="1">
        <f t="shared" si="111"/>
        <v>147738241.48047</v>
      </c>
    </row>
    <row r="7127" spans="1:18" ht="21">
      <c r="A7127" s="8">
        <v>7126</v>
      </c>
      <c r="B7127" s="9" t="s">
        <v>8378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26</v>
      </c>
      <c r="L7127" s="11">
        <v>17773</v>
      </c>
      <c r="M7127" s="12">
        <v>14129534.859999999</v>
      </c>
      <c r="N7127" s="10">
        <v>8.3019999999999996</v>
      </c>
      <c r="O7127" s="11">
        <v>1705</v>
      </c>
      <c r="P7127" s="10">
        <v>5.85</v>
      </c>
      <c r="Q7127" s="10">
        <v>2</v>
      </c>
      <c r="R7127" s="1">
        <f t="shared" si="111"/>
        <v>117303398.40771998</v>
      </c>
    </row>
    <row r="7128" spans="1:18" ht="21">
      <c r="A7128" s="3">
        <v>7127</v>
      </c>
      <c r="B7128" s="4" t="s">
        <v>8378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30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8378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26</v>
      </c>
      <c r="L7129" s="11">
        <v>34325</v>
      </c>
      <c r="M7129" s="12">
        <v>27287977.609999999</v>
      </c>
      <c r="N7129" s="10">
        <v>6.6689999999999996</v>
      </c>
      <c r="O7129" s="11">
        <v>1619</v>
      </c>
      <c r="P7129" s="10">
        <v>4.25</v>
      </c>
      <c r="Q7129" s="10">
        <v>2</v>
      </c>
      <c r="R7129" s="1">
        <f t="shared" si="111"/>
        <v>181983522.68109</v>
      </c>
    </row>
    <row r="7130" spans="1:18" ht="21">
      <c r="A7130" s="3">
        <v>7129</v>
      </c>
      <c r="B7130" s="4" t="s">
        <v>8378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26</v>
      </c>
      <c r="L7130" s="6">
        <v>30411</v>
      </c>
      <c r="M7130" s="7">
        <v>24177142.199999999</v>
      </c>
      <c r="N7130" s="5">
        <v>6.6769999999999996</v>
      </c>
      <c r="O7130" s="6">
        <v>1619</v>
      </c>
      <c r="P7130" s="5">
        <v>4.26</v>
      </c>
      <c r="Q7130" s="5">
        <v>2</v>
      </c>
      <c r="R7130" s="1">
        <f t="shared" si="111"/>
        <v>161430778.46939999</v>
      </c>
    </row>
    <row r="7131" spans="1:18" ht="21">
      <c r="A7131" s="8">
        <v>7130</v>
      </c>
      <c r="B7131" s="9" t="s">
        <v>8378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30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8378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30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8378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30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8378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26</v>
      </c>
      <c r="L7134" s="6">
        <v>41760</v>
      </c>
      <c r="M7134" s="7">
        <v>33199200.32</v>
      </c>
      <c r="N7134" s="5">
        <v>7.1159999999999997</v>
      </c>
      <c r="O7134" s="6">
        <v>2638</v>
      </c>
      <c r="P7134" s="5">
        <v>3.96</v>
      </c>
      <c r="Q7134" s="5">
        <v>2</v>
      </c>
      <c r="R7134" s="1">
        <f t="shared" si="111"/>
        <v>236245509.47711998</v>
      </c>
    </row>
    <row r="7135" spans="1:18" ht="21">
      <c r="A7135" s="8">
        <v>7134</v>
      </c>
      <c r="B7135" s="9" t="s">
        <v>8378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26</v>
      </c>
      <c r="L7135" s="11">
        <v>41998</v>
      </c>
      <c r="M7135" s="12">
        <v>33388807.300000001</v>
      </c>
      <c r="N7135" s="10">
        <v>7.0359999999999996</v>
      </c>
      <c r="O7135" s="11">
        <v>2638</v>
      </c>
      <c r="P7135" s="10">
        <v>3.92</v>
      </c>
      <c r="Q7135" s="10">
        <v>2</v>
      </c>
      <c r="R7135" s="1">
        <f t="shared" si="111"/>
        <v>234923648.16279998</v>
      </c>
    </row>
    <row r="7136" spans="1:18" ht="21">
      <c r="A7136" s="3">
        <v>7135</v>
      </c>
      <c r="B7136" s="4" t="s">
        <v>8378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26</v>
      </c>
      <c r="L7136" s="6">
        <v>42196</v>
      </c>
      <c r="M7136" s="7">
        <v>33546216.98</v>
      </c>
      <c r="N7136" s="5">
        <v>5.5739999999999998</v>
      </c>
      <c r="O7136" s="6">
        <v>2638</v>
      </c>
      <c r="P7136" s="5">
        <v>3.13</v>
      </c>
      <c r="Q7136" s="5">
        <v>2</v>
      </c>
      <c r="R7136" s="1">
        <f t="shared" si="111"/>
        <v>186986613.44652</v>
      </c>
    </row>
    <row r="7137" spans="1:18" ht="21">
      <c r="A7137" s="8">
        <v>7136</v>
      </c>
      <c r="B7137" s="9" t="s">
        <v>8378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26</v>
      </c>
      <c r="L7137" s="11">
        <v>40823</v>
      </c>
      <c r="M7137" s="12">
        <v>32454054.859999999</v>
      </c>
      <c r="N7137" s="10">
        <v>18.469000000000001</v>
      </c>
      <c r="O7137" s="11">
        <v>6178</v>
      </c>
      <c r="P7137" s="10">
        <v>3.48</v>
      </c>
      <c r="Q7137" s="10">
        <v>2</v>
      </c>
      <c r="R7137" s="1">
        <f t="shared" si="111"/>
        <v>599393939.20933998</v>
      </c>
    </row>
    <row r="7138" spans="1:18" ht="21">
      <c r="A7138" s="3">
        <v>7137</v>
      </c>
      <c r="B7138" s="4" t="s">
        <v>8378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26</v>
      </c>
      <c r="L7138" s="6">
        <v>40436</v>
      </c>
      <c r="M7138" s="7">
        <v>32146656.949999999</v>
      </c>
      <c r="N7138" s="5">
        <v>17.196999999999999</v>
      </c>
      <c r="O7138" s="6">
        <v>6178</v>
      </c>
      <c r="P7138" s="5">
        <v>3.27</v>
      </c>
      <c r="Q7138" s="5">
        <v>2</v>
      </c>
      <c r="R7138" s="1">
        <f t="shared" si="111"/>
        <v>552826059.56914997</v>
      </c>
    </row>
    <row r="7139" spans="1:18" ht="21">
      <c r="A7139" s="8">
        <v>7138</v>
      </c>
      <c r="B7139" s="9" t="s">
        <v>8378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26</v>
      </c>
      <c r="L7139" s="11">
        <v>22165</v>
      </c>
      <c r="M7139" s="12">
        <v>17621174.870000001</v>
      </c>
      <c r="N7139" s="10">
        <v>53.11</v>
      </c>
      <c r="O7139" s="11">
        <v>24547</v>
      </c>
      <c r="P7139" s="10">
        <v>3.11</v>
      </c>
      <c r="Q7139" s="10">
        <v>2</v>
      </c>
      <c r="R7139" s="1">
        <f t="shared" si="111"/>
        <v>935860597.34570003</v>
      </c>
    </row>
    <row r="7140" spans="1:18" ht="21">
      <c r="A7140" s="3">
        <v>7139</v>
      </c>
      <c r="B7140" s="4" t="s">
        <v>8378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30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8378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30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8378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30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8378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26</v>
      </c>
      <c r="L7143" s="11">
        <v>12258</v>
      </c>
      <c r="M7143" s="12">
        <v>9745109.9199999999</v>
      </c>
      <c r="N7143" s="10">
        <v>44.238</v>
      </c>
      <c r="O7143" s="11">
        <v>24547</v>
      </c>
      <c r="P7143" s="10">
        <v>3.14</v>
      </c>
      <c r="Q7143" s="10">
        <v>2</v>
      </c>
      <c r="R7143" s="1">
        <f t="shared" si="111"/>
        <v>431104172.64095998</v>
      </c>
    </row>
    <row r="7144" spans="1:18" ht="21">
      <c r="A7144" s="3">
        <v>7143</v>
      </c>
      <c r="B7144" s="4" t="s">
        <v>8378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30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8378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30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8378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35869680.43</v>
      </c>
      <c r="N7146" s="5">
        <v>35.743000000000002</v>
      </c>
      <c r="O7146" s="6">
        <v>24547</v>
      </c>
      <c r="P7146" s="5">
        <v>2.19</v>
      </c>
      <c r="Q7146" s="5">
        <v>1.69</v>
      </c>
      <c r="R7146" s="1">
        <f t="shared" si="111"/>
        <v>1282089987.6094902</v>
      </c>
    </row>
    <row r="7147" spans="1:18" ht="21">
      <c r="A7147" s="8">
        <v>7146</v>
      </c>
      <c r="B7147" s="9" t="s">
        <v>8378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37250399.409999996</v>
      </c>
      <c r="N7147" s="10">
        <v>38.353999999999999</v>
      </c>
      <c r="O7147" s="11">
        <v>24547</v>
      </c>
      <c r="P7147" s="10">
        <v>2.09</v>
      </c>
      <c r="Q7147" s="10">
        <v>1.59</v>
      </c>
      <c r="R7147" s="1">
        <f t="shared" si="111"/>
        <v>1428701818.9711399</v>
      </c>
    </row>
    <row r="7148" spans="1:18" ht="21">
      <c r="A7148" s="3">
        <v>7147</v>
      </c>
      <c r="B7148" s="4" t="s">
        <v>8378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8378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8378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8378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30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8378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30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8378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5327519.7</v>
      </c>
      <c r="N7153" s="10">
        <v>34.765999999999998</v>
      </c>
      <c r="O7153" s="11">
        <v>24557</v>
      </c>
      <c r="P7153" s="10">
        <v>2.19</v>
      </c>
      <c r="Q7153" s="10">
        <v>1.69</v>
      </c>
      <c r="R7153" s="1">
        <f t="shared" si="111"/>
        <v>185216549.89019999</v>
      </c>
    </row>
    <row r="7154" spans="1:18" ht="21">
      <c r="A7154" s="3">
        <v>7153</v>
      </c>
      <c r="B7154" s="4" t="s">
        <v>8378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8622239.9299999997</v>
      </c>
      <c r="N7154" s="5">
        <v>34.844000000000001</v>
      </c>
      <c r="O7154" s="6">
        <v>24547</v>
      </c>
      <c r="P7154" s="5">
        <v>2.1800000000000002</v>
      </c>
      <c r="Q7154" s="5">
        <v>1.68</v>
      </c>
      <c r="R7154" s="1">
        <f t="shared" si="111"/>
        <v>300433328.12092</v>
      </c>
    </row>
    <row r="7155" spans="1:18" ht="21">
      <c r="A7155" s="8">
        <v>7154</v>
      </c>
      <c r="B7155" s="9" t="s">
        <v>8378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50313118.969999999</v>
      </c>
      <c r="N7155" s="10">
        <v>34.731000000000002</v>
      </c>
      <c r="O7155" s="11">
        <v>24547</v>
      </c>
      <c r="P7155" s="10">
        <v>2.19</v>
      </c>
      <c r="Q7155" s="10">
        <v>1.69</v>
      </c>
      <c r="R7155" s="1">
        <f t="shared" si="111"/>
        <v>1747424934.9470701</v>
      </c>
    </row>
    <row r="7156" spans="1:18" ht="21">
      <c r="A7156" s="3">
        <v>7155</v>
      </c>
      <c r="B7156" s="4" t="s">
        <v>8378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30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8378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5549279.9900000002</v>
      </c>
      <c r="N7157" s="10">
        <v>31.591999999999999</v>
      </c>
      <c r="O7157" s="11">
        <v>24557</v>
      </c>
      <c r="P7157" s="10">
        <v>2.4700000000000002</v>
      </c>
      <c r="Q7157" s="10">
        <v>1.97</v>
      </c>
      <c r="R7157" s="1">
        <f t="shared" si="111"/>
        <v>175312853.44408</v>
      </c>
    </row>
    <row r="7158" spans="1:18" ht="21">
      <c r="A7158" s="3">
        <v>7157</v>
      </c>
      <c r="B7158" s="4" t="s">
        <v>8378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8378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26</v>
      </c>
      <c r="L7159" s="11">
        <v>15839</v>
      </c>
      <c r="M7159" s="12">
        <v>12592203.58</v>
      </c>
      <c r="N7159" s="10">
        <v>50.713000000000001</v>
      </c>
      <c r="O7159" s="11">
        <v>24547</v>
      </c>
      <c r="P7159" s="10">
        <v>2.91</v>
      </c>
      <c r="Q7159" s="10">
        <v>2</v>
      </c>
      <c r="R7159" s="1">
        <f t="shared" si="111"/>
        <v>638588420.15253997</v>
      </c>
    </row>
    <row r="7160" spans="1:18" ht="21">
      <c r="A7160" s="3">
        <v>7159</v>
      </c>
      <c r="B7160" s="4" t="s">
        <v>8378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30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8378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8378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30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8378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8378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37107839.979999997</v>
      </c>
      <c r="N7164" s="5">
        <v>38.594000000000001</v>
      </c>
      <c r="O7164" s="6">
        <v>24547</v>
      </c>
      <c r="P7164" s="5">
        <v>2.0699999999999998</v>
      </c>
      <c r="Q7164" s="5">
        <v>1.57</v>
      </c>
      <c r="R7164" s="1">
        <f t="shared" si="111"/>
        <v>1432139976.1881199</v>
      </c>
    </row>
    <row r="7165" spans="1:18" ht="21">
      <c r="A7165" s="8">
        <v>7164</v>
      </c>
      <c r="B7165" s="9" t="s">
        <v>8378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35899920.130000003</v>
      </c>
      <c r="N7165" s="10">
        <v>39.116999999999997</v>
      </c>
      <c r="O7165" s="11">
        <v>24547</v>
      </c>
      <c r="P7165" s="10">
        <v>2.17</v>
      </c>
      <c r="Q7165" s="10">
        <v>1.67</v>
      </c>
      <c r="R7165" s="1">
        <f t="shared" si="111"/>
        <v>1404297175.72521</v>
      </c>
    </row>
    <row r="7166" spans="1:18" ht="21">
      <c r="A7166" s="3">
        <v>7165</v>
      </c>
      <c r="B7166" s="4" t="s">
        <v>8378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30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8378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30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8378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30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8378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30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26</v>
      </c>
      <c r="L7170" s="6">
        <v>22291</v>
      </c>
      <c r="M7170" s="7">
        <v>17721741.859999999</v>
      </c>
      <c r="N7170" s="5">
        <v>52.26</v>
      </c>
      <c r="O7170" s="6">
        <v>24547</v>
      </c>
      <c r="P7170" s="5">
        <v>3.07</v>
      </c>
      <c r="Q7170" s="5">
        <v>2</v>
      </c>
      <c r="R7170" s="1">
        <f t="shared" si="111"/>
        <v>926138229.60359991</v>
      </c>
    </row>
    <row r="7171" spans="1:18" ht="21">
      <c r="A7171" s="8">
        <v>7170</v>
      </c>
      <c r="B7171" s="9" t="s">
        <v>8378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26</v>
      </c>
      <c r="L7171" s="11">
        <v>1650</v>
      </c>
      <c r="M7171" s="12">
        <v>1311750.05</v>
      </c>
      <c r="N7171" s="10">
        <v>53.210999999999999</v>
      </c>
      <c r="O7171" s="11">
        <v>24557</v>
      </c>
      <c r="P7171" s="10">
        <v>3.11</v>
      </c>
      <c r="Q7171" s="10">
        <v>2</v>
      </c>
      <c r="R7171" s="1">
        <f t="shared" ref="R7171:R7234" si="112">M7171*N7171</f>
        <v>69799531.910549998</v>
      </c>
    </row>
    <row r="7172" spans="1:18" ht="21">
      <c r="A7172" s="3">
        <v>7171</v>
      </c>
      <c r="B7172" s="4" t="s">
        <v>8378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34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8378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34</v>
      </c>
      <c r="K7173" s="10" t="s">
        <v>22</v>
      </c>
      <c r="L7173" s="11">
        <v>2541</v>
      </c>
      <c r="M7173" s="12">
        <v>2439360.0699999998</v>
      </c>
      <c r="N7173" s="10">
        <v>33.832000000000001</v>
      </c>
      <c r="O7173" s="11">
        <v>24557</v>
      </c>
      <c r="P7173" s="10">
        <v>2.46</v>
      </c>
      <c r="Q7173" s="10">
        <v>1.96</v>
      </c>
      <c r="R7173" s="1">
        <f t="shared" si="112"/>
        <v>82528429.888239995</v>
      </c>
    </row>
    <row r="7174" spans="1:18" ht="21">
      <c r="A7174" s="3">
        <v>7173</v>
      </c>
      <c r="B7174" s="4" t="s">
        <v>8378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34</v>
      </c>
      <c r="K7174" s="5" t="s">
        <v>26</v>
      </c>
      <c r="L7174" s="6">
        <v>16515</v>
      </c>
      <c r="M7174" s="7">
        <v>13129425.34</v>
      </c>
      <c r="N7174" s="5">
        <v>48.98</v>
      </c>
      <c r="O7174" s="6">
        <v>24547</v>
      </c>
      <c r="P7174" s="5">
        <v>2.94</v>
      </c>
      <c r="Q7174" s="5">
        <v>2</v>
      </c>
      <c r="R7174" s="1">
        <f t="shared" si="112"/>
        <v>643079253.15319991</v>
      </c>
    </row>
    <row r="7175" spans="1:18" ht="21">
      <c r="A7175" s="8">
        <v>7174</v>
      </c>
      <c r="B7175" s="9" t="s">
        <v>8378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34</v>
      </c>
      <c r="K7175" s="10" t="s">
        <v>30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8378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34</v>
      </c>
      <c r="K7176" s="5" t="s">
        <v>30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8378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34</v>
      </c>
      <c r="K7177" s="10" t="s">
        <v>22</v>
      </c>
      <c r="L7177" s="11">
        <v>50584</v>
      </c>
      <c r="M7177" s="12">
        <v>48560160.530000001</v>
      </c>
      <c r="N7177" s="10">
        <v>34.771000000000001</v>
      </c>
      <c r="O7177" s="11">
        <v>24547</v>
      </c>
      <c r="P7177" s="10">
        <v>2.19</v>
      </c>
      <c r="Q7177" s="10">
        <v>1.69</v>
      </c>
      <c r="R7177" s="1">
        <f t="shared" si="112"/>
        <v>1688485341.78863</v>
      </c>
    </row>
    <row r="7178" spans="1:18" ht="21">
      <c r="A7178" s="3">
        <v>7177</v>
      </c>
      <c r="B7178" s="4" t="s">
        <v>8378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34</v>
      </c>
      <c r="K7178" s="5" t="s">
        <v>22</v>
      </c>
      <c r="L7178" s="6">
        <v>8283</v>
      </c>
      <c r="M7178" s="7">
        <v>7951679.5899999999</v>
      </c>
      <c r="N7178" s="5">
        <v>34.753999999999998</v>
      </c>
      <c r="O7178" s="6">
        <v>24543</v>
      </c>
      <c r="P7178" s="5">
        <v>2.19</v>
      </c>
      <c r="Q7178" s="5">
        <v>1.69</v>
      </c>
      <c r="R7178" s="1">
        <f t="shared" si="112"/>
        <v>276352672.47086</v>
      </c>
    </row>
    <row r="7179" spans="1:18" ht="21">
      <c r="A7179" s="8">
        <v>7178</v>
      </c>
      <c r="B7179" s="9" t="s">
        <v>8378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34</v>
      </c>
      <c r="K7179" s="10" t="s">
        <v>22</v>
      </c>
      <c r="L7179" s="11">
        <v>7859</v>
      </c>
      <c r="M7179" s="12">
        <v>7545119.9500000002</v>
      </c>
      <c r="N7179" s="10">
        <v>34.470999999999997</v>
      </c>
      <c r="O7179" s="11">
        <v>24546</v>
      </c>
      <c r="P7179" s="10">
        <v>2.21</v>
      </c>
      <c r="Q7179" s="10">
        <v>1.71</v>
      </c>
      <c r="R7179" s="1">
        <f t="shared" si="112"/>
        <v>260087829.79644999</v>
      </c>
    </row>
    <row r="7180" spans="1:18" ht="21">
      <c r="A7180" s="3">
        <v>7179</v>
      </c>
      <c r="B7180" s="4" t="s">
        <v>8378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34</v>
      </c>
      <c r="K7180" s="5" t="s">
        <v>30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8378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34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8378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34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8378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34</v>
      </c>
      <c r="K7183" s="10" t="s">
        <v>30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8378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34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8378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33899699.020000003</v>
      </c>
      <c r="N7185" s="10">
        <v>7.7610000000000001</v>
      </c>
      <c r="O7185" s="11">
        <v>9928</v>
      </c>
      <c r="P7185" s="10">
        <v>2.33</v>
      </c>
      <c r="Q7185" s="10">
        <v>1.83</v>
      </c>
      <c r="R7185" s="1">
        <f t="shared" si="112"/>
        <v>263095564.09422004</v>
      </c>
    </row>
    <row r="7186" spans="1:18" ht="21">
      <c r="A7186" s="3">
        <v>7185</v>
      </c>
      <c r="B7186" s="4" t="s">
        <v>8378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34519679.829999998</v>
      </c>
      <c r="N7186" s="5">
        <v>8.2949999999999999</v>
      </c>
      <c r="O7186" s="6">
        <v>9928</v>
      </c>
      <c r="P7186" s="5">
        <v>2.1800000000000002</v>
      </c>
      <c r="Q7186" s="5">
        <v>1.68</v>
      </c>
      <c r="R7186" s="1">
        <f t="shared" si="112"/>
        <v>286340744.18984997</v>
      </c>
    </row>
    <row r="7187" spans="1:18" ht="21">
      <c r="A7187" s="8">
        <v>7186</v>
      </c>
      <c r="B7187" s="9" t="s">
        <v>8378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52560000.340000004</v>
      </c>
      <c r="N7187" s="10">
        <v>8.85</v>
      </c>
      <c r="O7187" s="11">
        <v>9928</v>
      </c>
      <c r="P7187" s="10">
        <v>2.04</v>
      </c>
      <c r="Q7187" s="10">
        <v>1.54</v>
      </c>
      <c r="R7187" s="1">
        <f t="shared" si="112"/>
        <v>465156003.009</v>
      </c>
    </row>
    <row r="7188" spans="1:18" ht="21">
      <c r="A7188" s="3">
        <v>7187</v>
      </c>
      <c r="B7188" s="4" t="s">
        <v>8378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23639040.530000001</v>
      </c>
      <c r="N7188" s="5">
        <v>10.052</v>
      </c>
      <c r="O7188" s="6">
        <v>9928</v>
      </c>
      <c r="P7188" s="5">
        <v>1.73</v>
      </c>
      <c r="Q7188" s="5">
        <v>1.23</v>
      </c>
      <c r="R7188" s="1">
        <f t="shared" si="112"/>
        <v>237619635.40755999</v>
      </c>
    </row>
    <row r="7189" spans="1:18" ht="21">
      <c r="A7189" s="8">
        <v>7188</v>
      </c>
      <c r="B7189" s="9" t="s">
        <v>8378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26</v>
      </c>
      <c r="L7189" s="11">
        <v>40602</v>
      </c>
      <c r="M7189" s="12">
        <v>32278612.699999999</v>
      </c>
      <c r="N7189" s="10">
        <v>3.4249999999999998</v>
      </c>
      <c r="O7189" s="11">
        <v>1365</v>
      </c>
      <c r="P7189" s="10">
        <v>3.47</v>
      </c>
      <c r="Q7189" s="10">
        <v>2</v>
      </c>
      <c r="R7189" s="1">
        <f t="shared" si="112"/>
        <v>110554248.49749999</v>
      </c>
    </row>
    <row r="7190" spans="1:18" ht="21">
      <c r="A7190" s="3">
        <v>7189</v>
      </c>
      <c r="B7190" s="4" t="s">
        <v>8378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30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8378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26</v>
      </c>
      <c r="L7191" s="11">
        <v>40877</v>
      </c>
      <c r="M7191" s="12">
        <v>32496955.73</v>
      </c>
      <c r="N7191" s="10">
        <v>4.6360000000000001</v>
      </c>
      <c r="O7191" s="11">
        <v>2127</v>
      </c>
      <c r="P7191" s="10">
        <v>2.99</v>
      </c>
      <c r="Q7191" s="10">
        <v>2</v>
      </c>
      <c r="R7191" s="1">
        <f t="shared" si="112"/>
        <v>150655886.76427999</v>
      </c>
    </row>
    <row r="7192" spans="1:18" ht="21">
      <c r="A7192" s="3">
        <v>7191</v>
      </c>
      <c r="B7192" s="4" t="s">
        <v>8378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30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8378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30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8378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8378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8378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30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8378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30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8378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30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8378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30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8378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38996639.789999999</v>
      </c>
      <c r="N7200" s="5">
        <v>15.760999999999999</v>
      </c>
      <c r="O7200" s="6">
        <v>10197</v>
      </c>
      <c r="P7200" s="5">
        <v>2.25</v>
      </c>
      <c r="Q7200" s="5">
        <v>1.75</v>
      </c>
      <c r="R7200" s="1">
        <f t="shared" si="112"/>
        <v>614626039.73018992</v>
      </c>
    </row>
    <row r="7201" spans="1:18" ht="21">
      <c r="A7201" s="8">
        <v>7200</v>
      </c>
      <c r="B7201" s="9" t="s">
        <v>8378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4295994.53</v>
      </c>
      <c r="N7201" s="10">
        <v>18.925999999999998</v>
      </c>
      <c r="O7201" s="11">
        <v>10208</v>
      </c>
      <c r="P7201" s="10">
        <v>1.76</v>
      </c>
      <c r="Q7201" s="10">
        <v>1.26</v>
      </c>
      <c r="R7201" s="1">
        <f t="shared" si="112"/>
        <v>81305992.474779993</v>
      </c>
    </row>
    <row r="7202" spans="1:18" ht="21">
      <c r="A7202" s="3">
        <v>7201</v>
      </c>
      <c r="B7202" s="4" t="s">
        <v>8378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13098239.77</v>
      </c>
      <c r="N7202" s="5">
        <v>17.584</v>
      </c>
      <c r="O7202" s="6">
        <v>10197</v>
      </c>
      <c r="P7202" s="5">
        <v>1.96</v>
      </c>
      <c r="Q7202" s="5">
        <v>1.46</v>
      </c>
      <c r="R7202" s="1">
        <f t="shared" si="112"/>
        <v>230319448.11567998</v>
      </c>
    </row>
    <row r="7203" spans="1:18" ht="21">
      <c r="A7203" s="8">
        <v>7202</v>
      </c>
      <c r="B7203" s="9" t="s">
        <v>8378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42931952.049999997</v>
      </c>
      <c r="N7203" s="10">
        <v>14.628</v>
      </c>
      <c r="O7203" s="11">
        <v>10197</v>
      </c>
      <c r="P7203" s="10">
        <v>2.4500000000000002</v>
      </c>
      <c r="Q7203" s="10">
        <v>1.95</v>
      </c>
      <c r="R7203" s="1">
        <f t="shared" si="112"/>
        <v>628008594.58739996</v>
      </c>
    </row>
    <row r="7204" spans="1:18" ht="21">
      <c r="A7204" s="3">
        <v>7203</v>
      </c>
      <c r="B7204" s="4" t="s">
        <v>8378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17353440.079999998</v>
      </c>
      <c r="N7204" s="5">
        <v>14.683999999999999</v>
      </c>
      <c r="O7204" s="6">
        <v>10197</v>
      </c>
      <c r="P7204" s="5">
        <v>2.4300000000000002</v>
      </c>
      <c r="Q7204" s="5">
        <v>1.93</v>
      </c>
      <c r="R7204" s="1">
        <f t="shared" si="112"/>
        <v>254817914.13471997</v>
      </c>
    </row>
    <row r="7205" spans="1:18" ht="21">
      <c r="A7205" s="8">
        <v>7204</v>
      </c>
      <c r="B7205" s="9" t="s">
        <v>8378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30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8378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26</v>
      </c>
      <c r="L7206" s="6">
        <v>7475</v>
      </c>
      <c r="M7206" s="7">
        <v>5942625.1799999997</v>
      </c>
      <c r="N7206" s="5">
        <v>13.361000000000001</v>
      </c>
      <c r="O7206" s="6">
        <v>6840</v>
      </c>
      <c r="P7206" s="5">
        <v>3.46</v>
      </c>
      <c r="Q7206" s="5">
        <v>2</v>
      </c>
      <c r="R7206" s="1">
        <f t="shared" si="112"/>
        <v>79399415.029980004</v>
      </c>
    </row>
    <row r="7207" spans="1:18" ht="21">
      <c r="A7207" s="8">
        <v>7206</v>
      </c>
      <c r="B7207" s="9" t="s">
        <v>8378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30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8378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26</v>
      </c>
      <c r="L7208" s="6">
        <v>10000</v>
      </c>
      <c r="M7208" s="7">
        <v>7950000.1200000001</v>
      </c>
      <c r="N7208" s="5">
        <v>11.423</v>
      </c>
      <c r="O7208" s="6">
        <v>6841</v>
      </c>
      <c r="P7208" s="5">
        <v>3.2</v>
      </c>
      <c r="Q7208" s="5">
        <v>2</v>
      </c>
      <c r="R7208" s="1">
        <f t="shared" si="112"/>
        <v>90812851.370760009</v>
      </c>
    </row>
    <row r="7209" spans="1:18" ht="21">
      <c r="A7209" s="8">
        <v>7208</v>
      </c>
      <c r="B7209" s="9" t="s">
        <v>8378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30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8378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26</v>
      </c>
      <c r="L7210" s="6">
        <v>19866</v>
      </c>
      <c r="M7210" s="7">
        <v>15793469.949999999</v>
      </c>
      <c r="N7210" s="5">
        <v>0.104</v>
      </c>
      <c r="O7210" s="5">
        <v>84</v>
      </c>
      <c r="P7210" s="5">
        <v>3.72</v>
      </c>
      <c r="Q7210" s="5">
        <v>2</v>
      </c>
      <c r="R7210" s="1">
        <f t="shared" si="112"/>
        <v>1642520.8747999999</v>
      </c>
    </row>
    <row r="7211" spans="1:18" ht="21">
      <c r="A7211" s="8">
        <v>7210</v>
      </c>
      <c r="B7211" s="9" t="s">
        <v>8378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30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8378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30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8378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26</v>
      </c>
      <c r="L7213" s="11">
        <v>9009</v>
      </c>
      <c r="M7213" s="12">
        <v>7162154.9100000001</v>
      </c>
      <c r="N7213" s="10">
        <v>8.3170000000000002</v>
      </c>
      <c r="O7213" s="11">
        <v>3299</v>
      </c>
      <c r="P7213" s="10">
        <v>3.65</v>
      </c>
      <c r="Q7213" s="10">
        <v>2</v>
      </c>
      <c r="R7213" s="1">
        <f t="shared" si="112"/>
        <v>59567642.386470005</v>
      </c>
    </row>
    <row r="7214" spans="1:18" ht="21">
      <c r="A7214" s="3">
        <v>7213</v>
      </c>
      <c r="B7214" s="4" t="s">
        <v>8378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26</v>
      </c>
      <c r="L7214" s="6">
        <v>34727</v>
      </c>
      <c r="M7214" s="7">
        <v>27607567.530000001</v>
      </c>
      <c r="N7214" s="5">
        <v>0.497</v>
      </c>
      <c r="O7214" s="5">
        <v>179</v>
      </c>
      <c r="P7214" s="5">
        <v>5.14</v>
      </c>
      <c r="Q7214" s="5">
        <v>2</v>
      </c>
      <c r="R7214" s="1">
        <f t="shared" si="112"/>
        <v>13720961.062410001</v>
      </c>
    </row>
    <row r="7215" spans="1:18" ht="21">
      <c r="A7215" s="8">
        <v>7214</v>
      </c>
      <c r="B7215" s="9" t="s">
        <v>8378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26</v>
      </c>
      <c r="L7215" s="11">
        <v>18851</v>
      </c>
      <c r="M7215" s="12">
        <v>14986147.539999999</v>
      </c>
      <c r="N7215" s="10">
        <v>0.52200000000000002</v>
      </c>
      <c r="O7215" s="10">
        <v>179</v>
      </c>
      <c r="P7215" s="10">
        <v>5.63</v>
      </c>
      <c r="Q7215" s="10">
        <v>2</v>
      </c>
      <c r="R7215" s="1">
        <f t="shared" si="112"/>
        <v>7822769.0158799998</v>
      </c>
    </row>
    <row r="7216" spans="1:18" ht="21">
      <c r="A7216" s="3">
        <v>7215</v>
      </c>
      <c r="B7216" s="4" t="s">
        <v>8378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26</v>
      </c>
      <c r="L7216" s="5">
        <v>693</v>
      </c>
      <c r="M7216" s="7">
        <v>550935.02</v>
      </c>
      <c r="N7216" s="5">
        <v>0.39600000000000002</v>
      </c>
      <c r="O7216" s="5">
        <v>165</v>
      </c>
      <c r="P7216" s="5">
        <v>4.25</v>
      </c>
      <c r="Q7216" s="5">
        <v>2</v>
      </c>
      <c r="R7216" s="1">
        <f t="shared" si="112"/>
        <v>218170.26792000001</v>
      </c>
    </row>
    <row r="7217" spans="1:18" ht="21">
      <c r="A7217" s="8">
        <v>7216</v>
      </c>
      <c r="B7217" s="9" t="s">
        <v>8378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26</v>
      </c>
      <c r="L7217" s="10">
        <v>612</v>
      </c>
      <c r="M7217" s="12">
        <v>486540.03</v>
      </c>
      <c r="N7217" s="10">
        <v>0.44800000000000001</v>
      </c>
      <c r="O7217" s="10">
        <v>184</v>
      </c>
      <c r="P7217" s="10">
        <v>4.3</v>
      </c>
      <c r="Q7217" s="10">
        <v>2</v>
      </c>
      <c r="R7217" s="1">
        <f t="shared" si="112"/>
        <v>217969.93344000002</v>
      </c>
    </row>
    <row r="7218" spans="1:18" ht="21">
      <c r="A7218" s="3">
        <v>7217</v>
      </c>
      <c r="B7218" s="4" t="s">
        <v>8378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26</v>
      </c>
      <c r="L7218" s="6">
        <v>2808</v>
      </c>
      <c r="M7218" s="7">
        <v>2232360.0499999998</v>
      </c>
      <c r="N7218" s="5">
        <v>0.55600000000000005</v>
      </c>
      <c r="O7218" s="5">
        <v>184</v>
      </c>
      <c r="P7218" s="5">
        <v>6.5</v>
      </c>
      <c r="Q7218" s="5">
        <v>2</v>
      </c>
      <c r="R7218" s="1">
        <f t="shared" si="112"/>
        <v>1241192.1878</v>
      </c>
    </row>
    <row r="7219" spans="1:18" ht="21">
      <c r="A7219" s="8">
        <v>7218</v>
      </c>
      <c r="B7219" s="9" t="s">
        <v>8378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26</v>
      </c>
      <c r="L7219" s="11">
        <v>21600</v>
      </c>
      <c r="M7219" s="12">
        <v>17172000.469999999</v>
      </c>
      <c r="N7219" s="10">
        <v>0.50900000000000001</v>
      </c>
      <c r="O7219" s="10">
        <v>179</v>
      </c>
      <c r="P7219" s="10">
        <v>5.34</v>
      </c>
      <c r="Q7219" s="10">
        <v>2</v>
      </c>
      <c r="R7219" s="1">
        <f t="shared" si="112"/>
        <v>8740548.2392299995</v>
      </c>
    </row>
    <row r="7220" spans="1:18" ht="21">
      <c r="A7220" s="3">
        <v>7219</v>
      </c>
      <c r="B7220" s="4" t="s">
        <v>8378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7810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8378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26</v>
      </c>
      <c r="L7221" s="11">
        <v>2947</v>
      </c>
      <c r="M7221" s="12">
        <v>2343262.4</v>
      </c>
      <c r="N7221" s="10">
        <v>0.44800000000000001</v>
      </c>
      <c r="O7221" s="10">
        <v>184</v>
      </c>
      <c r="P7221" s="10">
        <v>4.3</v>
      </c>
      <c r="Q7221" s="10">
        <v>2</v>
      </c>
      <c r="R7221" s="1">
        <f t="shared" si="112"/>
        <v>1049781.5552000001</v>
      </c>
    </row>
    <row r="7222" spans="1:18" ht="21">
      <c r="A7222" s="3">
        <v>7221</v>
      </c>
      <c r="B7222" s="4" t="s">
        <v>8378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26</v>
      </c>
      <c r="L7222" s="6">
        <v>19188</v>
      </c>
      <c r="M7222" s="7">
        <v>15254459.99</v>
      </c>
      <c r="N7222" s="5">
        <v>0.52600000000000002</v>
      </c>
      <c r="O7222" s="5">
        <v>179</v>
      </c>
      <c r="P7222" s="5">
        <v>5.71</v>
      </c>
      <c r="Q7222" s="5">
        <v>2</v>
      </c>
      <c r="R7222" s="1">
        <f t="shared" si="112"/>
        <v>8023845.9547400009</v>
      </c>
    </row>
    <row r="7223" spans="1:18" ht="21">
      <c r="A7223" s="8">
        <v>7222</v>
      </c>
      <c r="B7223" s="9" t="s">
        <v>8378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7810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8378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26</v>
      </c>
      <c r="L7224" s="6">
        <v>3618</v>
      </c>
      <c r="M7224" s="7">
        <v>2876310.07</v>
      </c>
      <c r="N7224" s="5">
        <v>0.45300000000000001</v>
      </c>
      <c r="O7224" s="5">
        <v>184</v>
      </c>
      <c r="P7224" s="5">
        <v>4.3600000000000003</v>
      </c>
      <c r="Q7224" s="5">
        <v>2</v>
      </c>
      <c r="R7224" s="1">
        <f t="shared" si="112"/>
        <v>1302968.4617099999</v>
      </c>
    </row>
    <row r="7225" spans="1:18" ht="21">
      <c r="A7225" s="8">
        <v>7224</v>
      </c>
      <c r="B7225" s="9" t="s">
        <v>8378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26</v>
      </c>
      <c r="L7225" s="11">
        <v>44649</v>
      </c>
      <c r="M7225" s="12">
        <v>35495955.18</v>
      </c>
      <c r="N7225" s="10">
        <v>0.54200000000000004</v>
      </c>
      <c r="O7225" s="10">
        <v>179</v>
      </c>
      <c r="P7225" s="10">
        <v>6.5</v>
      </c>
      <c r="Q7225" s="10">
        <v>2</v>
      </c>
      <c r="R7225" s="1">
        <f t="shared" si="112"/>
        <v>19238807.707560003</v>
      </c>
    </row>
    <row r="7226" spans="1:18" ht="21">
      <c r="A7226" s="3">
        <v>7225</v>
      </c>
      <c r="B7226" s="4" t="s">
        <v>8378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26</v>
      </c>
      <c r="L7226" s="6">
        <v>41175</v>
      </c>
      <c r="M7226" s="7">
        <v>32734125.129999999</v>
      </c>
      <c r="N7226" s="5">
        <v>0.48</v>
      </c>
      <c r="O7226" s="5">
        <v>179</v>
      </c>
      <c r="P7226" s="5">
        <v>4.87</v>
      </c>
      <c r="Q7226" s="5">
        <v>2</v>
      </c>
      <c r="R7226" s="1">
        <f t="shared" si="112"/>
        <v>15712380.062399998</v>
      </c>
    </row>
    <row r="7227" spans="1:18" ht="21">
      <c r="A7227" s="8">
        <v>7226</v>
      </c>
      <c r="B7227" s="9" t="s">
        <v>8378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26</v>
      </c>
      <c r="L7227" s="11">
        <v>38680</v>
      </c>
      <c r="M7227" s="12">
        <v>30750822.579999998</v>
      </c>
      <c r="N7227" s="10">
        <v>0.53900000000000003</v>
      </c>
      <c r="O7227" s="10">
        <v>308</v>
      </c>
      <c r="P7227" s="10">
        <v>2.99</v>
      </c>
      <c r="Q7227" s="10">
        <v>2</v>
      </c>
      <c r="R7227" s="1">
        <f t="shared" si="112"/>
        <v>16574693.370619999</v>
      </c>
    </row>
    <row r="7228" spans="1:18" ht="21">
      <c r="A7228" s="3">
        <v>7227</v>
      </c>
      <c r="B7228" s="4" t="s">
        <v>8378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26</v>
      </c>
      <c r="L7228" s="6">
        <v>44334</v>
      </c>
      <c r="M7228" s="7">
        <v>35245529.990000002</v>
      </c>
      <c r="N7228" s="5">
        <v>0.66</v>
      </c>
      <c r="O7228" s="5">
        <v>308</v>
      </c>
      <c r="P7228" s="5">
        <v>3.58</v>
      </c>
      <c r="Q7228" s="5">
        <v>2</v>
      </c>
      <c r="R7228" s="1">
        <f t="shared" si="112"/>
        <v>23262049.793400001</v>
      </c>
    </row>
    <row r="7229" spans="1:18" ht="31.5">
      <c r="A7229" s="8">
        <v>7228</v>
      </c>
      <c r="B7229" s="9" t="s">
        <v>8378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34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8378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26</v>
      </c>
      <c r="L7231" s="11">
        <v>6705</v>
      </c>
      <c r="M7231" s="12">
        <v>5330475.03</v>
      </c>
      <c r="N7231" s="10">
        <v>0.38300000000000001</v>
      </c>
      <c r="O7231" s="10">
        <v>117</v>
      </c>
      <c r="P7231" s="10">
        <v>6.04</v>
      </c>
      <c r="Q7231" s="10">
        <v>2</v>
      </c>
      <c r="R7231" s="1">
        <f t="shared" si="112"/>
        <v>2041571.9364900002</v>
      </c>
    </row>
    <row r="7232" spans="1:18" ht="21">
      <c r="A7232" s="3">
        <v>7231</v>
      </c>
      <c r="B7232" s="4" t="s">
        <v>8378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26</v>
      </c>
      <c r="L7232" s="6">
        <v>4545</v>
      </c>
      <c r="M7232" s="7">
        <v>3613274.97</v>
      </c>
      <c r="N7232" s="5">
        <v>0.38300000000000001</v>
      </c>
      <c r="O7232" s="5">
        <v>117</v>
      </c>
      <c r="P7232" s="5">
        <v>6.04</v>
      </c>
      <c r="Q7232" s="5">
        <v>2</v>
      </c>
      <c r="R7232" s="1">
        <f t="shared" si="112"/>
        <v>1383884.31351</v>
      </c>
    </row>
    <row r="7233" spans="1:18" ht="21">
      <c r="A7233" s="8">
        <v>7232</v>
      </c>
      <c r="B7233" s="9" t="s">
        <v>8378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26</v>
      </c>
      <c r="L7233" s="11">
        <v>13563</v>
      </c>
      <c r="M7233" s="12">
        <v>10782584.779999999</v>
      </c>
      <c r="N7233" s="10">
        <v>0.34200000000000003</v>
      </c>
      <c r="O7233" s="10">
        <v>117</v>
      </c>
      <c r="P7233" s="10">
        <v>4.75</v>
      </c>
      <c r="Q7233" s="10">
        <v>2</v>
      </c>
      <c r="R7233" s="1">
        <f t="shared" si="112"/>
        <v>3687643.9947600001</v>
      </c>
    </row>
    <row r="7234" spans="1:18" ht="21">
      <c r="A7234" s="3">
        <v>7233</v>
      </c>
      <c r="B7234" s="4" t="s">
        <v>8378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26</v>
      </c>
      <c r="L7234" s="6">
        <v>4572</v>
      </c>
      <c r="M7234" s="7">
        <v>3634740.12</v>
      </c>
      <c r="N7234" s="5">
        <v>0.36199999999999999</v>
      </c>
      <c r="O7234" s="5">
        <v>117</v>
      </c>
      <c r="P7234" s="5">
        <v>5.2</v>
      </c>
      <c r="Q7234" s="5">
        <v>2</v>
      </c>
      <c r="R7234" s="1">
        <f t="shared" si="112"/>
        <v>1315775.92344</v>
      </c>
    </row>
    <row r="7235" spans="1:18" ht="21">
      <c r="A7235" s="8">
        <v>7234</v>
      </c>
      <c r="B7235" s="9" t="s">
        <v>8378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26</v>
      </c>
      <c r="L7235" s="11">
        <v>6745</v>
      </c>
      <c r="M7235" s="12">
        <v>5362672.33</v>
      </c>
      <c r="N7235" s="10">
        <v>0.36199999999999999</v>
      </c>
      <c r="O7235" s="10">
        <v>117</v>
      </c>
      <c r="P7235" s="10">
        <v>5.2</v>
      </c>
      <c r="Q7235" s="10">
        <v>2</v>
      </c>
      <c r="R7235" s="1">
        <f t="shared" ref="R7235:R7298" si="113">M7235*N7235</f>
        <v>1941287.3834599999</v>
      </c>
    </row>
    <row r="7236" spans="1:18" ht="21">
      <c r="A7236" s="3">
        <v>7235</v>
      </c>
      <c r="B7236" s="4" t="s">
        <v>8378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26</v>
      </c>
      <c r="L7236" s="6">
        <v>4496</v>
      </c>
      <c r="M7236" s="7">
        <v>3573922.55</v>
      </c>
      <c r="N7236" s="5">
        <v>0.34699999999999998</v>
      </c>
      <c r="O7236" s="5">
        <v>117</v>
      </c>
      <c r="P7236" s="5">
        <v>4.87</v>
      </c>
      <c r="Q7236" s="5">
        <v>2</v>
      </c>
      <c r="R7236" s="1">
        <f t="shared" si="113"/>
        <v>1240151.1248499998</v>
      </c>
    </row>
    <row r="7237" spans="1:18" ht="21">
      <c r="A7237" s="8">
        <v>7236</v>
      </c>
      <c r="B7237" s="9" t="s">
        <v>8378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26</v>
      </c>
      <c r="L7237" s="11">
        <v>6629</v>
      </c>
      <c r="M7237" s="12">
        <v>5269657.68</v>
      </c>
      <c r="N7237" s="10">
        <v>0.34699999999999998</v>
      </c>
      <c r="O7237" s="10">
        <v>117</v>
      </c>
      <c r="P7237" s="10">
        <v>4.87</v>
      </c>
      <c r="Q7237" s="10">
        <v>2</v>
      </c>
      <c r="R7237" s="1">
        <f t="shared" si="113"/>
        <v>1828571.2149599998</v>
      </c>
    </row>
    <row r="7238" spans="1:18" ht="21">
      <c r="A7238" s="3">
        <v>7237</v>
      </c>
      <c r="B7238" s="4" t="s">
        <v>8378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26</v>
      </c>
      <c r="L7238" s="6">
        <v>4527</v>
      </c>
      <c r="M7238" s="7">
        <v>3598965.15</v>
      </c>
      <c r="N7238" s="5">
        <v>0.375</v>
      </c>
      <c r="O7238" s="5">
        <v>117</v>
      </c>
      <c r="P7238" s="5">
        <v>5.63</v>
      </c>
      <c r="Q7238" s="5">
        <v>2</v>
      </c>
      <c r="R7238" s="1">
        <f t="shared" si="113"/>
        <v>1349611.9312499999</v>
      </c>
    </row>
    <row r="7239" spans="1:18" ht="21">
      <c r="A7239" s="8">
        <v>7238</v>
      </c>
      <c r="B7239" s="9" t="s">
        <v>8378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26</v>
      </c>
      <c r="L7239" s="11">
        <v>13572</v>
      </c>
      <c r="M7239" s="12">
        <v>10789740.119999999</v>
      </c>
      <c r="N7239" s="10">
        <v>0.28000000000000003</v>
      </c>
      <c r="O7239" s="10">
        <v>117</v>
      </c>
      <c r="P7239" s="10">
        <v>3.75</v>
      </c>
      <c r="Q7239" s="10">
        <v>2</v>
      </c>
      <c r="R7239" s="1">
        <f t="shared" si="113"/>
        <v>3021127.2335999999</v>
      </c>
    </row>
    <row r="7240" spans="1:18" ht="21">
      <c r="A7240" s="3">
        <v>7239</v>
      </c>
      <c r="B7240" s="4" t="s">
        <v>8378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26</v>
      </c>
      <c r="L7240" s="6">
        <v>4486</v>
      </c>
      <c r="M7240" s="7">
        <v>3566767.42</v>
      </c>
      <c r="N7240" s="5">
        <v>0.33900000000000002</v>
      </c>
      <c r="O7240" s="5">
        <v>117</v>
      </c>
      <c r="P7240" s="5">
        <v>4.7</v>
      </c>
      <c r="Q7240" s="5">
        <v>2</v>
      </c>
      <c r="R7240" s="1">
        <f t="shared" si="113"/>
        <v>1209134.1553800001</v>
      </c>
    </row>
    <row r="7241" spans="1:18" ht="21">
      <c r="A7241" s="8">
        <v>7240</v>
      </c>
      <c r="B7241" s="9" t="s">
        <v>8378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26</v>
      </c>
      <c r="L7241" s="11">
        <v>6674</v>
      </c>
      <c r="M7241" s="12">
        <v>5305432.6399999997</v>
      </c>
      <c r="N7241" s="10">
        <v>0.375</v>
      </c>
      <c r="O7241" s="10">
        <v>117</v>
      </c>
      <c r="P7241" s="10">
        <v>5.63</v>
      </c>
      <c r="Q7241" s="10">
        <v>2</v>
      </c>
      <c r="R7241" s="1">
        <f t="shared" si="113"/>
        <v>1989537.2399999998</v>
      </c>
    </row>
    <row r="7242" spans="1:18" ht="21">
      <c r="A7242" s="3">
        <v>7241</v>
      </c>
      <c r="B7242" s="4" t="s">
        <v>8378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26</v>
      </c>
      <c r="L7242" s="6">
        <v>4522</v>
      </c>
      <c r="M7242" s="7">
        <v>3595387.48</v>
      </c>
      <c r="N7242" s="5">
        <v>0.31</v>
      </c>
      <c r="O7242" s="5">
        <v>117</v>
      </c>
      <c r="P7242" s="5">
        <v>4.1900000000000004</v>
      </c>
      <c r="Q7242" s="5">
        <v>2</v>
      </c>
      <c r="R7242" s="1">
        <f t="shared" si="113"/>
        <v>1114570.1188000001</v>
      </c>
    </row>
    <row r="7243" spans="1:18" ht="21">
      <c r="A7243" s="8">
        <v>7242</v>
      </c>
      <c r="B7243" s="9" t="s">
        <v>8378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26</v>
      </c>
      <c r="L7243" s="11">
        <v>6619</v>
      </c>
      <c r="M7243" s="12">
        <v>5262502.34</v>
      </c>
      <c r="N7243" s="10">
        <v>0.33900000000000002</v>
      </c>
      <c r="O7243" s="10">
        <v>117</v>
      </c>
      <c r="P7243" s="10">
        <v>4.7</v>
      </c>
      <c r="Q7243" s="10">
        <v>2</v>
      </c>
      <c r="R7243" s="1">
        <f t="shared" si="113"/>
        <v>1783988.2932600002</v>
      </c>
    </row>
    <row r="7244" spans="1:18" ht="21">
      <c r="A7244" s="3">
        <v>7243</v>
      </c>
      <c r="B7244" s="4" t="s">
        <v>8378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26</v>
      </c>
      <c r="L7244" s="6">
        <v>4482</v>
      </c>
      <c r="M7244" s="7">
        <v>3563189.97</v>
      </c>
      <c r="N7244" s="5">
        <v>0.34699999999999998</v>
      </c>
      <c r="O7244" s="5">
        <v>117</v>
      </c>
      <c r="P7244" s="5">
        <v>4.8600000000000003</v>
      </c>
      <c r="Q7244" s="5">
        <v>2</v>
      </c>
      <c r="R7244" s="1">
        <f t="shared" si="113"/>
        <v>1236426.9195900001</v>
      </c>
    </row>
    <row r="7245" spans="1:18" ht="21">
      <c r="A7245" s="8">
        <v>7244</v>
      </c>
      <c r="B7245" s="9" t="s">
        <v>8378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26</v>
      </c>
      <c r="L7245" s="11">
        <v>13635</v>
      </c>
      <c r="M7245" s="12">
        <v>10839824.9</v>
      </c>
      <c r="N7245" s="10">
        <v>0.28199999999999997</v>
      </c>
      <c r="O7245" s="10">
        <v>117</v>
      </c>
      <c r="P7245" s="10">
        <v>3.79</v>
      </c>
      <c r="Q7245" s="10">
        <v>2</v>
      </c>
      <c r="R7245" s="1">
        <f t="shared" si="113"/>
        <v>3056830.6217999998</v>
      </c>
    </row>
    <row r="7246" spans="1:18" ht="21">
      <c r="A7246" s="3">
        <v>7245</v>
      </c>
      <c r="B7246" s="4" t="s">
        <v>8378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26</v>
      </c>
      <c r="L7246" s="6">
        <v>4486</v>
      </c>
      <c r="M7246" s="7">
        <v>3566767.42</v>
      </c>
      <c r="N7246" s="5">
        <v>0.27900000000000003</v>
      </c>
      <c r="O7246" s="5">
        <v>117</v>
      </c>
      <c r="P7246" s="5">
        <v>3.74</v>
      </c>
      <c r="Q7246" s="5">
        <v>2</v>
      </c>
      <c r="R7246" s="1">
        <f t="shared" si="113"/>
        <v>995128.11018000008</v>
      </c>
    </row>
    <row r="7247" spans="1:18" ht="21">
      <c r="A7247" s="8">
        <v>7246</v>
      </c>
      <c r="B7247" s="9" t="s">
        <v>8378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26</v>
      </c>
      <c r="L7247" s="11">
        <v>13284</v>
      </c>
      <c r="M7247" s="12">
        <v>10560780.08</v>
      </c>
      <c r="N7247" s="10">
        <v>0.32</v>
      </c>
      <c r="O7247" s="10">
        <v>113</v>
      </c>
      <c r="P7247" s="10">
        <v>4.5199999999999996</v>
      </c>
      <c r="Q7247" s="10">
        <v>2</v>
      </c>
      <c r="R7247" s="1">
        <f t="shared" si="113"/>
        <v>3379449.6255999999</v>
      </c>
    </row>
    <row r="7248" spans="1:18" ht="21">
      <c r="A7248" s="3">
        <v>7247</v>
      </c>
      <c r="B7248" s="4" t="s">
        <v>8378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26</v>
      </c>
      <c r="L7248" s="6">
        <v>13531</v>
      </c>
      <c r="M7248" s="7">
        <v>10757542.390000001</v>
      </c>
      <c r="N7248" s="5">
        <v>0.222</v>
      </c>
      <c r="O7248" s="5">
        <v>117</v>
      </c>
      <c r="P7248" s="5">
        <v>3.05</v>
      </c>
      <c r="Q7248" s="5">
        <v>2</v>
      </c>
      <c r="R7248" s="1">
        <f t="shared" si="113"/>
        <v>2388174.4105800004</v>
      </c>
    </row>
    <row r="7249" spans="1:18" ht="21">
      <c r="A7249" s="8">
        <v>7248</v>
      </c>
      <c r="B7249" s="9" t="s">
        <v>8378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26</v>
      </c>
      <c r="L7249" s="11">
        <v>6619</v>
      </c>
      <c r="M7249" s="12">
        <v>5262502.34</v>
      </c>
      <c r="N7249" s="10">
        <v>0.27900000000000003</v>
      </c>
      <c r="O7249" s="10">
        <v>117</v>
      </c>
      <c r="P7249" s="10">
        <v>3.74</v>
      </c>
      <c r="Q7249" s="10">
        <v>2</v>
      </c>
      <c r="R7249" s="1">
        <f t="shared" si="113"/>
        <v>1468238.15286</v>
      </c>
    </row>
    <row r="7250" spans="1:18" ht="21">
      <c r="A7250" s="3">
        <v>7249</v>
      </c>
      <c r="B7250" s="4" t="s">
        <v>8378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26</v>
      </c>
      <c r="L7250" s="6">
        <v>40905</v>
      </c>
      <c r="M7250" s="7">
        <v>32519439.940000001</v>
      </c>
      <c r="N7250" s="5">
        <v>8.89</v>
      </c>
      <c r="O7250" s="6">
        <v>2396</v>
      </c>
      <c r="P7250" s="5">
        <v>4.3899999999999997</v>
      </c>
      <c r="Q7250" s="5">
        <v>2</v>
      </c>
      <c r="R7250" s="1">
        <f t="shared" si="113"/>
        <v>289097821.06660002</v>
      </c>
    </row>
    <row r="7251" spans="1:18" ht="21">
      <c r="A7251" s="8">
        <v>7250</v>
      </c>
      <c r="B7251" s="9" t="s">
        <v>8378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26</v>
      </c>
      <c r="L7251" s="11">
        <v>4604</v>
      </c>
      <c r="M7251" s="12">
        <v>3659782.51</v>
      </c>
      <c r="N7251" s="10">
        <v>9.2729999999999997</v>
      </c>
      <c r="O7251" s="11">
        <v>2407</v>
      </c>
      <c r="P7251" s="10">
        <v>4.6100000000000003</v>
      </c>
      <c r="Q7251" s="10">
        <v>2</v>
      </c>
      <c r="R7251" s="1">
        <f t="shared" si="113"/>
        <v>33937163.215229996</v>
      </c>
    </row>
    <row r="7252" spans="1:18" ht="21">
      <c r="A7252" s="3">
        <v>7251</v>
      </c>
      <c r="B7252" s="4" t="s">
        <v>8378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26</v>
      </c>
      <c r="L7252" s="6">
        <v>4335</v>
      </c>
      <c r="M7252" s="7">
        <v>3446324.94</v>
      </c>
      <c r="N7252" s="5">
        <v>2.7509999999999999</v>
      </c>
      <c r="O7252" s="6">
        <v>1223</v>
      </c>
      <c r="P7252" s="5">
        <v>3.01</v>
      </c>
      <c r="Q7252" s="5">
        <v>2</v>
      </c>
      <c r="R7252" s="1">
        <f t="shared" si="113"/>
        <v>9480839.9099399988</v>
      </c>
    </row>
    <row r="7253" spans="1:18" ht="21">
      <c r="A7253" s="8">
        <v>7252</v>
      </c>
      <c r="B7253" s="9" t="s">
        <v>8378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26</v>
      </c>
      <c r="L7253" s="11">
        <v>14121</v>
      </c>
      <c r="M7253" s="12">
        <v>11226194.970000001</v>
      </c>
      <c r="N7253" s="10">
        <v>2.758</v>
      </c>
      <c r="O7253" s="10">
        <v>986</v>
      </c>
      <c r="P7253" s="10">
        <v>4.17</v>
      </c>
      <c r="Q7253" s="10">
        <v>2</v>
      </c>
      <c r="R7253" s="1">
        <f t="shared" si="113"/>
        <v>30961845.727260001</v>
      </c>
    </row>
    <row r="7254" spans="1:18" ht="21">
      <c r="A7254" s="3">
        <v>7253</v>
      </c>
      <c r="B7254" s="4" t="s">
        <v>8378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26</v>
      </c>
      <c r="L7254" s="6">
        <v>4648</v>
      </c>
      <c r="M7254" s="7">
        <v>3695557.47</v>
      </c>
      <c r="N7254" s="5">
        <v>2.5470000000000002</v>
      </c>
      <c r="O7254" s="5">
        <v>993</v>
      </c>
      <c r="P7254" s="5">
        <v>3.8</v>
      </c>
      <c r="Q7254" s="5">
        <v>2</v>
      </c>
      <c r="R7254" s="1">
        <f t="shared" si="113"/>
        <v>9412584.8760900013</v>
      </c>
    </row>
    <row r="7255" spans="1:18" ht="21">
      <c r="A7255" s="8">
        <v>7254</v>
      </c>
      <c r="B7255" s="9" t="s">
        <v>8378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26</v>
      </c>
      <c r="L7255" s="11">
        <v>4392</v>
      </c>
      <c r="M7255" s="12">
        <v>3491640.04</v>
      </c>
      <c r="N7255" s="10">
        <v>6.3029999999999999</v>
      </c>
      <c r="O7255" s="11">
        <v>1626</v>
      </c>
      <c r="P7255" s="10">
        <v>5.79</v>
      </c>
      <c r="Q7255" s="10">
        <v>2</v>
      </c>
      <c r="R7255" s="1">
        <f t="shared" si="113"/>
        <v>22007807.172120001</v>
      </c>
    </row>
    <row r="7256" spans="1:18" ht="21">
      <c r="A7256" s="3">
        <v>7255</v>
      </c>
      <c r="B7256" s="4" t="s">
        <v>8378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26</v>
      </c>
      <c r="L7256" s="6">
        <v>3979</v>
      </c>
      <c r="M7256" s="7">
        <v>3163702.4</v>
      </c>
      <c r="N7256" s="5">
        <v>8.3190000000000008</v>
      </c>
      <c r="O7256" s="6">
        <v>1626</v>
      </c>
      <c r="P7256" s="5">
        <v>6.05</v>
      </c>
      <c r="Q7256" s="5">
        <v>2</v>
      </c>
      <c r="R7256" s="1">
        <f t="shared" si="113"/>
        <v>26318840.265600003</v>
      </c>
    </row>
    <row r="7257" spans="1:18" ht="31.5">
      <c r="A7257" s="8">
        <v>7256</v>
      </c>
      <c r="B7257" s="9" t="s">
        <v>8378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6798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8378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26</v>
      </c>
      <c r="L7259" s="11">
        <v>54240</v>
      </c>
      <c r="M7259" s="12">
        <v>43120799.25</v>
      </c>
      <c r="N7259" s="10">
        <v>25.795999999999999</v>
      </c>
      <c r="O7259" s="11">
        <v>14681</v>
      </c>
      <c r="P7259" s="10">
        <v>3.12</v>
      </c>
      <c r="Q7259" s="10">
        <v>2</v>
      </c>
      <c r="R7259" s="1">
        <f t="shared" si="113"/>
        <v>1112344137.4530001</v>
      </c>
    </row>
    <row r="7260" spans="1:18" ht="21">
      <c r="A7260" s="3">
        <v>7259</v>
      </c>
      <c r="B7260" s="4" t="s">
        <v>8378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57145645.289999999</v>
      </c>
      <c r="N7260" s="5">
        <v>15.609</v>
      </c>
      <c r="O7260" s="6">
        <v>14681</v>
      </c>
      <c r="P7260" s="5">
        <v>2.4500000000000002</v>
      </c>
      <c r="Q7260" s="5">
        <v>1.95</v>
      </c>
      <c r="R7260" s="1">
        <f t="shared" si="113"/>
        <v>891986377.33160996</v>
      </c>
    </row>
    <row r="7261" spans="1:18" ht="21">
      <c r="A7261" s="8">
        <v>7260</v>
      </c>
      <c r="B7261" s="9" t="s">
        <v>8378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26</v>
      </c>
      <c r="L7261" s="11">
        <v>11657</v>
      </c>
      <c r="M7261" s="12">
        <v>9267464.9800000004</v>
      </c>
      <c r="N7261" s="10">
        <v>31.585999999999999</v>
      </c>
      <c r="O7261" s="11">
        <v>14681</v>
      </c>
      <c r="P7261" s="10">
        <v>3.73</v>
      </c>
      <c r="Q7261" s="10">
        <v>2</v>
      </c>
      <c r="R7261" s="1">
        <f t="shared" si="113"/>
        <v>292722148.85828</v>
      </c>
    </row>
    <row r="7262" spans="1:18" ht="21">
      <c r="A7262" s="3">
        <v>7261</v>
      </c>
      <c r="B7262" s="4" t="s">
        <v>8378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34</v>
      </c>
      <c r="K7262" s="5" t="s">
        <v>22</v>
      </c>
      <c r="L7262" s="6">
        <v>59235</v>
      </c>
      <c r="M7262" s="7">
        <v>56866025.390000001</v>
      </c>
      <c r="N7262" s="5">
        <v>15.816000000000001</v>
      </c>
      <c r="O7262" s="6">
        <v>14681</v>
      </c>
      <c r="P7262" s="5">
        <v>2.42</v>
      </c>
      <c r="Q7262" s="5">
        <v>1.92</v>
      </c>
      <c r="R7262" s="1">
        <f t="shared" si="113"/>
        <v>899393057.56824005</v>
      </c>
    </row>
    <row r="7263" spans="1:18" ht="21">
      <c r="A7263" s="8">
        <v>7262</v>
      </c>
      <c r="B7263" s="9" t="s">
        <v>8378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34</v>
      </c>
      <c r="K7263" s="10" t="s">
        <v>22</v>
      </c>
      <c r="L7263" s="11">
        <v>53934</v>
      </c>
      <c r="M7263" s="12">
        <v>51776640.130000003</v>
      </c>
      <c r="N7263" s="10">
        <v>18.8</v>
      </c>
      <c r="O7263" s="11">
        <v>14681</v>
      </c>
      <c r="P7263" s="10">
        <v>1.98</v>
      </c>
      <c r="Q7263" s="10">
        <v>1.48</v>
      </c>
      <c r="R7263" s="1">
        <f t="shared" si="113"/>
        <v>973400834.44400012</v>
      </c>
    </row>
    <row r="7264" spans="1:18" ht="21">
      <c r="A7264" s="3">
        <v>7263</v>
      </c>
      <c r="B7264" s="4" t="s">
        <v>8378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34</v>
      </c>
      <c r="K7264" s="5" t="s">
        <v>30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8378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30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8378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26</v>
      </c>
      <c r="L7266" s="6">
        <v>41544</v>
      </c>
      <c r="M7266" s="7">
        <v>33027481.579999998</v>
      </c>
      <c r="N7266" s="5">
        <v>40.798999999999999</v>
      </c>
      <c r="O7266" s="6">
        <v>13326</v>
      </c>
      <c r="P7266" s="5">
        <v>3.5</v>
      </c>
      <c r="Q7266" s="5">
        <v>2</v>
      </c>
      <c r="R7266" s="1">
        <f t="shared" si="113"/>
        <v>1347488220.98242</v>
      </c>
    </row>
    <row r="7267" spans="1:18" ht="21">
      <c r="A7267" s="8">
        <v>7266</v>
      </c>
      <c r="B7267" s="9" t="s">
        <v>8378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600479.99</v>
      </c>
      <c r="N7267" s="10">
        <v>21.974</v>
      </c>
      <c r="O7267" s="11">
        <v>13336</v>
      </c>
      <c r="P7267" s="10">
        <v>2.41</v>
      </c>
      <c r="Q7267" s="10">
        <v>1.91</v>
      </c>
      <c r="R7267" s="1">
        <f t="shared" si="113"/>
        <v>13194947.30026</v>
      </c>
    </row>
    <row r="7268" spans="1:18" ht="21">
      <c r="A7268" s="3">
        <v>7267</v>
      </c>
      <c r="B7268" s="4" t="s">
        <v>8378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30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8378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30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8378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34</v>
      </c>
      <c r="K7270" s="5" t="s">
        <v>26</v>
      </c>
      <c r="L7270" s="6">
        <v>44631</v>
      </c>
      <c r="M7270" s="7">
        <v>35481593.979999997</v>
      </c>
      <c r="N7270" s="5">
        <v>36.319000000000003</v>
      </c>
      <c r="O7270" s="6">
        <v>13326</v>
      </c>
      <c r="P7270" s="5">
        <v>3.18</v>
      </c>
      <c r="Q7270" s="5">
        <v>2</v>
      </c>
      <c r="R7270" s="1">
        <f t="shared" si="113"/>
        <v>1288656011.75962</v>
      </c>
    </row>
    <row r="7271" spans="1:18" ht="21">
      <c r="A7271" s="8">
        <v>7270</v>
      </c>
      <c r="B7271" s="9" t="s">
        <v>8378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34</v>
      </c>
      <c r="K7271" s="10" t="s">
        <v>30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8378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34</v>
      </c>
      <c r="K7272" s="5" t="s">
        <v>22</v>
      </c>
      <c r="L7272" s="6">
        <v>40873</v>
      </c>
      <c r="M7272" s="7">
        <v>39238559.759999998</v>
      </c>
      <c r="N7272" s="5">
        <v>22.655000000000001</v>
      </c>
      <c r="O7272" s="6">
        <v>13326</v>
      </c>
      <c r="P7272" s="5">
        <v>2.3199999999999998</v>
      </c>
      <c r="Q7272" s="5">
        <v>1.82</v>
      </c>
      <c r="R7272" s="1">
        <f t="shared" si="113"/>
        <v>888949571.3628</v>
      </c>
    </row>
    <row r="7273" spans="1:18" ht="21">
      <c r="A7273" s="8">
        <v>7272</v>
      </c>
      <c r="B7273" s="9" t="s">
        <v>8378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34</v>
      </c>
      <c r="K7273" s="10" t="s">
        <v>22</v>
      </c>
      <c r="L7273" s="11">
        <v>40630</v>
      </c>
      <c r="M7273" s="12">
        <v>39005279.420000002</v>
      </c>
      <c r="N7273" s="10">
        <v>23.956</v>
      </c>
      <c r="O7273" s="11">
        <v>13326</v>
      </c>
      <c r="P7273" s="10">
        <v>2.17</v>
      </c>
      <c r="Q7273" s="10">
        <v>1.67</v>
      </c>
      <c r="R7273" s="1">
        <f t="shared" si="113"/>
        <v>934410473.78552008</v>
      </c>
    </row>
    <row r="7274" spans="1:18" ht="21">
      <c r="A7274" s="3">
        <v>7273</v>
      </c>
      <c r="B7274" s="4" t="s">
        <v>8378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34</v>
      </c>
      <c r="K7274" s="5" t="s">
        <v>30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8378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34</v>
      </c>
      <c r="K7275" s="10" t="s">
        <v>26</v>
      </c>
      <c r="L7275" s="11">
        <v>9175</v>
      </c>
      <c r="M7275" s="12">
        <v>7294522.2000000002</v>
      </c>
      <c r="N7275" s="10">
        <v>37.183</v>
      </c>
      <c r="O7275" s="11">
        <v>13326</v>
      </c>
      <c r="P7275" s="10">
        <v>3.24</v>
      </c>
      <c r="Q7275" s="10">
        <v>2</v>
      </c>
      <c r="R7275" s="1">
        <f t="shared" si="113"/>
        <v>271232218.96259999</v>
      </c>
    </row>
    <row r="7276" spans="1:18" ht="21">
      <c r="A7276" s="3">
        <v>7275</v>
      </c>
      <c r="B7276" s="4" t="s">
        <v>8378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26</v>
      </c>
      <c r="L7276" s="6">
        <v>45591</v>
      </c>
      <c r="M7276" s="7">
        <v>36244448.539999999</v>
      </c>
      <c r="N7276" s="5">
        <v>16.271999999999998</v>
      </c>
      <c r="O7276" s="6">
        <v>8123</v>
      </c>
      <c r="P7276" s="5">
        <v>2.96</v>
      </c>
      <c r="Q7276" s="5">
        <v>2</v>
      </c>
      <c r="R7276" s="1">
        <f t="shared" si="113"/>
        <v>589769666.64287996</v>
      </c>
    </row>
    <row r="7277" spans="1:18" ht="21">
      <c r="A7277" s="8">
        <v>7276</v>
      </c>
      <c r="B7277" s="9" t="s">
        <v>8378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26</v>
      </c>
      <c r="L7277" s="11">
        <v>29705</v>
      </c>
      <c r="M7277" s="12">
        <v>23615475.18</v>
      </c>
      <c r="N7277" s="10">
        <v>20.393999999999998</v>
      </c>
      <c r="O7277" s="11">
        <v>8123</v>
      </c>
      <c r="P7277" s="10">
        <v>3.54</v>
      </c>
      <c r="Q7277" s="10">
        <v>2</v>
      </c>
      <c r="R7277" s="1">
        <f t="shared" si="113"/>
        <v>481614000.82091993</v>
      </c>
    </row>
    <row r="7278" spans="1:18" ht="21">
      <c r="A7278" s="3">
        <v>7277</v>
      </c>
      <c r="B7278" s="4" t="s">
        <v>8378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5295840.1100000003</v>
      </c>
      <c r="N7278" s="5">
        <v>11.305</v>
      </c>
      <c r="O7278" s="6">
        <v>8133</v>
      </c>
      <c r="P7278" s="5">
        <v>1.78</v>
      </c>
      <c r="Q7278" s="5">
        <v>1.28</v>
      </c>
      <c r="R7278" s="1">
        <f t="shared" si="113"/>
        <v>59869472.443550006</v>
      </c>
    </row>
    <row r="7279" spans="1:18" ht="21">
      <c r="A7279" s="8">
        <v>7278</v>
      </c>
      <c r="B7279" s="9" t="s">
        <v>8378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42525119.159999996</v>
      </c>
      <c r="N7279" s="10">
        <v>8.7309999999999999</v>
      </c>
      <c r="O7279" s="11">
        <v>8123</v>
      </c>
      <c r="P7279" s="10">
        <v>2.36</v>
      </c>
      <c r="Q7279" s="10">
        <v>1.86</v>
      </c>
      <c r="R7279" s="1">
        <f t="shared" si="113"/>
        <v>371286815.38595998</v>
      </c>
    </row>
    <row r="7280" spans="1:18" ht="21">
      <c r="A7280" s="3">
        <v>7279</v>
      </c>
      <c r="B7280" s="4" t="s">
        <v>8378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26</v>
      </c>
      <c r="L7280" s="6">
        <v>29775</v>
      </c>
      <c r="M7280" s="7">
        <v>23671124.93</v>
      </c>
      <c r="N7280" s="5">
        <v>5.5780000000000003</v>
      </c>
      <c r="O7280" s="6">
        <v>2797</v>
      </c>
      <c r="P7280" s="5">
        <v>3.01</v>
      </c>
      <c r="Q7280" s="5">
        <v>2</v>
      </c>
      <c r="R7280" s="1">
        <f t="shared" si="113"/>
        <v>132037534.85954</v>
      </c>
    </row>
    <row r="7281" spans="1:18" ht="21">
      <c r="A7281" s="8">
        <v>7280</v>
      </c>
      <c r="B7281" s="9" t="s">
        <v>8378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26</v>
      </c>
      <c r="L7281" s="11">
        <v>36000</v>
      </c>
      <c r="M7281" s="12">
        <v>28619999.239999998</v>
      </c>
      <c r="N7281" s="10">
        <v>6.6849999999999996</v>
      </c>
      <c r="O7281" s="11">
        <v>2797</v>
      </c>
      <c r="P7281" s="10">
        <v>3.53</v>
      </c>
      <c r="Q7281" s="10">
        <v>2</v>
      </c>
      <c r="R7281" s="1">
        <f t="shared" si="113"/>
        <v>191324694.91939998</v>
      </c>
    </row>
    <row r="7282" spans="1:18" ht="21">
      <c r="A7282" s="3">
        <v>7281</v>
      </c>
      <c r="B7282" s="4" t="s">
        <v>8378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30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8378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30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8378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26</v>
      </c>
      <c r="L7284" s="6">
        <v>49425</v>
      </c>
      <c r="M7284" s="7">
        <v>39292874.490000002</v>
      </c>
      <c r="N7284" s="5">
        <v>5.4009999999999998</v>
      </c>
      <c r="O7284" s="6">
        <v>2797</v>
      </c>
      <c r="P7284" s="5">
        <v>2.94</v>
      </c>
      <c r="Q7284" s="5">
        <v>2</v>
      </c>
      <c r="R7284" s="1">
        <f t="shared" si="113"/>
        <v>212220815.12049001</v>
      </c>
    </row>
    <row r="7285" spans="1:18" ht="21">
      <c r="A7285" s="8">
        <v>7284</v>
      </c>
      <c r="B7285" s="9" t="s">
        <v>8378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30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8378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30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8378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26</v>
      </c>
      <c r="L7287" s="11">
        <v>4860</v>
      </c>
      <c r="M7287" s="12">
        <v>3863700.01</v>
      </c>
      <c r="N7287" s="10">
        <v>7.5709999999999997</v>
      </c>
      <c r="O7287" s="11">
        <v>2809</v>
      </c>
      <c r="P7287" s="10">
        <v>3.99</v>
      </c>
      <c r="Q7287" s="10">
        <v>2</v>
      </c>
      <c r="R7287" s="1">
        <f t="shared" si="113"/>
        <v>29252072.775709998</v>
      </c>
    </row>
    <row r="7288" spans="1:18" ht="21">
      <c r="A7288" s="3">
        <v>7287</v>
      </c>
      <c r="B7288" s="4" t="s">
        <v>8378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30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8378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30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8378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39477039.240000002</v>
      </c>
      <c r="N7290" s="5">
        <v>9.3889999999999993</v>
      </c>
      <c r="O7290" s="6">
        <v>8216</v>
      </c>
      <c r="P7290" s="5">
        <v>2.38</v>
      </c>
      <c r="Q7290" s="5">
        <v>1.88</v>
      </c>
      <c r="R7290" s="1">
        <f t="shared" si="113"/>
        <v>370649921.42435998</v>
      </c>
    </row>
    <row r="7291" spans="1:18" ht="21">
      <c r="A7291" s="8">
        <v>7290</v>
      </c>
      <c r="B7291" s="9" t="s">
        <v>8378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26</v>
      </c>
      <c r="L7291" s="11">
        <v>2375</v>
      </c>
      <c r="M7291" s="12">
        <v>1888124.98</v>
      </c>
      <c r="N7291" s="10">
        <v>16.023</v>
      </c>
      <c r="O7291" s="11">
        <v>8226</v>
      </c>
      <c r="P7291" s="10">
        <v>3.21</v>
      </c>
      <c r="Q7291" s="10">
        <v>2</v>
      </c>
      <c r="R7291" s="1">
        <f t="shared" si="113"/>
        <v>30253426.554540001</v>
      </c>
    </row>
    <row r="7292" spans="1:18" ht="21">
      <c r="A7292" s="3">
        <v>7291</v>
      </c>
      <c r="B7292" s="4" t="s">
        <v>8378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4855570.79</v>
      </c>
      <c r="N7292" s="5">
        <v>8.0530000000000008</v>
      </c>
      <c r="O7292" s="6">
        <v>8226</v>
      </c>
      <c r="P7292" s="5">
        <v>2.12</v>
      </c>
      <c r="Q7292" s="5">
        <v>1.62</v>
      </c>
      <c r="R7292" s="1">
        <f t="shared" si="113"/>
        <v>39101911.571870007</v>
      </c>
    </row>
    <row r="7293" spans="1:18" ht="21">
      <c r="A7293" s="8">
        <v>7292</v>
      </c>
      <c r="B7293" s="9" t="s">
        <v>8378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30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8378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30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8378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30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8378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30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8378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30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8378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30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8378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26</v>
      </c>
      <c r="L7299" s="11">
        <v>4128</v>
      </c>
      <c r="M7299" s="12">
        <v>3281759.83</v>
      </c>
      <c r="N7299" s="10">
        <v>4.6639999999999997</v>
      </c>
      <c r="O7299" s="11">
        <v>1800</v>
      </c>
      <c r="P7299" s="10">
        <v>2.98</v>
      </c>
      <c r="Q7299" s="10">
        <v>2</v>
      </c>
      <c r="R7299" s="1">
        <f t="shared" ref="R7299:R7362" si="114">M7299*N7299</f>
        <v>15306127.84712</v>
      </c>
    </row>
    <row r="7300" spans="1:18" ht="21">
      <c r="A7300" s="3">
        <v>7299</v>
      </c>
      <c r="B7300" s="4" t="s">
        <v>8378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26</v>
      </c>
      <c r="L7300" s="6">
        <v>7412</v>
      </c>
      <c r="M7300" s="7">
        <v>5892539.9500000002</v>
      </c>
      <c r="N7300" s="5">
        <v>11.208</v>
      </c>
      <c r="O7300" s="6">
        <v>3031</v>
      </c>
      <c r="P7300" s="5">
        <v>3.37</v>
      </c>
      <c r="Q7300" s="5">
        <v>2</v>
      </c>
      <c r="R7300" s="1">
        <f t="shared" si="114"/>
        <v>66043587.759600006</v>
      </c>
    </row>
    <row r="7301" spans="1:18" ht="21">
      <c r="A7301" s="8">
        <v>7300</v>
      </c>
      <c r="B7301" s="9" t="s">
        <v>8378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26</v>
      </c>
      <c r="L7301" s="11">
        <v>31605</v>
      </c>
      <c r="M7301" s="12">
        <v>25125661.510000002</v>
      </c>
      <c r="N7301" s="10">
        <v>10.602</v>
      </c>
      <c r="O7301" s="11">
        <v>3031</v>
      </c>
      <c r="P7301" s="10">
        <v>3.21</v>
      </c>
      <c r="Q7301" s="10">
        <v>2</v>
      </c>
      <c r="R7301" s="1">
        <f t="shared" si="114"/>
        <v>266382263.32902002</v>
      </c>
    </row>
    <row r="7302" spans="1:18" ht="21">
      <c r="A7302" s="3">
        <v>7301</v>
      </c>
      <c r="B7302" s="4" t="s">
        <v>8378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30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8378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26</v>
      </c>
      <c r="L7303" s="11">
        <v>36259</v>
      </c>
      <c r="M7303" s="12">
        <v>28826257.600000001</v>
      </c>
      <c r="N7303" s="10">
        <v>12.532</v>
      </c>
      <c r="O7303" s="11">
        <v>3031</v>
      </c>
      <c r="P7303" s="10">
        <v>3.74</v>
      </c>
      <c r="Q7303" s="10">
        <v>2</v>
      </c>
      <c r="R7303" s="1">
        <f t="shared" si="114"/>
        <v>361250660.2432</v>
      </c>
    </row>
    <row r="7304" spans="1:18" ht="21">
      <c r="A7304" s="3">
        <v>7303</v>
      </c>
      <c r="B7304" s="4" t="s">
        <v>8378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30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8378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26</v>
      </c>
      <c r="L7305" s="11">
        <v>40382</v>
      </c>
      <c r="M7305" s="12">
        <v>32103994.48</v>
      </c>
      <c r="N7305" s="10">
        <v>4.5289999999999999</v>
      </c>
      <c r="O7305" s="11">
        <v>2390</v>
      </c>
      <c r="P7305" s="10">
        <v>3.2</v>
      </c>
      <c r="Q7305" s="10">
        <v>2</v>
      </c>
      <c r="R7305" s="1">
        <f t="shared" si="114"/>
        <v>145398990.99992001</v>
      </c>
    </row>
    <row r="7306" spans="1:18" ht="21">
      <c r="A7306" s="3">
        <v>7305</v>
      </c>
      <c r="B7306" s="4" t="s">
        <v>8378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26</v>
      </c>
      <c r="L7306" s="6">
        <v>50056</v>
      </c>
      <c r="M7306" s="7">
        <v>39794123.329999998</v>
      </c>
      <c r="N7306" s="5">
        <v>4.008</v>
      </c>
      <c r="O7306" s="6">
        <v>3419</v>
      </c>
      <c r="P7306" s="5">
        <v>3.62</v>
      </c>
      <c r="Q7306" s="5">
        <v>2</v>
      </c>
      <c r="R7306" s="1">
        <f t="shared" si="114"/>
        <v>159494846.30664</v>
      </c>
    </row>
    <row r="7307" spans="1:18" ht="21">
      <c r="A7307" s="8">
        <v>7306</v>
      </c>
      <c r="B7307" s="9" t="s">
        <v>8378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26</v>
      </c>
      <c r="L7307" s="11">
        <v>21896</v>
      </c>
      <c r="M7307" s="12">
        <v>17406922.530000001</v>
      </c>
      <c r="N7307" s="10">
        <v>3.706</v>
      </c>
      <c r="O7307" s="11">
        <v>3419</v>
      </c>
      <c r="P7307" s="10">
        <v>3.34</v>
      </c>
      <c r="Q7307" s="10">
        <v>2</v>
      </c>
      <c r="R7307" s="1">
        <f t="shared" si="114"/>
        <v>64510054.896180004</v>
      </c>
    </row>
    <row r="7308" spans="1:18" ht="21">
      <c r="A7308" s="3">
        <v>7307</v>
      </c>
      <c r="B7308" s="4" t="s">
        <v>8378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30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8378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30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8378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30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8378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26</v>
      </c>
      <c r="L7311" s="11">
        <v>32796</v>
      </c>
      <c r="M7311" s="12">
        <v>26073217.5</v>
      </c>
      <c r="N7311" s="10">
        <v>4.6040000000000001</v>
      </c>
      <c r="O7311" s="11">
        <v>3419</v>
      </c>
      <c r="P7311" s="10">
        <v>4.4400000000000004</v>
      </c>
      <c r="Q7311" s="10">
        <v>2</v>
      </c>
      <c r="R7311" s="1">
        <f t="shared" si="114"/>
        <v>120041093.37</v>
      </c>
    </row>
    <row r="7312" spans="1:18" ht="21">
      <c r="A7312" s="3">
        <v>7311</v>
      </c>
      <c r="B7312" s="4" t="s">
        <v>8378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26</v>
      </c>
      <c r="L7312" s="6">
        <v>10945</v>
      </c>
      <c r="M7312" s="7">
        <v>8701274.7799999993</v>
      </c>
      <c r="N7312" s="5">
        <v>4.4109999999999996</v>
      </c>
      <c r="O7312" s="6">
        <v>3419</v>
      </c>
      <c r="P7312" s="5">
        <v>4.1100000000000003</v>
      </c>
      <c r="Q7312" s="5">
        <v>2</v>
      </c>
      <c r="R7312" s="1">
        <f t="shared" si="114"/>
        <v>38381323.054579996</v>
      </c>
    </row>
    <row r="7313" spans="1:18" ht="21">
      <c r="A7313" s="8">
        <v>7312</v>
      </c>
      <c r="B7313" s="9" t="s">
        <v>8378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30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8378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34</v>
      </c>
      <c r="K7314" s="5" t="s">
        <v>30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8378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26</v>
      </c>
      <c r="L7315" s="11">
        <v>36272</v>
      </c>
      <c r="M7315" s="12">
        <v>28836239.68</v>
      </c>
      <c r="N7315" s="10">
        <v>5.6059999999999999</v>
      </c>
      <c r="O7315" s="11">
        <v>1630</v>
      </c>
      <c r="P7315" s="10">
        <v>3.43</v>
      </c>
      <c r="Q7315" s="10">
        <v>2</v>
      </c>
      <c r="R7315" s="1">
        <f t="shared" si="114"/>
        <v>161655959.64607999</v>
      </c>
    </row>
    <row r="7316" spans="1:18" ht="21">
      <c r="A7316" s="3">
        <v>7315</v>
      </c>
      <c r="B7316" s="4" t="s">
        <v>8378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26</v>
      </c>
      <c r="L7316" s="6">
        <v>8036</v>
      </c>
      <c r="M7316" s="7">
        <v>6388619.8200000003</v>
      </c>
      <c r="N7316" s="5">
        <v>5.89</v>
      </c>
      <c r="O7316" s="6">
        <v>1630</v>
      </c>
      <c r="P7316" s="5">
        <v>3.6</v>
      </c>
      <c r="Q7316" s="5">
        <v>2</v>
      </c>
      <c r="R7316" s="1">
        <f t="shared" si="114"/>
        <v>37628970.739799999</v>
      </c>
    </row>
    <row r="7317" spans="1:18" ht="21">
      <c r="A7317" s="8">
        <v>7316</v>
      </c>
      <c r="B7317" s="9" t="s">
        <v>8378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30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8378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30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8378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26</v>
      </c>
      <c r="L7319" s="11">
        <v>25308</v>
      </c>
      <c r="M7319" s="12">
        <v>20119859.879999999</v>
      </c>
      <c r="N7319" s="10">
        <v>5.7809999999999997</v>
      </c>
      <c r="O7319" s="11">
        <v>1630</v>
      </c>
      <c r="P7319" s="10">
        <v>3.71</v>
      </c>
      <c r="Q7319" s="10">
        <v>2</v>
      </c>
      <c r="R7319" s="1">
        <f t="shared" si="114"/>
        <v>116312909.96627998</v>
      </c>
    </row>
    <row r="7320" spans="1:18" ht="21">
      <c r="A7320" s="3">
        <v>7319</v>
      </c>
      <c r="B7320" s="4" t="s">
        <v>8378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30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8378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26</v>
      </c>
      <c r="L7321" s="11">
        <v>30793</v>
      </c>
      <c r="M7321" s="12">
        <v>24480832.27</v>
      </c>
      <c r="N7321" s="10">
        <v>1.2410000000000001</v>
      </c>
      <c r="O7321" s="10">
        <v>641</v>
      </c>
      <c r="P7321" s="10">
        <v>3.13</v>
      </c>
      <c r="Q7321" s="10">
        <v>2</v>
      </c>
      <c r="R7321" s="1">
        <f t="shared" si="114"/>
        <v>30380712.847070001</v>
      </c>
    </row>
    <row r="7322" spans="1:18" ht="21">
      <c r="A7322" s="3">
        <v>7321</v>
      </c>
      <c r="B7322" s="4" t="s">
        <v>8378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30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8378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26</v>
      </c>
      <c r="L7323" s="11">
        <v>22872</v>
      </c>
      <c r="M7323" s="12">
        <v>18183041.93</v>
      </c>
      <c r="N7323" s="10">
        <v>11.212</v>
      </c>
      <c r="O7323" s="11">
        <v>4375</v>
      </c>
      <c r="P7323" s="10">
        <v>3.87</v>
      </c>
      <c r="Q7323" s="10">
        <v>2</v>
      </c>
      <c r="R7323" s="1">
        <f t="shared" si="114"/>
        <v>203868266.11916</v>
      </c>
    </row>
    <row r="7324" spans="1:18" ht="21">
      <c r="A7324" s="3">
        <v>7323</v>
      </c>
      <c r="B7324" s="4" t="s">
        <v>8378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26</v>
      </c>
      <c r="L7324" s="6">
        <v>22635</v>
      </c>
      <c r="M7324" s="7">
        <v>17994825.109999999</v>
      </c>
      <c r="N7324" s="5">
        <v>5.5979999999999999</v>
      </c>
      <c r="O7324" s="6">
        <v>2489</v>
      </c>
      <c r="P7324" s="5">
        <v>3.3</v>
      </c>
      <c r="Q7324" s="5">
        <v>2</v>
      </c>
      <c r="R7324" s="1">
        <f t="shared" si="114"/>
        <v>100735030.96577999</v>
      </c>
    </row>
    <row r="7325" spans="1:18" ht="21">
      <c r="A7325" s="8">
        <v>7324</v>
      </c>
      <c r="B7325" s="9" t="s">
        <v>8378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26</v>
      </c>
      <c r="L7325" s="11">
        <v>39810</v>
      </c>
      <c r="M7325" s="12">
        <v>31648949.809999999</v>
      </c>
      <c r="N7325" s="10">
        <v>4.76</v>
      </c>
      <c r="O7325" s="11">
        <v>2489</v>
      </c>
      <c r="P7325" s="10">
        <v>3.49</v>
      </c>
      <c r="Q7325" s="10">
        <v>2</v>
      </c>
      <c r="R7325" s="1">
        <f t="shared" si="114"/>
        <v>150649001.09559998</v>
      </c>
    </row>
    <row r="7326" spans="1:18" ht="21">
      <c r="A7326" s="3">
        <v>7325</v>
      </c>
      <c r="B7326" s="4" t="s">
        <v>8378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26</v>
      </c>
      <c r="L7326" s="6">
        <v>45111</v>
      </c>
      <c r="M7326" s="7">
        <v>35863135.259999998</v>
      </c>
      <c r="N7326" s="5">
        <v>3.9780000000000002</v>
      </c>
      <c r="O7326" s="6">
        <v>2489</v>
      </c>
      <c r="P7326" s="5">
        <v>2.98</v>
      </c>
      <c r="Q7326" s="5">
        <v>2</v>
      </c>
      <c r="R7326" s="1">
        <f t="shared" si="114"/>
        <v>142663552.06428</v>
      </c>
    </row>
    <row r="7327" spans="1:18" ht="21">
      <c r="A7327" s="8">
        <v>7326</v>
      </c>
      <c r="B7327" s="9" t="s">
        <v>8378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26</v>
      </c>
      <c r="L7327" s="11">
        <v>25235</v>
      </c>
      <c r="M7327" s="12">
        <v>20061824.73</v>
      </c>
      <c r="N7327" s="10">
        <v>4.7089999999999996</v>
      </c>
      <c r="O7327" s="11">
        <v>2489</v>
      </c>
      <c r="P7327" s="10">
        <v>3.45</v>
      </c>
      <c r="Q7327" s="10">
        <v>2</v>
      </c>
      <c r="R7327" s="1">
        <f t="shared" si="114"/>
        <v>94471132.653569996</v>
      </c>
    </row>
    <row r="7328" spans="1:18" ht="21">
      <c r="A7328" s="3">
        <v>7327</v>
      </c>
      <c r="B7328" s="4" t="s">
        <v>8378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30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8378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26</v>
      </c>
      <c r="L7329" s="11">
        <v>21465</v>
      </c>
      <c r="M7329" s="12">
        <v>17064555.120000001</v>
      </c>
      <c r="N7329" s="10">
        <v>7.9320000000000004</v>
      </c>
      <c r="O7329" s="11">
        <v>2221</v>
      </c>
      <c r="P7329" s="10">
        <v>4.71</v>
      </c>
      <c r="Q7329" s="10">
        <v>2</v>
      </c>
      <c r="R7329" s="1">
        <f t="shared" si="114"/>
        <v>135356051.21184</v>
      </c>
    </row>
    <row r="7330" spans="1:18" ht="21">
      <c r="A7330" s="3">
        <v>7329</v>
      </c>
      <c r="B7330" s="4" t="s">
        <v>8378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26</v>
      </c>
      <c r="L7330" s="6">
        <v>13883</v>
      </c>
      <c r="M7330" s="7">
        <v>11036587.640000001</v>
      </c>
      <c r="N7330" s="5">
        <v>8.9770000000000003</v>
      </c>
      <c r="O7330" s="6">
        <v>2221</v>
      </c>
      <c r="P7330" s="5">
        <v>4.91</v>
      </c>
      <c r="Q7330" s="5">
        <v>2</v>
      </c>
      <c r="R7330" s="1">
        <f t="shared" si="114"/>
        <v>99075447.24428001</v>
      </c>
    </row>
    <row r="7331" spans="1:18" ht="21">
      <c r="A7331" s="8">
        <v>7330</v>
      </c>
      <c r="B7331" s="9" t="s">
        <v>8378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26</v>
      </c>
      <c r="L7331" s="11">
        <v>10335</v>
      </c>
      <c r="M7331" s="12">
        <v>8216325.1299999999</v>
      </c>
      <c r="N7331" s="10">
        <v>7.88</v>
      </c>
      <c r="O7331" s="11">
        <v>2221</v>
      </c>
      <c r="P7331" s="10">
        <v>5.79</v>
      </c>
      <c r="Q7331" s="10">
        <v>2</v>
      </c>
      <c r="R7331" s="1">
        <f t="shared" si="114"/>
        <v>64744642.024399996</v>
      </c>
    </row>
    <row r="7332" spans="1:18" ht="21">
      <c r="A7332" s="3">
        <v>7331</v>
      </c>
      <c r="B7332" s="4" t="s">
        <v>8378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26</v>
      </c>
      <c r="L7332" s="6">
        <v>45790</v>
      </c>
      <c r="M7332" s="7">
        <v>36403049.969999999</v>
      </c>
      <c r="N7332" s="5">
        <v>7.5190000000000001</v>
      </c>
      <c r="O7332" s="6">
        <v>2221</v>
      </c>
      <c r="P7332" s="5">
        <v>5.15</v>
      </c>
      <c r="Q7332" s="5">
        <v>2</v>
      </c>
      <c r="R7332" s="1">
        <f t="shared" si="114"/>
        <v>273714532.72443002</v>
      </c>
    </row>
    <row r="7333" spans="1:18" ht="21">
      <c r="A7333" s="8">
        <v>7332</v>
      </c>
      <c r="B7333" s="9" t="s">
        <v>8378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26</v>
      </c>
      <c r="L7333" s="11">
        <v>10050</v>
      </c>
      <c r="M7333" s="12">
        <v>7989749.96</v>
      </c>
      <c r="N7333" s="10">
        <v>7.9939999999999998</v>
      </c>
      <c r="O7333" s="11">
        <v>2221</v>
      </c>
      <c r="P7333" s="10">
        <v>6.32</v>
      </c>
      <c r="Q7333" s="10">
        <v>2</v>
      </c>
      <c r="R7333" s="1">
        <f t="shared" si="114"/>
        <v>63870061.180239998</v>
      </c>
    </row>
    <row r="7334" spans="1:18" ht="21">
      <c r="A7334" s="3">
        <v>7333</v>
      </c>
      <c r="B7334" s="4" t="s">
        <v>8378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30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8378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30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8378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30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8378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30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8378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30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8378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30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8378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26</v>
      </c>
      <c r="L7340" s="6">
        <v>47874</v>
      </c>
      <c r="M7340" s="7">
        <v>38059829.579999998</v>
      </c>
      <c r="N7340" s="5">
        <v>2.4369999999999998</v>
      </c>
      <c r="O7340" s="6">
        <v>2019</v>
      </c>
      <c r="P7340" s="5">
        <v>3.02</v>
      </c>
      <c r="Q7340" s="5">
        <v>2</v>
      </c>
      <c r="R7340" s="1">
        <f t="shared" si="114"/>
        <v>92751804.686459988</v>
      </c>
    </row>
    <row r="7341" spans="1:18" ht="21">
      <c r="A7341" s="8">
        <v>7340</v>
      </c>
      <c r="B7341" s="9" t="s">
        <v>8378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30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8378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30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8378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30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8378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30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8378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30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8378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30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8378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30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8378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26</v>
      </c>
      <c r="L7348" s="6">
        <v>36820</v>
      </c>
      <c r="M7348" s="7">
        <v>29271900.140000001</v>
      </c>
      <c r="N7348" s="5">
        <v>2.2850000000000001</v>
      </c>
      <c r="O7348" s="6">
        <v>1912</v>
      </c>
      <c r="P7348" s="5">
        <v>5.07</v>
      </c>
      <c r="Q7348" s="5">
        <v>2</v>
      </c>
      <c r="R7348" s="1">
        <f t="shared" si="114"/>
        <v>66886291.819900006</v>
      </c>
    </row>
    <row r="7349" spans="1:18" ht="21">
      <c r="A7349" s="8">
        <v>7348</v>
      </c>
      <c r="B7349" s="9" t="s">
        <v>8378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26</v>
      </c>
      <c r="L7349" s="11">
        <v>41040</v>
      </c>
      <c r="M7349" s="12">
        <v>32626799.800000001</v>
      </c>
      <c r="N7349" s="10">
        <v>6.43</v>
      </c>
      <c r="O7349" s="11">
        <v>3015</v>
      </c>
      <c r="P7349" s="10">
        <v>2.98</v>
      </c>
      <c r="Q7349" s="10">
        <v>2</v>
      </c>
      <c r="R7349" s="1">
        <f t="shared" si="114"/>
        <v>209790322.71399999</v>
      </c>
    </row>
    <row r="7350" spans="1:18" ht="21">
      <c r="A7350" s="3">
        <v>7349</v>
      </c>
      <c r="B7350" s="4" t="s">
        <v>8378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30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8378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26</v>
      </c>
      <c r="L7351" s="11">
        <v>49745</v>
      </c>
      <c r="M7351" s="12">
        <v>39547274.530000001</v>
      </c>
      <c r="N7351" s="10">
        <v>5.0919999999999996</v>
      </c>
      <c r="O7351" s="11">
        <v>3015</v>
      </c>
      <c r="P7351" s="10">
        <v>3.03</v>
      </c>
      <c r="Q7351" s="10">
        <v>2</v>
      </c>
      <c r="R7351" s="1">
        <f t="shared" si="114"/>
        <v>201374721.90675998</v>
      </c>
    </row>
    <row r="7352" spans="1:18" ht="21">
      <c r="A7352" s="3">
        <v>7351</v>
      </c>
      <c r="B7352" s="4" t="s">
        <v>8378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30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8378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30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8378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26</v>
      </c>
      <c r="L7354" s="6">
        <v>41188</v>
      </c>
      <c r="M7354" s="7">
        <v>32744857.489999998</v>
      </c>
      <c r="N7354" s="5">
        <v>3.9950000000000001</v>
      </c>
      <c r="O7354" s="6">
        <v>1872</v>
      </c>
      <c r="P7354" s="5">
        <v>3.15</v>
      </c>
      <c r="Q7354" s="5">
        <v>2</v>
      </c>
      <c r="R7354" s="1">
        <f t="shared" si="114"/>
        <v>130815705.67254999</v>
      </c>
    </row>
    <row r="7355" spans="1:18" ht="21">
      <c r="A7355" s="8">
        <v>7354</v>
      </c>
      <c r="B7355" s="9" t="s">
        <v>8378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26</v>
      </c>
      <c r="L7355" s="11">
        <v>41184</v>
      </c>
      <c r="M7355" s="12">
        <v>32741280.68</v>
      </c>
      <c r="N7355" s="10">
        <v>5.2050000000000001</v>
      </c>
      <c r="O7355" s="11">
        <v>1872</v>
      </c>
      <c r="P7355" s="10">
        <v>4.09</v>
      </c>
      <c r="Q7355" s="10">
        <v>2</v>
      </c>
      <c r="R7355" s="1">
        <f t="shared" si="114"/>
        <v>170418365.93939999</v>
      </c>
    </row>
    <row r="7356" spans="1:18" ht="21">
      <c r="A7356" s="3">
        <v>7355</v>
      </c>
      <c r="B7356" s="4" t="s">
        <v>8378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26</v>
      </c>
      <c r="L7356" s="6">
        <v>13774</v>
      </c>
      <c r="M7356" s="7">
        <v>10950727.460000001</v>
      </c>
      <c r="N7356" s="5">
        <v>5.7350000000000003</v>
      </c>
      <c r="O7356" s="6">
        <v>1872</v>
      </c>
      <c r="P7356" s="5">
        <v>4.6500000000000004</v>
      </c>
      <c r="Q7356" s="5">
        <v>2</v>
      </c>
      <c r="R7356" s="1">
        <f t="shared" si="114"/>
        <v>62802421.983100012</v>
      </c>
    </row>
    <row r="7357" spans="1:18" ht="21">
      <c r="A7357" s="8">
        <v>7356</v>
      </c>
      <c r="B7357" s="9" t="s">
        <v>8378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26</v>
      </c>
      <c r="L7357" s="11">
        <v>32314</v>
      </c>
      <c r="M7357" s="12">
        <v>25690027.48</v>
      </c>
      <c r="N7357" s="10">
        <v>5.7160000000000002</v>
      </c>
      <c r="O7357" s="11">
        <v>1872</v>
      </c>
      <c r="P7357" s="10">
        <v>4.63</v>
      </c>
      <c r="Q7357" s="10">
        <v>2</v>
      </c>
      <c r="R7357" s="1">
        <f t="shared" si="114"/>
        <v>146844197.07568002</v>
      </c>
    </row>
    <row r="7358" spans="1:18" ht="21">
      <c r="A7358" s="3">
        <v>7357</v>
      </c>
      <c r="B7358" s="4" t="s">
        <v>8378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26</v>
      </c>
      <c r="L7358" s="6">
        <v>31441</v>
      </c>
      <c r="M7358" s="7">
        <v>24995992.460000001</v>
      </c>
      <c r="N7358" s="5">
        <v>3.0590000000000002</v>
      </c>
      <c r="O7358" s="6">
        <v>1474</v>
      </c>
      <c r="P7358" s="5">
        <v>3.23</v>
      </c>
      <c r="Q7358" s="5">
        <v>2</v>
      </c>
      <c r="R7358" s="1">
        <f t="shared" si="114"/>
        <v>76462740.935140014</v>
      </c>
    </row>
    <row r="7359" spans="1:18" ht="21">
      <c r="A7359" s="8">
        <v>7358</v>
      </c>
      <c r="B7359" s="9" t="s">
        <v>8378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26</v>
      </c>
      <c r="L7359" s="11">
        <v>13558</v>
      </c>
      <c r="M7359" s="12">
        <v>10779007.33</v>
      </c>
      <c r="N7359" s="10">
        <v>2.9590000000000001</v>
      </c>
      <c r="O7359" s="11">
        <v>1474</v>
      </c>
      <c r="P7359" s="10">
        <v>3.14</v>
      </c>
      <c r="Q7359" s="10">
        <v>2</v>
      </c>
      <c r="R7359" s="1">
        <f t="shared" si="114"/>
        <v>31895082.689470001</v>
      </c>
    </row>
    <row r="7360" spans="1:18" ht="21">
      <c r="A7360" s="3">
        <v>7359</v>
      </c>
      <c r="B7360" s="4" t="s">
        <v>8378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30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8378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30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8378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26</v>
      </c>
      <c r="L7362" s="6">
        <v>19914</v>
      </c>
      <c r="M7362" s="7">
        <v>15831629.74</v>
      </c>
      <c r="N7362" s="5">
        <v>3.5920000000000001</v>
      </c>
      <c r="O7362" s="6">
        <v>3215</v>
      </c>
      <c r="P7362" s="5">
        <v>3.41</v>
      </c>
      <c r="Q7362" s="5">
        <v>2</v>
      </c>
      <c r="R7362" s="1">
        <f t="shared" si="114"/>
        <v>56867214.026080005</v>
      </c>
    </row>
    <row r="7363" spans="1:18" ht="21">
      <c r="A7363" s="8">
        <v>7362</v>
      </c>
      <c r="B7363" s="9" t="s">
        <v>8378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26</v>
      </c>
      <c r="L7363" s="11">
        <v>7074</v>
      </c>
      <c r="M7363" s="12">
        <v>5623830.0999999996</v>
      </c>
      <c r="N7363" s="10">
        <v>4.0720000000000001</v>
      </c>
      <c r="O7363" s="11">
        <v>3225</v>
      </c>
      <c r="P7363" s="10">
        <v>3.87</v>
      </c>
      <c r="Q7363" s="10">
        <v>2</v>
      </c>
      <c r="R7363" s="1">
        <f t="shared" ref="R7363:R7426" si="115">M7363*N7363</f>
        <v>22900236.167199999</v>
      </c>
    </row>
    <row r="7364" spans="1:18" ht="21">
      <c r="A7364" s="3">
        <v>7363</v>
      </c>
      <c r="B7364" s="4" t="s">
        <v>8378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26</v>
      </c>
      <c r="L7364" s="6">
        <v>7392</v>
      </c>
      <c r="M7364" s="7">
        <v>5876639.9199999999</v>
      </c>
      <c r="N7364" s="5">
        <v>3.1909999999999998</v>
      </c>
      <c r="O7364" s="6">
        <v>3225</v>
      </c>
      <c r="P7364" s="5">
        <v>3.62</v>
      </c>
      <c r="Q7364" s="5">
        <v>2</v>
      </c>
      <c r="R7364" s="1">
        <f t="shared" si="115"/>
        <v>18752357.984719999</v>
      </c>
    </row>
    <row r="7365" spans="1:18" ht="21">
      <c r="A7365" s="8">
        <v>7364</v>
      </c>
      <c r="B7365" s="9" t="s">
        <v>8378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26</v>
      </c>
      <c r="L7365" s="11">
        <v>7812</v>
      </c>
      <c r="M7365" s="12">
        <v>6210540.2199999997</v>
      </c>
      <c r="N7365" s="10">
        <v>3.7989999999999999</v>
      </c>
      <c r="O7365" s="11">
        <v>3225</v>
      </c>
      <c r="P7365" s="10">
        <v>3.59</v>
      </c>
      <c r="Q7365" s="10">
        <v>2</v>
      </c>
      <c r="R7365" s="1">
        <f t="shared" si="115"/>
        <v>23593842.295779999</v>
      </c>
    </row>
    <row r="7366" spans="1:18" ht="21">
      <c r="A7366" s="3">
        <v>7365</v>
      </c>
      <c r="B7366" s="4" t="s">
        <v>8378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26</v>
      </c>
      <c r="L7366" s="6">
        <v>27835</v>
      </c>
      <c r="M7366" s="7">
        <v>22129221.93</v>
      </c>
      <c r="N7366" s="5">
        <v>3.3929999999999998</v>
      </c>
      <c r="O7366" s="6">
        <v>3225</v>
      </c>
      <c r="P7366" s="5">
        <v>3.93</v>
      </c>
      <c r="Q7366" s="5">
        <v>2</v>
      </c>
      <c r="R7366" s="1">
        <f t="shared" si="115"/>
        <v>75084450.008489996</v>
      </c>
    </row>
    <row r="7367" spans="1:18" ht="21">
      <c r="A7367" s="8">
        <v>7366</v>
      </c>
      <c r="B7367" s="9" t="s">
        <v>8378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26</v>
      </c>
      <c r="L7367" s="11">
        <v>14980</v>
      </c>
      <c r="M7367" s="12">
        <v>11909099.970000001</v>
      </c>
      <c r="N7367" s="10">
        <v>3.7650000000000001</v>
      </c>
      <c r="O7367" s="11">
        <v>1619</v>
      </c>
      <c r="P7367" s="10">
        <v>3.64</v>
      </c>
      <c r="Q7367" s="10">
        <v>2</v>
      </c>
      <c r="R7367" s="1">
        <f t="shared" si="115"/>
        <v>44837761.387050003</v>
      </c>
    </row>
    <row r="7368" spans="1:18" ht="21">
      <c r="A7368" s="3">
        <v>7367</v>
      </c>
      <c r="B7368" s="4" t="s">
        <v>8378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5834880.0700000003</v>
      </c>
      <c r="N7368" s="5">
        <v>9.6449999999999996</v>
      </c>
      <c r="O7368" s="6">
        <v>8722</v>
      </c>
      <c r="P7368" s="5">
        <v>1.98</v>
      </c>
      <c r="Q7368" s="5">
        <v>1.48</v>
      </c>
      <c r="R7368" s="1">
        <f t="shared" si="115"/>
        <v>56277418.275150001</v>
      </c>
    </row>
    <row r="7369" spans="1:18" ht="21">
      <c r="A7369" s="8">
        <v>7368</v>
      </c>
      <c r="B7369" s="9" t="s">
        <v>8378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17596800.379999999</v>
      </c>
      <c r="N7369" s="10">
        <v>10.742000000000001</v>
      </c>
      <c r="O7369" s="11">
        <v>8711</v>
      </c>
      <c r="P7369" s="10">
        <v>1.7</v>
      </c>
      <c r="Q7369" s="10">
        <v>1.2</v>
      </c>
      <c r="R7369" s="1">
        <f t="shared" si="115"/>
        <v>189024829.68196002</v>
      </c>
    </row>
    <row r="7370" spans="1:18" ht="21">
      <c r="A7370" s="3">
        <v>7369</v>
      </c>
      <c r="B7370" s="4" t="s">
        <v>8378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34501079.979999997</v>
      </c>
      <c r="N7370" s="5">
        <v>10.266999999999999</v>
      </c>
      <c r="O7370" s="6">
        <v>8711</v>
      </c>
      <c r="P7370" s="5">
        <v>1.82</v>
      </c>
      <c r="Q7370" s="5">
        <v>1.32</v>
      </c>
      <c r="R7370" s="1">
        <f t="shared" si="115"/>
        <v>354222588.15465993</v>
      </c>
    </row>
    <row r="7371" spans="1:18" ht="21">
      <c r="A7371" s="8">
        <v>7370</v>
      </c>
      <c r="B7371" s="9" t="s">
        <v>8378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9619200.0999999996</v>
      </c>
      <c r="N7371" s="10">
        <v>9.2880000000000003</v>
      </c>
      <c r="O7371" s="11">
        <v>8711</v>
      </c>
      <c r="P7371" s="10">
        <v>2.06</v>
      </c>
      <c r="Q7371" s="10">
        <v>1.56</v>
      </c>
      <c r="R7371" s="1">
        <f t="shared" si="115"/>
        <v>89343130.528799996</v>
      </c>
    </row>
    <row r="7372" spans="1:18" ht="21">
      <c r="A7372" s="3">
        <v>7371</v>
      </c>
      <c r="B7372" s="4" t="s">
        <v>8378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11247359.960000001</v>
      </c>
      <c r="N7372" s="5">
        <v>10.506</v>
      </c>
      <c r="O7372" s="6">
        <v>8711</v>
      </c>
      <c r="P7372" s="5">
        <v>2.2999999999999998</v>
      </c>
      <c r="Q7372" s="5">
        <v>1.8</v>
      </c>
      <c r="R7372" s="1">
        <f t="shared" si="115"/>
        <v>118164763.73976001</v>
      </c>
    </row>
    <row r="7373" spans="1:18" ht="21">
      <c r="A7373" s="8">
        <v>7372</v>
      </c>
      <c r="B7373" s="9" t="s">
        <v>8378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30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8378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30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8378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23114879.719999999</v>
      </c>
      <c r="N7375" s="10">
        <v>8.3840000000000003</v>
      </c>
      <c r="O7375" s="11">
        <v>8711</v>
      </c>
      <c r="P7375" s="10">
        <v>2.31</v>
      </c>
      <c r="Q7375" s="10">
        <v>1.81</v>
      </c>
      <c r="R7375" s="1">
        <f t="shared" si="115"/>
        <v>193795151.57247999</v>
      </c>
    </row>
    <row r="7376" spans="1:18" ht="21">
      <c r="A7376" s="3">
        <v>7375</v>
      </c>
      <c r="B7376" s="4" t="s">
        <v>8378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17297280.120000001</v>
      </c>
      <c r="N7376" s="5">
        <v>8.048</v>
      </c>
      <c r="O7376" s="6">
        <v>8711</v>
      </c>
      <c r="P7376" s="5">
        <v>2.4</v>
      </c>
      <c r="Q7376" s="5">
        <v>1.9</v>
      </c>
      <c r="R7376" s="1">
        <f t="shared" si="115"/>
        <v>139208510.40576002</v>
      </c>
    </row>
    <row r="7377" spans="1:18" ht="21">
      <c r="A7377" s="8">
        <v>7376</v>
      </c>
      <c r="B7377" s="9" t="s">
        <v>8378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23114879.379999999</v>
      </c>
      <c r="N7377" s="10">
        <v>8.2390000000000008</v>
      </c>
      <c r="O7377" s="11">
        <v>8711</v>
      </c>
      <c r="P7377" s="10">
        <v>2.35</v>
      </c>
      <c r="Q7377" s="10">
        <v>1.85</v>
      </c>
      <c r="R7377" s="1">
        <f t="shared" si="115"/>
        <v>190443491.21182001</v>
      </c>
    </row>
    <row r="7378" spans="1:18" ht="21">
      <c r="A7378" s="3">
        <v>7377</v>
      </c>
      <c r="B7378" s="4" t="s">
        <v>8378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30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8378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5961599.8099999996</v>
      </c>
      <c r="N7379" s="10">
        <v>8.3919999999999995</v>
      </c>
      <c r="O7379" s="11">
        <v>8722</v>
      </c>
      <c r="P7379" s="10">
        <v>2.31</v>
      </c>
      <c r="Q7379" s="10">
        <v>1.81</v>
      </c>
      <c r="R7379" s="1">
        <f t="shared" si="115"/>
        <v>50029745.605519995</v>
      </c>
    </row>
    <row r="7380" spans="1:18" ht="21">
      <c r="A7380" s="3">
        <v>7379</v>
      </c>
      <c r="B7380" s="4" t="s">
        <v>8378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34</v>
      </c>
      <c r="K7380" s="5" t="s">
        <v>22</v>
      </c>
      <c r="L7380" s="6">
        <v>41685</v>
      </c>
      <c r="M7380" s="7">
        <v>40017226.409999996</v>
      </c>
      <c r="N7380" s="5">
        <v>9.1029999999999998</v>
      </c>
      <c r="O7380" s="6">
        <v>8711</v>
      </c>
      <c r="P7380" s="5">
        <v>2.11</v>
      </c>
      <c r="Q7380" s="5">
        <v>1.61</v>
      </c>
      <c r="R7380" s="1">
        <f t="shared" si="115"/>
        <v>364276812.01022995</v>
      </c>
    </row>
    <row r="7381" spans="1:18" ht="21">
      <c r="A7381" s="8">
        <v>7380</v>
      </c>
      <c r="B7381" s="9" t="s">
        <v>8378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34</v>
      </c>
      <c r="K7381" s="10" t="s">
        <v>22</v>
      </c>
      <c r="L7381" s="11">
        <v>18091</v>
      </c>
      <c r="M7381" s="12">
        <v>17367422.329999998</v>
      </c>
      <c r="N7381" s="10">
        <v>10.337999999999999</v>
      </c>
      <c r="O7381" s="11">
        <v>8711</v>
      </c>
      <c r="P7381" s="10">
        <v>1.8</v>
      </c>
      <c r="Q7381" s="10">
        <v>1.3</v>
      </c>
      <c r="R7381" s="1">
        <f t="shared" si="115"/>
        <v>179544412.04753998</v>
      </c>
    </row>
    <row r="7382" spans="1:18" ht="21">
      <c r="A7382" s="3">
        <v>7381</v>
      </c>
      <c r="B7382" s="4" t="s">
        <v>8378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34</v>
      </c>
      <c r="K7382" s="5" t="s">
        <v>22</v>
      </c>
      <c r="L7382" s="6">
        <v>18072</v>
      </c>
      <c r="M7382" s="7">
        <v>17349119.449999999</v>
      </c>
      <c r="N7382" s="5">
        <v>9.18</v>
      </c>
      <c r="O7382" s="6">
        <v>8711</v>
      </c>
      <c r="P7382" s="5">
        <v>2.09</v>
      </c>
      <c r="Q7382" s="5">
        <v>1.59</v>
      </c>
      <c r="R7382" s="1">
        <f t="shared" si="115"/>
        <v>159264916.551</v>
      </c>
    </row>
    <row r="7383" spans="1:18" ht="21">
      <c r="A7383" s="8">
        <v>7382</v>
      </c>
      <c r="B7383" s="9" t="s">
        <v>8378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34</v>
      </c>
      <c r="K7383" s="10" t="s">
        <v>22</v>
      </c>
      <c r="L7383" s="11">
        <v>11988</v>
      </c>
      <c r="M7383" s="12">
        <v>11508479.800000001</v>
      </c>
      <c r="N7383" s="10">
        <v>9.09</v>
      </c>
      <c r="O7383" s="11">
        <v>8711</v>
      </c>
      <c r="P7383" s="10">
        <v>2.12</v>
      </c>
      <c r="Q7383" s="10">
        <v>1.62</v>
      </c>
      <c r="R7383" s="1">
        <f t="shared" si="115"/>
        <v>104612081.382</v>
      </c>
    </row>
    <row r="7384" spans="1:18" ht="21">
      <c r="A7384" s="3">
        <v>7383</v>
      </c>
      <c r="B7384" s="4" t="s">
        <v>8378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34</v>
      </c>
      <c r="K7384" s="5" t="s">
        <v>30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8378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30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8378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30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8378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26</v>
      </c>
      <c r="L7387" s="11">
        <v>50220</v>
      </c>
      <c r="M7387" s="12">
        <v>39925297.159999996</v>
      </c>
      <c r="N7387" s="10">
        <v>2.1</v>
      </c>
      <c r="O7387" s="11">
        <v>2433</v>
      </c>
      <c r="P7387" s="10">
        <v>3.33</v>
      </c>
      <c r="Q7387" s="10">
        <v>2</v>
      </c>
      <c r="R7387" s="1">
        <f t="shared" si="115"/>
        <v>83843124.035999998</v>
      </c>
    </row>
    <row r="7388" spans="1:18" ht="21">
      <c r="A7388" s="3">
        <v>7387</v>
      </c>
      <c r="B7388" s="4" t="s">
        <v>8378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30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8378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30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8378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30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8378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26</v>
      </c>
      <c r="L7391" s="11">
        <v>18174</v>
      </c>
      <c r="M7391" s="12">
        <v>14448330.210000001</v>
      </c>
      <c r="N7391" s="10">
        <v>0.97099999999999997</v>
      </c>
      <c r="O7391" s="11">
        <v>2433</v>
      </c>
      <c r="P7391" s="10">
        <v>3.29</v>
      </c>
      <c r="Q7391" s="10">
        <v>2</v>
      </c>
      <c r="R7391" s="1">
        <f t="shared" si="115"/>
        <v>14029328.63391</v>
      </c>
    </row>
    <row r="7392" spans="1:18" ht="21">
      <c r="A7392" s="3">
        <v>7391</v>
      </c>
      <c r="B7392" s="4" t="s">
        <v>8378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30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8378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30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8378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30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8378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26</v>
      </c>
      <c r="L7395" s="11">
        <v>18336</v>
      </c>
      <c r="M7395" s="12">
        <v>14577119.4</v>
      </c>
      <c r="N7395" s="10">
        <v>3.1389999999999998</v>
      </c>
      <c r="O7395" s="11">
        <v>1748</v>
      </c>
      <c r="P7395" s="10">
        <v>3.22</v>
      </c>
      <c r="Q7395" s="10">
        <v>2</v>
      </c>
      <c r="R7395" s="1">
        <f t="shared" si="115"/>
        <v>45757577.796599999</v>
      </c>
    </row>
    <row r="7396" spans="1:18" ht="21">
      <c r="A7396" s="3">
        <v>7395</v>
      </c>
      <c r="B7396" s="4" t="s">
        <v>8378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30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8378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30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8378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30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8378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30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8378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30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8378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26</v>
      </c>
      <c r="L7401" s="11">
        <v>6276</v>
      </c>
      <c r="M7401" s="12">
        <v>4989420.0199999996</v>
      </c>
      <c r="N7401" s="10">
        <v>3.4630000000000001</v>
      </c>
      <c r="O7401" s="11">
        <v>1758</v>
      </c>
      <c r="P7401" s="10">
        <v>3.5</v>
      </c>
      <c r="Q7401" s="10">
        <v>2</v>
      </c>
      <c r="R7401" s="1">
        <f t="shared" si="115"/>
        <v>17278361.529259998</v>
      </c>
    </row>
    <row r="7402" spans="1:18" ht="21">
      <c r="A7402" s="3">
        <v>7401</v>
      </c>
      <c r="B7402" s="4" t="s">
        <v>8378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26</v>
      </c>
      <c r="L7402" s="6">
        <v>8721</v>
      </c>
      <c r="M7402" s="7">
        <v>6933195.0800000001</v>
      </c>
      <c r="N7402" s="5">
        <v>1.075</v>
      </c>
      <c r="O7402" s="5">
        <v>487</v>
      </c>
      <c r="P7402" s="5">
        <v>2.96</v>
      </c>
      <c r="Q7402" s="5">
        <v>2</v>
      </c>
      <c r="R7402" s="1">
        <f t="shared" si="115"/>
        <v>7453184.7110000001</v>
      </c>
    </row>
    <row r="7403" spans="1:18" ht="21">
      <c r="A7403" s="8">
        <v>7402</v>
      </c>
      <c r="B7403" s="9" t="s">
        <v>8378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26</v>
      </c>
      <c r="L7403" s="11">
        <v>12486</v>
      </c>
      <c r="M7403" s="12">
        <v>9926369.8599999994</v>
      </c>
      <c r="N7403" s="10">
        <v>3.01</v>
      </c>
      <c r="O7403" s="11">
        <v>1748</v>
      </c>
      <c r="P7403" s="10">
        <v>3.1</v>
      </c>
      <c r="Q7403" s="10">
        <v>2</v>
      </c>
      <c r="R7403" s="1">
        <f t="shared" si="115"/>
        <v>29878373.278599996</v>
      </c>
    </row>
    <row r="7404" spans="1:18" ht="21">
      <c r="A7404" s="3">
        <v>7403</v>
      </c>
      <c r="B7404" s="4" t="s">
        <v>8378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30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8378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26</v>
      </c>
      <c r="L7405" s="11">
        <v>6288</v>
      </c>
      <c r="M7405" s="12">
        <v>4998959.9000000004</v>
      </c>
      <c r="N7405" s="10">
        <v>3.5529999999999999</v>
      </c>
      <c r="O7405" s="11">
        <v>1758</v>
      </c>
      <c r="P7405" s="10">
        <v>3.59</v>
      </c>
      <c r="Q7405" s="10">
        <v>2</v>
      </c>
      <c r="R7405" s="1">
        <f t="shared" si="115"/>
        <v>17761304.524700001</v>
      </c>
    </row>
    <row r="7406" spans="1:18" ht="21">
      <c r="A7406" s="3">
        <v>7405</v>
      </c>
      <c r="B7406" s="4" t="s">
        <v>8378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30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8378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30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8378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26</v>
      </c>
      <c r="L7408" s="6">
        <v>45843</v>
      </c>
      <c r="M7408" s="7">
        <v>36445282.329999998</v>
      </c>
      <c r="N7408" s="5">
        <v>3.165</v>
      </c>
      <c r="O7408" s="6">
        <v>1397</v>
      </c>
      <c r="P7408" s="5">
        <v>4.47</v>
      </c>
      <c r="Q7408" s="5">
        <v>2</v>
      </c>
      <c r="R7408" s="1">
        <f t="shared" si="115"/>
        <v>115349318.57445</v>
      </c>
    </row>
    <row r="7409" spans="1:18" ht="21">
      <c r="A7409" s="8">
        <v>7408</v>
      </c>
      <c r="B7409" s="9" t="s">
        <v>8378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26</v>
      </c>
      <c r="L7409" s="11">
        <v>53342</v>
      </c>
      <c r="M7409" s="12">
        <v>42407085.609999999</v>
      </c>
      <c r="N7409" s="10">
        <v>1.5309999999999999</v>
      </c>
      <c r="O7409" s="11">
        <v>1397</v>
      </c>
      <c r="P7409" s="10">
        <v>4.22</v>
      </c>
      <c r="Q7409" s="10">
        <v>2</v>
      </c>
      <c r="R7409" s="1">
        <f t="shared" si="115"/>
        <v>64925248.068909995</v>
      </c>
    </row>
    <row r="7410" spans="1:18" ht="21">
      <c r="A7410" s="3">
        <v>7409</v>
      </c>
      <c r="B7410" s="4" t="s">
        <v>8378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26</v>
      </c>
      <c r="L7410" s="6">
        <v>50981</v>
      </c>
      <c r="M7410" s="7">
        <v>40529629.409999996</v>
      </c>
      <c r="N7410" s="5">
        <v>1.514</v>
      </c>
      <c r="O7410" s="6">
        <v>1397</v>
      </c>
      <c r="P7410" s="5">
        <v>4.71</v>
      </c>
      <c r="Q7410" s="5">
        <v>2</v>
      </c>
      <c r="R7410" s="1">
        <f t="shared" si="115"/>
        <v>61361858.926739998</v>
      </c>
    </row>
    <row r="7411" spans="1:18" ht="21">
      <c r="A7411" s="8">
        <v>7410</v>
      </c>
      <c r="B7411" s="9" t="s">
        <v>8378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30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8378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30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8378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30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8378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26</v>
      </c>
      <c r="L7414" s="6">
        <v>12856</v>
      </c>
      <c r="M7414" s="7">
        <v>10220917.48</v>
      </c>
      <c r="N7414" s="5">
        <v>12.06</v>
      </c>
      <c r="O7414" s="6">
        <v>5803</v>
      </c>
      <c r="P7414" s="5">
        <v>2.95</v>
      </c>
      <c r="Q7414" s="5">
        <v>2</v>
      </c>
      <c r="R7414" s="1">
        <f t="shared" si="115"/>
        <v>123264264.80880001</v>
      </c>
    </row>
    <row r="7415" spans="1:18" ht="21">
      <c r="A7415" s="8">
        <v>7414</v>
      </c>
      <c r="B7415" s="9" t="s">
        <v>8378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26</v>
      </c>
      <c r="L7415" s="11">
        <v>9005</v>
      </c>
      <c r="M7415" s="12">
        <v>7158577.6699999999</v>
      </c>
      <c r="N7415" s="10">
        <v>18.032</v>
      </c>
      <c r="O7415" s="11">
        <v>5803</v>
      </c>
      <c r="P7415" s="10">
        <v>4.3</v>
      </c>
      <c r="Q7415" s="10">
        <v>2</v>
      </c>
      <c r="R7415" s="1">
        <f t="shared" si="115"/>
        <v>129083472.54544</v>
      </c>
    </row>
    <row r="7416" spans="1:18" ht="21">
      <c r="A7416" s="3">
        <v>7415</v>
      </c>
      <c r="B7416" s="4" t="s">
        <v>8378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30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8378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26</v>
      </c>
      <c r="L7417" s="11">
        <v>9333</v>
      </c>
      <c r="M7417" s="12">
        <v>7419735</v>
      </c>
      <c r="N7417" s="10">
        <v>15.827999999999999</v>
      </c>
      <c r="O7417" s="11">
        <v>5803</v>
      </c>
      <c r="P7417" s="10">
        <v>3.73</v>
      </c>
      <c r="Q7417" s="10">
        <v>2</v>
      </c>
      <c r="R7417" s="1">
        <f t="shared" si="115"/>
        <v>117439565.58</v>
      </c>
    </row>
    <row r="7418" spans="1:18" ht="21">
      <c r="A7418" s="3">
        <v>7417</v>
      </c>
      <c r="B7418" s="4" t="s">
        <v>8378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30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8378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26</v>
      </c>
      <c r="L7419" s="11">
        <v>9162</v>
      </c>
      <c r="M7419" s="12">
        <v>7283790.0499999998</v>
      </c>
      <c r="N7419" s="10">
        <v>15.44</v>
      </c>
      <c r="O7419" s="11">
        <v>5803</v>
      </c>
      <c r="P7419" s="10">
        <v>3.64</v>
      </c>
      <c r="Q7419" s="10">
        <v>2</v>
      </c>
      <c r="R7419" s="1">
        <f t="shared" si="115"/>
        <v>112461718.37199999</v>
      </c>
    </row>
    <row r="7420" spans="1:18" ht="21">
      <c r="A7420" s="3">
        <v>7419</v>
      </c>
      <c r="B7420" s="4" t="s">
        <v>8378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26</v>
      </c>
      <c r="L7420" s="6">
        <v>44500</v>
      </c>
      <c r="M7420" s="7">
        <v>35377499.670000002</v>
      </c>
      <c r="N7420" s="5">
        <v>10.157999999999999</v>
      </c>
      <c r="O7420" s="6">
        <v>5803</v>
      </c>
      <c r="P7420" s="5">
        <v>2.99</v>
      </c>
      <c r="Q7420" s="5">
        <v>2</v>
      </c>
      <c r="R7420" s="1">
        <f t="shared" si="115"/>
        <v>359364641.64785999</v>
      </c>
    </row>
    <row r="7421" spans="1:18" ht="21">
      <c r="A7421" s="8">
        <v>7420</v>
      </c>
      <c r="B7421" s="9" t="s">
        <v>8378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26</v>
      </c>
      <c r="L7421" s="11">
        <v>36774</v>
      </c>
      <c r="M7421" s="12">
        <v>29235330.18</v>
      </c>
      <c r="N7421" s="10">
        <v>13.734999999999999</v>
      </c>
      <c r="O7421" s="11">
        <v>5803</v>
      </c>
      <c r="P7421" s="10">
        <v>3.28</v>
      </c>
      <c r="Q7421" s="10">
        <v>2</v>
      </c>
      <c r="R7421" s="1">
        <f t="shared" si="115"/>
        <v>401547260.0223</v>
      </c>
    </row>
    <row r="7422" spans="1:18" ht="21">
      <c r="A7422" s="3">
        <v>7421</v>
      </c>
      <c r="B7422" s="4" t="s">
        <v>8378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34</v>
      </c>
      <c r="K7422" s="5" t="s">
        <v>26</v>
      </c>
      <c r="L7422" s="6">
        <v>32297</v>
      </c>
      <c r="M7422" s="7">
        <v>25675717.66</v>
      </c>
      <c r="N7422" s="5">
        <v>11.968999999999999</v>
      </c>
      <c r="O7422" s="6">
        <v>5803</v>
      </c>
      <c r="P7422" s="5">
        <v>2.94</v>
      </c>
      <c r="Q7422" s="5">
        <v>2</v>
      </c>
      <c r="R7422" s="1">
        <f t="shared" si="115"/>
        <v>307312664.67254001</v>
      </c>
    </row>
    <row r="7423" spans="1:18" ht="21">
      <c r="A7423" s="8">
        <v>7422</v>
      </c>
      <c r="B7423" s="9" t="s">
        <v>8378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34</v>
      </c>
      <c r="K7423" s="10" t="s">
        <v>26</v>
      </c>
      <c r="L7423" s="11">
        <v>4563</v>
      </c>
      <c r="M7423" s="12">
        <v>3627585.21</v>
      </c>
      <c r="N7423" s="10">
        <v>13.737</v>
      </c>
      <c r="O7423" s="11">
        <v>5813</v>
      </c>
      <c r="P7423" s="10">
        <v>3.27</v>
      </c>
      <c r="Q7423" s="10">
        <v>2</v>
      </c>
      <c r="R7423" s="1">
        <f t="shared" si="115"/>
        <v>49832138.029770002</v>
      </c>
    </row>
    <row r="7424" spans="1:18" ht="21">
      <c r="A7424" s="3">
        <v>7423</v>
      </c>
      <c r="B7424" s="4" t="s">
        <v>8378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34</v>
      </c>
      <c r="K7424" s="5" t="s">
        <v>30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8378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30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8378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30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8378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30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8378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30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8378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30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8378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30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8378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30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8378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30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8378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26</v>
      </c>
      <c r="L7433" s="11">
        <v>47353</v>
      </c>
      <c r="M7433" s="12">
        <v>37645435.609999999</v>
      </c>
      <c r="N7433" s="10">
        <v>2.0710000000000002</v>
      </c>
      <c r="O7433" s="11">
        <v>1006</v>
      </c>
      <c r="P7433" s="10">
        <v>3</v>
      </c>
      <c r="Q7433" s="10">
        <v>2</v>
      </c>
      <c r="R7433" s="1">
        <f t="shared" si="116"/>
        <v>77963697.148310006</v>
      </c>
    </row>
    <row r="7434" spans="1:18" ht="21">
      <c r="A7434" s="3">
        <v>7433</v>
      </c>
      <c r="B7434" s="4" t="s">
        <v>8378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30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8378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26</v>
      </c>
      <c r="L7435" s="11">
        <v>43464</v>
      </c>
      <c r="M7435" s="12">
        <v>34553576.479999997</v>
      </c>
      <c r="N7435" s="10">
        <v>2.222</v>
      </c>
      <c r="O7435" s="11">
        <v>1006</v>
      </c>
      <c r="P7435" s="10">
        <v>3.18</v>
      </c>
      <c r="Q7435" s="10">
        <v>2</v>
      </c>
      <c r="R7435" s="1">
        <f t="shared" si="116"/>
        <v>76778046.938559994</v>
      </c>
    </row>
    <row r="7436" spans="1:18" ht="21">
      <c r="A7436" s="3">
        <v>7435</v>
      </c>
      <c r="B7436" s="4" t="s">
        <v>8378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26</v>
      </c>
      <c r="L7436" s="6">
        <v>24087</v>
      </c>
      <c r="M7436" s="7">
        <v>19149363.670000002</v>
      </c>
      <c r="N7436" s="5">
        <v>2.452</v>
      </c>
      <c r="O7436" s="6">
        <v>1006</v>
      </c>
      <c r="P7436" s="5">
        <v>3.48</v>
      </c>
      <c r="Q7436" s="5">
        <v>2</v>
      </c>
      <c r="R7436" s="1">
        <f t="shared" si="116"/>
        <v>46954239.718840003</v>
      </c>
    </row>
    <row r="7437" spans="1:18" ht="21">
      <c r="A7437" s="8">
        <v>7436</v>
      </c>
      <c r="B7437" s="9" t="s">
        <v>8378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26</v>
      </c>
      <c r="L7437" s="11">
        <v>42618</v>
      </c>
      <c r="M7437" s="12">
        <v>33881110.700000003</v>
      </c>
      <c r="N7437" s="10">
        <v>2.8860000000000001</v>
      </c>
      <c r="O7437" s="11">
        <v>1006</v>
      </c>
      <c r="P7437" s="10">
        <v>4.0599999999999996</v>
      </c>
      <c r="Q7437" s="10">
        <v>2</v>
      </c>
      <c r="R7437" s="1">
        <f t="shared" si="116"/>
        <v>97780885.480200008</v>
      </c>
    </row>
    <row r="7438" spans="1:18" ht="21">
      <c r="A7438" s="3">
        <v>7437</v>
      </c>
      <c r="B7438" s="4" t="s">
        <v>8378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26</v>
      </c>
      <c r="L7438" s="6">
        <v>41188</v>
      </c>
      <c r="M7438" s="7">
        <v>32744857.489999998</v>
      </c>
      <c r="N7438" s="5">
        <v>3.093</v>
      </c>
      <c r="O7438" s="6">
        <v>1006</v>
      </c>
      <c r="P7438" s="5">
        <v>3.96</v>
      </c>
      <c r="Q7438" s="5">
        <v>2</v>
      </c>
      <c r="R7438" s="1">
        <f t="shared" si="116"/>
        <v>101279844.21656999</v>
      </c>
    </row>
    <row r="7439" spans="1:18" ht="21">
      <c r="A7439" s="8">
        <v>7438</v>
      </c>
      <c r="B7439" s="9" t="s">
        <v>8378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26</v>
      </c>
      <c r="L7439" s="11">
        <v>22914</v>
      </c>
      <c r="M7439" s="12">
        <v>18216629.600000001</v>
      </c>
      <c r="N7439" s="10">
        <v>3.258</v>
      </c>
      <c r="O7439" s="11">
        <v>1006</v>
      </c>
      <c r="P7439" s="10">
        <v>4.21</v>
      </c>
      <c r="Q7439" s="10">
        <v>2</v>
      </c>
      <c r="R7439" s="1">
        <f t="shared" si="116"/>
        <v>59349779.236800008</v>
      </c>
    </row>
    <row r="7440" spans="1:18" ht="21">
      <c r="A7440" s="3">
        <v>7439</v>
      </c>
      <c r="B7440" s="4" t="s">
        <v>8378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30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8378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26</v>
      </c>
      <c r="L7441" s="11">
        <v>31923</v>
      </c>
      <c r="M7441" s="12">
        <v>25378785.359999999</v>
      </c>
      <c r="N7441" s="10">
        <v>3.6509999999999998</v>
      </c>
      <c r="O7441" s="11">
        <v>1936</v>
      </c>
      <c r="P7441" s="10">
        <v>2.98</v>
      </c>
      <c r="Q7441" s="10">
        <v>2</v>
      </c>
      <c r="R7441" s="1">
        <f t="shared" si="116"/>
        <v>92657945.349359989</v>
      </c>
    </row>
    <row r="7442" spans="1:18" ht="21">
      <c r="A7442" s="3">
        <v>7441</v>
      </c>
      <c r="B7442" s="4" t="s">
        <v>8378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30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8378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30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8378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26</v>
      </c>
      <c r="L7444" s="6">
        <v>21313</v>
      </c>
      <c r="M7444" s="7">
        <v>16943824.07</v>
      </c>
      <c r="N7444" s="5">
        <v>2.431</v>
      </c>
      <c r="O7444" s="6">
        <v>1767</v>
      </c>
      <c r="P7444" s="5">
        <v>3.2</v>
      </c>
      <c r="Q7444" s="5">
        <v>2</v>
      </c>
      <c r="R7444" s="1">
        <f t="shared" si="116"/>
        <v>41190436.314170003</v>
      </c>
    </row>
    <row r="7445" spans="1:18" ht="21">
      <c r="A7445" s="8">
        <v>7444</v>
      </c>
      <c r="B7445" s="9" t="s">
        <v>8378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30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8378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26</v>
      </c>
      <c r="L7446" s="6">
        <v>6066</v>
      </c>
      <c r="M7446" s="7">
        <v>4822470.18</v>
      </c>
      <c r="N7446" s="5">
        <v>1.206</v>
      </c>
      <c r="O7446" s="6">
        <v>1086</v>
      </c>
      <c r="P7446" s="5">
        <v>3.6</v>
      </c>
      <c r="Q7446" s="5">
        <v>2</v>
      </c>
      <c r="R7446" s="1">
        <f t="shared" si="116"/>
        <v>5815899.0370799992</v>
      </c>
    </row>
    <row r="7447" spans="1:18" ht="21">
      <c r="A7447" s="8">
        <v>7446</v>
      </c>
      <c r="B7447" s="9" t="s">
        <v>8378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26</v>
      </c>
      <c r="L7447" s="11">
        <v>41844</v>
      </c>
      <c r="M7447" s="12">
        <v>33265979.609999999</v>
      </c>
      <c r="N7447" s="10">
        <v>1.0569999999999999</v>
      </c>
      <c r="O7447" s="11">
        <v>1080</v>
      </c>
      <c r="P7447" s="10">
        <v>3.2</v>
      </c>
      <c r="Q7447" s="10">
        <v>2</v>
      </c>
      <c r="R7447" s="1">
        <f t="shared" si="116"/>
        <v>35162140.44777</v>
      </c>
    </row>
    <row r="7448" spans="1:18" ht="21">
      <c r="A7448" s="3">
        <v>7447</v>
      </c>
      <c r="B7448" s="4" t="s">
        <v>8378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30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8378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8378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8378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26</v>
      </c>
      <c r="L7452" s="6">
        <v>18302</v>
      </c>
      <c r="M7452" s="7">
        <v>14549692.609999999</v>
      </c>
      <c r="N7452" s="5">
        <v>4.51</v>
      </c>
      <c r="O7452" s="6">
        <v>1376</v>
      </c>
      <c r="P7452" s="5">
        <v>3.88</v>
      </c>
      <c r="Q7452" s="5">
        <v>2</v>
      </c>
      <c r="R7452" s="1">
        <f t="shared" si="116"/>
        <v>65619113.671099991</v>
      </c>
    </row>
    <row r="7453" spans="1:18" ht="21">
      <c r="A7453" s="8">
        <v>7452</v>
      </c>
      <c r="B7453" s="9" t="s">
        <v>8378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26</v>
      </c>
      <c r="L7453" s="11">
        <v>36076</v>
      </c>
      <c r="M7453" s="12">
        <v>28680397.280000001</v>
      </c>
      <c r="N7453" s="10">
        <v>4.649</v>
      </c>
      <c r="O7453" s="11">
        <v>1376</v>
      </c>
      <c r="P7453" s="10">
        <v>4</v>
      </c>
      <c r="Q7453" s="10">
        <v>2</v>
      </c>
      <c r="R7453" s="1">
        <f t="shared" si="116"/>
        <v>133335166.95472001</v>
      </c>
    </row>
    <row r="7454" spans="1:18" ht="21">
      <c r="A7454" s="3">
        <v>7453</v>
      </c>
      <c r="B7454" s="4" t="s">
        <v>8378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26</v>
      </c>
      <c r="L7454" s="6">
        <v>4842</v>
      </c>
      <c r="M7454" s="7">
        <v>3849389.91</v>
      </c>
      <c r="N7454" s="5">
        <v>5.4779999999999998</v>
      </c>
      <c r="O7454" s="6">
        <v>1386</v>
      </c>
      <c r="P7454" s="5">
        <v>4.8600000000000003</v>
      </c>
      <c r="Q7454" s="5">
        <v>2</v>
      </c>
      <c r="R7454" s="1">
        <f t="shared" si="116"/>
        <v>21086957.92698</v>
      </c>
    </row>
    <row r="7455" spans="1:18" ht="21">
      <c r="A7455" s="8">
        <v>7454</v>
      </c>
      <c r="B7455" s="9" t="s">
        <v>8378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26</v>
      </c>
      <c r="L7455" s="11">
        <v>5643</v>
      </c>
      <c r="M7455" s="12">
        <v>4486184.82</v>
      </c>
      <c r="N7455" s="10">
        <v>3.9710000000000001</v>
      </c>
      <c r="O7455" s="11">
        <v>1371</v>
      </c>
      <c r="P7455" s="10">
        <v>3.43</v>
      </c>
      <c r="Q7455" s="10">
        <v>2</v>
      </c>
      <c r="R7455" s="1">
        <f t="shared" si="116"/>
        <v>17814639.920220003</v>
      </c>
    </row>
    <row r="7456" spans="1:18" ht="21">
      <c r="A7456" s="3">
        <v>7455</v>
      </c>
      <c r="B7456" s="4" t="s">
        <v>8378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30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8378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26</v>
      </c>
      <c r="L7457" s="11">
        <v>55860</v>
      </c>
      <c r="M7457" s="12">
        <v>44408699.729999997</v>
      </c>
      <c r="N7457" s="10">
        <v>3.2160000000000002</v>
      </c>
      <c r="O7457" s="11">
        <v>1376</v>
      </c>
      <c r="P7457" s="10">
        <v>6.37</v>
      </c>
      <c r="Q7457" s="10">
        <v>2</v>
      </c>
      <c r="R7457" s="1">
        <f t="shared" si="116"/>
        <v>142818378.33168</v>
      </c>
    </row>
    <row r="7458" spans="1:18" ht="21">
      <c r="A7458" s="3">
        <v>7457</v>
      </c>
      <c r="B7458" s="4" t="s">
        <v>8378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26</v>
      </c>
      <c r="L7458" s="6">
        <v>6180</v>
      </c>
      <c r="M7458" s="7">
        <v>4913099.8600000003</v>
      </c>
      <c r="N7458" s="5">
        <v>2.58</v>
      </c>
      <c r="O7458" s="6">
        <v>1386</v>
      </c>
      <c r="P7458" s="5">
        <v>3.99</v>
      </c>
      <c r="Q7458" s="5">
        <v>2</v>
      </c>
      <c r="R7458" s="1">
        <f t="shared" si="116"/>
        <v>12675797.638800001</v>
      </c>
    </row>
    <row r="7459" spans="1:18" ht="21">
      <c r="A7459" s="8">
        <v>7458</v>
      </c>
      <c r="B7459" s="9" t="s">
        <v>8378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26</v>
      </c>
      <c r="L7459" s="11">
        <v>61270</v>
      </c>
      <c r="M7459" s="12">
        <v>48709252.609999999</v>
      </c>
      <c r="N7459" s="10">
        <v>3.5169999999999999</v>
      </c>
      <c r="O7459" s="11">
        <v>1376</v>
      </c>
      <c r="P7459" s="10">
        <v>4.7300000000000004</v>
      </c>
      <c r="Q7459" s="10">
        <v>2</v>
      </c>
      <c r="R7459" s="1">
        <f t="shared" si="116"/>
        <v>171310441.42936999</v>
      </c>
    </row>
    <row r="7460" spans="1:18" ht="21">
      <c r="A7460" s="3">
        <v>7459</v>
      </c>
      <c r="B7460" s="4" t="s">
        <v>8378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26</v>
      </c>
      <c r="L7460" s="6">
        <v>35198</v>
      </c>
      <c r="M7460" s="7">
        <v>27982806.91</v>
      </c>
      <c r="N7460" s="5">
        <v>2.5169999999999999</v>
      </c>
      <c r="O7460" s="6">
        <v>1376</v>
      </c>
      <c r="P7460" s="5">
        <v>6.47</v>
      </c>
      <c r="Q7460" s="5">
        <v>2</v>
      </c>
      <c r="R7460" s="1">
        <f t="shared" si="116"/>
        <v>70432724.992469996</v>
      </c>
    </row>
    <row r="7461" spans="1:18" ht="21">
      <c r="A7461" s="8">
        <v>7460</v>
      </c>
      <c r="B7461" s="9" t="s">
        <v>8378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26</v>
      </c>
      <c r="L7461" s="11">
        <v>18062</v>
      </c>
      <c r="M7461" s="12">
        <v>14359687.5</v>
      </c>
      <c r="N7461" s="10">
        <v>2.0499999999999998</v>
      </c>
      <c r="O7461" s="11">
        <v>1376</v>
      </c>
      <c r="P7461" s="10">
        <v>4.0999999999999996</v>
      </c>
      <c r="Q7461" s="10">
        <v>2</v>
      </c>
      <c r="R7461" s="1">
        <f t="shared" si="116"/>
        <v>29437359.374999996</v>
      </c>
    </row>
    <row r="7462" spans="1:18" ht="21">
      <c r="A7462" s="3">
        <v>7461</v>
      </c>
      <c r="B7462" s="4" t="s">
        <v>8378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26</v>
      </c>
      <c r="L7462" s="6">
        <v>16252</v>
      </c>
      <c r="M7462" s="7">
        <v>12920339.9</v>
      </c>
      <c r="N7462" s="5">
        <v>2.46</v>
      </c>
      <c r="O7462" s="6">
        <v>1352</v>
      </c>
      <c r="P7462" s="5">
        <v>6.11</v>
      </c>
      <c r="Q7462" s="5">
        <v>2</v>
      </c>
      <c r="R7462" s="1">
        <f t="shared" si="116"/>
        <v>31784036.153999999</v>
      </c>
    </row>
    <row r="7463" spans="1:18" ht="21">
      <c r="A7463" s="8">
        <v>7462</v>
      </c>
      <c r="B7463" s="9" t="s">
        <v>8378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26</v>
      </c>
      <c r="L7463" s="11">
        <v>5694</v>
      </c>
      <c r="M7463" s="12">
        <v>4526730</v>
      </c>
      <c r="N7463" s="10">
        <v>0.52500000000000002</v>
      </c>
      <c r="O7463" s="10">
        <v>375</v>
      </c>
      <c r="P7463" s="10">
        <v>3.15</v>
      </c>
      <c r="Q7463" s="10">
        <v>2</v>
      </c>
      <c r="R7463" s="1">
        <f t="shared" si="116"/>
        <v>2376533.25</v>
      </c>
    </row>
    <row r="7464" spans="1:18" ht="21">
      <c r="A7464" s="3">
        <v>7463</v>
      </c>
      <c r="B7464" s="4" t="s">
        <v>8378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26</v>
      </c>
      <c r="L7464" s="6">
        <v>18096</v>
      </c>
      <c r="M7464" s="7">
        <v>14386320.439999999</v>
      </c>
      <c r="N7464" s="5">
        <v>0.56999999999999995</v>
      </c>
      <c r="O7464" s="5">
        <v>369</v>
      </c>
      <c r="P7464" s="5">
        <v>3.47</v>
      </c>
      <c r="Q7464" s="5">
        <v>2</v>
      </c>
      <c r="R7464" s="1">
        <f t="shared" si="116"/>
        <v>8200202.650799999</v>
      </c>
    </row>
    <row r="7465" spans="1:18" ht="21">
      <c r="A7465" s="8">
        <v>7464</v>
      </c>
      <c r="B7465" s="9" t="s">
        <v>8378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26</v>
      </c>
      <c r="L7465" s="11">
        <v>30120</v>
      </c>
      <c r="M7465" s="12">
        <v>23945400.190000001</v>
      </c>
      <c r="N7465" s="10">
        <v>0.77300000000000002</v>
      </c>
      <c r="O7465" s="10">
        <v>369</v>
      </c>
      <c r="P7465" s="10">
        <v>5.24</v>
      </c>
      <c r="Q7465" s="10">
        <v>2</v>
      </c>
      <c r="R7465" s="1">
        <f t="shared" si="116"/>
        <v>18509794.346870001</v>
      </c>
    </row>
    <row r="7466" spans="1:18" ht="21">
      <c r="A7466" s="3">
        <v>7465</v>
      </c>
      <c r="B7466" s="4" t="s">
        <v>8378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26</v>
      </c>
      <c r="L7466" s="6">
        <v>25446</v>
      </c>
      <c r="M7466" s="7">
        <v>20229570.27</v>
      </c>
      <c r="N7466" s="5">
        <v>0.73299999999999998</v>
      </c>
      <c r="O7466" s="5">
        <v>369</v>
      </c>
      <c r="P7466" s="5">
        <v>4.6900000000000004</v>
      </c>
      <c r="Q7466" s="5">
        <v>2</v>
      </c>
      <c r="R7466" s="1">
        <f t="shared" si="116"/>
        <v>14828275.00791</v>
      </c>
    </row>
    <row r="7467" spans="1:18" ht="21">
      <c r="A7467" s="8">
        <v>7466</v>
      </c>
      <c r="B7467" s="9" t="s">
        <v>8378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26</v>
      </c>
      <c r="L7467" s="11">
        <v>39837</v>
      </c>
      <c r="M7467" s="12">
        <v>31670216.199999999</v>
      </c>
      <c r="N7467" s="10">
        <v>1.9590000000000001</v>
      </c>
      <c r="O7467" s="10">
        <v>613</v>
      </c>
      <c r="P7467" s="10">
        <v>5.33</v>
      </c>
      <c r="Q7467" s="10">
        <v>2</v>
      </c>
      <c r="R7467" s="1">
        <f t="shared" si="116"/>
        <v>62041953.535800003</v>
      </c>
    </row>
    <row r="7468" spans="1:18" ht="21">
      <c r="A7468" s="3">
        <v>7467</v>
      </c>
      <c r="B7468" s="4" t="s">
        <v>8378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26</v>
      </c>
      <c r="L7468" s="6">
        <v>27725</v>
      </c>
      <c r="M7468" s="7">
        <v>22040977.550000001</v>
      </c>
      <c r="N7468" s="5">
        <v>1.77</v>
      </c>
      <c r="O7468" s="5">
        <v>613</v>
      </c>
      <c r="P7468" s="5">
        <v>5.49</v>
      </c>
      <c r="Q7468" s="5">
        <v>2</v>
      </c>
      <c r="R7468" s="1">
        <f t="shared" si="116"/>
        <v>39012530.263500005</v>
      </c>
    </row>
    <row r="7469" spans="1:18" ht="21">
      <c r="A7469" s="8">
        <v>7468</v>
      </c>
      <c r="B7469" s="9" t="s">
        <v>8378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26</v>
      </c>
      <c r="L7469" s="11">
        <v>23099</v>
      </c>
      <c r="M7469" s="12">
        <v>18363307.559999999</v>
      </c>
      <c r="N7469" s="10">
        <v>1.2889999999999999</v>
      </c>
      <c r="O7469" s="10">
        <v>613</v>
      </c>
      <c r="P7469" s="10">
        <v>3.54</v>
      </c>
      <c r="Q7469" s="10">
        <v>2</v>
      </c>
      <c r="R7469" s="1">
        <f t="shared" si="116"/>
        <v>23670303.444839995</v>
      </c>
    </row>
    <row r="7470" spans="1:18" ht="21">
      <c r="A7470" s="3">
        <v>7469</v>
      </c>
      <c r="B7470" s="4" t="s">
        <v>8378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26</v>
      </c>
      <c r="L7470" s="6">
        <v>41405</v>
      </c>
      <c r="M7470" s="7">
        <v>32916577.84</v>
      </c>
      <c r="N7470" s="5">
        <v>1.7370000000000001</v>
      </c>
      <c r="O7470" s="5">
        <v>613</v>
      </c>
      <c r="P7470" s="5">
        <v>5.21</v>
      </c>
      <c r="Q7470" s="5">
        <v>2</v>
      </c>
      <c r="R7470" s="1">
        <f t="shared" si="116"/>
        <v>57176095.708080001</v>
      </c>
    </row>
    <row r="7471" spans="1:18" ht="21">
      <c r="A7471" s="8">
        <v>7470</v>
      </c>
      <c r="B7471" s="9" t="s">
        <v>8378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26</v>
      </c>
      <c r="L7471" s="11">
        <v>4567</v>
      </c>
      <c r="M7471" s="12">
        <v>3631162.45</v>
      </c>
      <c r="N7471" s="10">
        <v>1.62</v>
      </c>
      <c r="O7471" s="10">
        <v>621</v>
      </c>
      <c r="P7471" s="10">
        <v>4.5199999999999996</v>
      </c>
      <c r="Q7471" s="10">
        <v>2</v>
      </c>
      <c r="R7471" s="1">
        <f t="shared" si="116"/>
        <v>5882483.1690000007</v>
      </c>
    </row>
    <row r="7472" spans="1:18" ht="21">
      <c r="A7472" s="3">
        <v>7471</v>
      </c>
      <c r="B7472" s="4" t="s">
        <v>8378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26</v>
      </c>
      <c r="L7472" s="6">
        <v>13347</v>
      </c>
      <c r="M7472" s="7">
        <v>10610617.289999999</v>
      </c>
      <c r="N7472" s="5">
        <v>23.887</v>
      </c>
      <c r="O7472" s="6">
        <v>8993</v>
      </c>
      <c r="P7472" s="5">
        <v>3.09</v>
      </c>
      <c r="Q7472" s="5">
        <v>2</v>
      </c>
      <c r="R7472" s="1">
        <f t="shared" si="116"/>
        <v>253455815.20622998</v>
      </c>
    </row>
    <row r="7473" spans="1:18" ht="21">
      <c r="A7473" s="8">
        <v>7472</v>
      </c>
      <c r="B7473" s="9" t="s">
        <v>8378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30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8378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17262719.960000001</v>
      </c>
      <c r="N7474" s="5">
        <v>14.911</v>
      </c>
      <c r="O7474" s="6">
        <v>8993</v>
      </c>
      <c r="P7474" s="5">
        <v>2.46</v>
      </c>
      <c r="Q7474" s="5">
        <v>1.96</v>
      </c>
      <c r="R7474" s="1">
        <f t="shared" si="116"/>
        <v>257404417.32356</v>
      </c>
    </row>
    <row r="7475" spans="1:18" ht="21">
      <c r="A7475" s="8">
        <v>7474</v>
      </c>
      <c r="B7475" s="9" t="s">
        <v>8378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38753376.469999999</v>
      </c>
      <c r="N7475" s="10">
        <v>18.361000000000001</v>
      </c>
      <c r="O7475" s="11">
        <v>8993</v>
      </c>
      <c r="P7475" s="10">
        <v>1.9</v>
      </c>
      <c r="Q7475" s="10">
        <v>1.4</v>
      </c>
      <c r="R7475" s="1">
        <f t="shared" si="116"/>
        <v>711550745.36566997</v>
      </c>
    </row>
    <row r="7476" spans="1:18" ht="21">
      <c r="A7476" s="3">
        <v>7475</v>
      </c>
      <c r="B7476" s="4" t="s">
        <v>8378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2587679.9</v>
      </c>
      <c r="N7476" s="5">
        <v>15.032</v>
      </c>
      <c r="O7476" s="6">
        <v>9003</v>
      </c>
      <c r="P7476" s="5">
        <v>2.4500000000000002</v>
      </c>
      <c r="Q7476" s="5">
        <v>1.95</v>
      </c>
      <c r="R7476" s="1">
        <f t="shared" si="116"/>
        <v>38898004.256799996</v>
      </c>
    </row>
    <row r="7477" spans="1:18" ht="21">
      <c r="A7477" s="8">
        <v>7476</v>
      </c>
      <c r="B7477" s="9" t="s">
        <v>8378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1010879.99</v>
      </c>
      <c r="N7477" s="10">
        <v>17.513000000000002</v>
      </c>
      <c r="O7477" s="11">
        <v>9003</v>
      </c>
      <c r="P7477" s="10">
        <v>2.02</v>
      </c>
      <c r="Q7477" s="10">
        <v>1.52</v>
      </c>
      <c r="R7477" s="1">
        <f t="shared" si="116"/>
        <v>17703541.264870003</v>
      </c>
    </row>
    <row r="7478" spans="1:18" ht="21">
      <c r="A7478" s="3">
        <v>7477</v>
      </c>
      <c r="B7478" s="4" t="s">
        <v>8378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34</v>
      </c>
      <c r="K7478" s="5" t="s">
        <v>22</v>
      </c>
      <c r="L7478" s="6">
        <v>43073</v>
      </c>
      <c r="M7478" s="7">
        <v>41350495.200000003</v>
      </c>
      <c r="N7478" s="5">
        <v>16.629000000000001</v>
      </c>
      <c r="O7478" s="6">
        <v>8993</v>
      </c>
      <c r="P7478" s="5">
        <v>2.15</v>
      </c>
      <c r="Q7478" s="5">
        <v>1.65</v>
      </c>
      <c r="R7478" s="1">
        <f t="shared" si="116"/>
        <v>687617384.68080008</v>
      </c>
    </row>
    <row r="7479" spans="1:18" ht="21">
      <c r="A7479" s="8">
        <v>7478</v>
      </c>
      <c r="B7479" s="9" t="s">
        <v>8378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34</v>
      </c>
      <c r="K7479" s="10" t="s">
        <v>30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8378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34</v>
      </c>
      <c r="K7480" s="5" t="s">
        <v>30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8378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34</v>
      </c>
      <c r="K7481" s="10" t="s">
        <v>22</v>
      </c>
      <c r="L7481" s="11">
        <v>4455</v>
      </c>
      <c r="M7481" s="12">
        <v>4276358.18</v>
      </c>
      <c r="N7481" s="10">
        <v>16.286000000000001</v>
      </c>
      <c r="O7481" s="11">
        <v>9003</v>
      </c>
      <c r="P7481" s="10">
        <v>2.2400000000000002</v>
      </c>
      <c r="Q7481" s="10">
        <v>1.74</v>
      </c>
      <c r="R7481" s="1">
        <f t="shared" si="116"/>
        <v>69644769.319480002</v>
      </c>
    </row>
    <row r="7482" spans="1:18" ht="21">
      <c r="A7482" s="3">
        <v>7481</v>
      </c>
      <c r="B7482" s="4" t="s">
        <v>8378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30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8378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30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8378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30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8378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30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8378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26</v>
      </c>
      <c r="L7486" s="5">
        <v>346</v>
      </c>
      <c r="M7486" s="7">
        <v>274773.2</v>
      </c>
      <c r="N7486" s="5">
        <v>24.166</v>
      </c>
      <c r="O7486" s="6">
        <v>6040</v>
      </c>
      <c r="P7486" s="5">
        <v>4.88</v>
      </c>
      <c r="Q7486" s="5">
        <v>2</v>
      </c>
      <c r="R7486" s="1">
        <f t="shared" si="116"/>
        <v>6640169.1512000002</v>
      </c>
    </row>
    <row r="7487" spans="1:18" ht="21">
      <c r="A7487" s="8">
        <v>7486</v>
      </c>
      <c r="B7487" s="9" t="s">
        <v>8378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30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8378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30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8378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30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8378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30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8378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30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8378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30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8378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26</v>
      </c>
      <c r="L7493" s="11">
        <v>2310</v>
      </c>
      <c r="M7493" s="12">
        <v>1836450.07</v>
      </c>
      <c r="N7493" s="10">
        <v>12.462</v>
      </c>
      <c r="O7493" s="11">
        <v>6040</v>
      </c>
      <c r="P7493" s="10">
        <v>4.46</v>
      </c>
      <c r="Q7493" s="10">
        <v>2</v>
      </c>
      <c r="R7493" s="1">
        <f t="shared" si="117"/>
        <v>22885840.77234</v>
      </c>
    </row>
    <row r="7494" spans="1:18" ht="21">
      <c r="A7494" s="3">
        <v>7493</v>
      </c>
      <c r="B7494" s="4" t="s">
        <v>8378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30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8378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30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8378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26</v>
      </c>
      <c r="L7496" s="5">
        <v>900</v>
      </c>
      <c r="M7496" s="7">
        <v>715500.01</v>
      </c>
      <c r="N7496" s="5">
        <v>17.052</v>
      </c>
      <c r="O7496" s="6">
        <v>6040</v>
      </c>
      <c r="P7496" s="5">
        <v>3.33</v>
      </c>
      <c r="Q7496" s="5">
        <v>2</v>
      </c>
      <c r="R7496" s="1">
        <f t="shared" si="117"/>
        <v>12200706.17052</v>
      </c>
    </row>
    <row r="7497" spans="1:18" ht="21">
      <c r="A7497" s="8">
        <v>7496</v>
      </c>
      <c r="B7497" s="9" t="s">
        <v>8378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30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8378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30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8378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30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8378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30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8378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30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8378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30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8378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30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8378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30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8378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26</v>
      </c>
      <c r="L7505" s="11">
        <v>13052</v>
      </c>
      <c r="M7505" s="12">
        <v>10376340.08</v>
      </c>
      <c r="N7505" s="10">
        <v>6.4059999999999997</v>
      </c>
      <c r="O7505" s="11">
        <v>3503</v>
      </c>
      <c r="P7505" s="10">
        <v>3.26</v>
      </c>
      <c r="Q7505" s="10">
        <v>2</v>
      </c>
      <c r="R7505" s="1">
        <f t="shared" si="117"/>
        <v>66470834.552479997</v>
      </c>
    </row>
    <row r="7506" spans="1:18" ht="21">
      <c r="A7506" s="3">
        <v>7505</v>
      </c>
      <c r="B7506" s="4" t="s">
        <v>8378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26</v>
      </c>
      <c r="L7506" s="6">
        <v>24324</v>
      </c>
      <c r="M7506" s="7">
        <v>19337580.329999998</v>
      </c>
      <c r="N7506" s="5">
        <v>7.8419999999999996</v>
      </c>
      <c r="O7506" s="6">
        <v>3503</v>
      </c>
      <c r="P7506" s="5">
        <v>2.93</v>
      </c>
      <c r="Q7506" s="5">
        <v>2</v>
      </c>
      <c r="R7506" s="1">
        <f t="shared" si="117"/>
        <v>151645304.94785997</v>
      </c>
    </row>
    <row r="7507" spans="1:18" ht="21">
      <c r="A7507" s="8">
        <v>7506</v>
      </c>
      <c r="B7507" s="9" t="s">
        <v>8378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30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8378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30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8378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34</v>
      </c>
      <c r="K7509" s="10" t="s">
        <v>30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8378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34</v>
      </c>
      <c r="K7510" s="5" t="s">
        <v>30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8378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34</v>
      </c>
      <c r="K7511" s="10" t="s">
        <v>30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8378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34</v>
      </c>
      <c r="K7512" s="5" t="s">
        <v>30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8378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8378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34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8378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26</v>
      </c>
      <c r="L7516" s="6">
        <v>49616</v>
      </c>
      <c r="M7516" s="7">
        <v>39444322.880000003</v>
      </c>
      <c r="N7516" s="5">
        <v>1.649</v>
      </c>
      <c r="O7516" s="6">
        <v>1684</v>
      </c>
      <c r="P7516" s="5">
        <v>5.09</v>
      </c>
      <c r="Q7516" s="5">
        <v>2</v>
      </c>
      <c r="R7516" s="1">
        <f t="shared" si="117"/>
        <v>65043688.429120004</v>
      </c>
    </row>
    <row r="7517" spans="1:18" ht="21">
      <c r="A7517" s="8">
        <v>7516</v>
      </c>
      <c r="B7517" s="9" t="s">
        <v>8378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26</v>
      </c>
      <c r="L7517" s="11">
        <v>49880</v>
      </c>
      <c r="M7517" s="12">
        <v>39654202.530000001</v>
      </c>
      <c r="N7517" s="10">
        <v>1.6559999999999999</v>
      </c>
      <c r="O7517" s="11">
        <v>1684</v>
      </c>
      <c r="P7517" s="10">
        <v>4.6100000000000003</v>
      </c>
      <c r="Q7517" s="10">
        <v>2</v>
      </c>
      <c r="R7517" s="1">
        <f t="shared" si="117"/>
        <v>65667359.389679998</v>
      </c>
    </row>
    <row r="7518" spans="1:18" ht="21">
      <c r="A7518" s="3">
        <v>7517</v>
      </c>
      <c r="B7518" s="4" t="s">
        <v>8378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26</v>
      </c>
      <c r="L7518" s="6">
        <v>21592</v>
      </c>
      <c r="M7518" s="7">
        <v>17165242.609999999</v>
      </c>
      <c r="N7518" s="5">
        <v>1.8819999999999999</v>
      </c>
      <c r="O7518" s="6">
        <v>1684</v>
      </c>
      <c r="P7518" s="5">
        <v>4.0199999999999996</v>
      </c>
      <c r="Q7518" s="5">
        <v>2</v>
      </c>
      <c r="R7518" s="1">
        <f t="shared" si="117"/>
        <v>32304986.592019998</v>
      </c>
    </row>
    <row r="7519" spans="1:18" ht="21">
      <c r="A7519" s="8">
        <v>7518</v>
      </c>
      <c r="B7519" s="9" t="s">
        <v>8378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26</v>
      </c>
      <c r="L7519" s="11">
        <v>5200</v>
      </c>
      <c r="M7519" s="12">
        <v>4133999.85</v>
      </c>
      <c r="N7519" s="10">
        <v>2.992</v>
      </c>
      <c r="O7519" s="11">
        <v>1695</v>
      </c>
      <c r="P7519" s="10">
        <v>4.07</v>
      </c>
      <c r="Q7519" s="10">
        <v>2</v>
      </c>
      <c r="R7519" s="1">
        <f t="shared" si="117"/>
        <v>12368927.551200001</v>
      </c>
    </row>
    <row r="7520" spans="1:18" ht="21">
      <c r="A7520" s="3">
        <v>7519</v>
      </c>
      <c r="B7520" s="4" t="s">
        <v>8378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26</v>
      </c>
      <c r="L7520" s="6">
        <v>45110</v>
      </c>
      <c r="M7520" s="7">
        <v>35862450.060000002</v>
      </c>
      <c r="N7520" s="5">
        <v>2.7909999999999999</v>
      </c>
      <c r="O7520" s="6">
        <v>1684</v>
      </c>
      <c r="P7520" s="5">
        <v>3.8</v>
      </c>
      <c r="Q7520" s="5">
        <v>2</v>
      </c>
      <c r="R7520" s="1">
        <f t="shared" si="117"/>
        <v>100092098.11746</v>
      </c>
    </row>
    <row r="7521" spans="1:18" ht="21">
      <c r="A7521" s="8">
        <v>7520</v>
      </c>
      <c r="B7521" s="9" t="s">
        <v>8378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26</v>
      </c>
      <c r="L7521" s="11">
        <v>41708</v>
      </c>
      <c r="M7521" s="12">
        <v>33158257.469999999</v>
      </c>
      <c r="N7521" s="10">
        <v>2.532</v>
      </c>
      <c r="O7521" s="11">
        <v>1684</v>
      </c>
      <c r="P7521" s="10">
        <v>4.58</v>
      </c>
      <c r="Q7521" s="10">
        <v>2</v>
      </c>
      <c r="R7521" s="1">
        <f t="shared" si="117"/>
        <v>83956707.914039999</v>
      </c>
    </row>
    <row r="7522" spans="1:18" ht="21">
      <c r="A7522" s="3">
        <v>7521</v>
      </c>
      <c r="B7522" s="4" t="s">
        <v>8378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26</v>
      </c>
      <c r="L7522" s="6">
        <v>38252</v>
      </c>
      <c r="M7522" s="7">
        <v>30410737.170000002</v>
      </c>
      <c r="N7522" s="5">
        <v>1.266</v>
      </c>
      <c r="O7522" s="6">
        <v>1684</v>
      </c>
      <c r="P7522" s="5">
        <v>3.11</v>
      </c>
      <c r="Q7522" s="5">
        <v>2</v>
      </c>
      <c r="R7522" s="1">
        <f t="shared" si="117"/>
        <v>38499993.25722</v>
      </c>
    </row>
    <row r="7523" spans="1:18" ht="21">
      <c r="A7523" s="8">
        <v>7522</v>
      </c>
      <c r="B7523" s="9" t="s">
        <v>8378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30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8378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26</v>
      </c>
      <c r="L7524" s="6">
        <v>27347</v>
      </c>
      <c r="M7524" s="7">
        <v>21740467.789999999</v>
      </c>
      <c r="N7524" s="5">
        <v>4.3929999999999998</v>
      </c>
      <c r="O7524" s="6">
        <v>1383</v>
      </c>
      <c r="P7524" s="5">
        <v>3.69</v>
      </c>
      <c r="Q7524" s="5">
        <v>2</v>
      </c>
      <c r="R7524" s="1">
        <f t="shared" si="117"/>
        <v>95505875.001469985</v>
      </c>
    </row>
    <row r="7525" spans="1:18" ht="21">
      <c r="A7525" s="8">
        <v>7524</v>
      </c>
      <c r="B7525" s="9" t="s">
        <v>8378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26</v>
      </c>
      <c r="L7525" s="11">
        <v>13621</v>
      </c>
      <c r="M7525" s="12">
        <v>10829092.32</v>
      </c>
      <c r="N7525" s="10">
        <v>4.5199999999999996</v>
      </c>
      <c r="O7525" s="11">
        <v>1649</v>
      </c>
      <c r="P7525" s="10">
        <v>3.49</v>
      </c>
      <c r="Q7525" s="10">
        <v>2</v>
      </c>
      <c r="R7525" s="1">
        <f t="shared" si="117"/>
        <v>48947497.286399998</v>
      </c>
    </row>
    <row r="7526" spans="1:18" ht="21">
      <c r="A7526" s="3">
        <v>7525</v>
      </c>
      <c r="B7526" s="4" t="s">
        <v>8378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26</v>
      </c>
      <c r="L7526" s="6">
        <v>35847</v>
      </c>
      <c r="M7526" s="7">
        <v>28498364.859999999</v>
      </c>
      <c r="N7526" s="5">
        <v>5.7859999999999996</v>
      </c>
      <c r="O7526" s="6">
        <v>1649</v>
      </c>
      <c r="P7526" s="5">
        <v>4.6100000000000003</v>
      </c>
      <c r="Q7526" s="5">
        <v>2</v>
      </c>
      <c r="R7526" s="1">
        <f t="shared" si="117"/>
        <v>164891539.07995999</v>
      </c>
    </row>
    <row r="7527" spans="1:18" ht="21">
      <c r="A7527" s="8">
        <v>7526</v>
      </c>
      <c r="B7527" s="9" t="s">
        <v>8378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26</v>
      </c>
      <c r="L7527" s="11">
        <v>8955</v>
      </c>
      <c r="M7527" s="12">
        <v>7119225.0300000003</v>
      </c>
      <c r="N7527" s="10">
        <v>6.625</v>
      </c>
      <c r="O7527" s="11">
        <v>1649</v>
      </c>
      <c r="P7527" s="10">
        <v>6.5</v>
      </c>
      <c r="Q7527" s="10">
        <v>2</v>
      </c>
      <c r="R7527" s="1">
        <f t="shared" si="117"/>
        <v>47164865.823750004</v>
      </c>
    </row>
    <row r="7528" spans="1:18" ht="21">
      <c r="A7528" s="3">
        <v>7527</v>
      </c>
      <c r="B7528" s="4" t="s">
        <v>8378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30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8378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26</v>
      </c>
      <c r="L7529" s="11">
        <v>31453</v>
      </c>
      <c r="M7529" s="12">
        <v>25005087.170000002</v>
      </c>
      <c r="N7529" s="10">
        <v>4.21</v>
      </c>
      <c r="O7529" s="11">
        <v>1649</v>
      </c>
      <c r="P7529" s="10">
        <v>3.27</v>
      </c>
      <c r="Q7529" s="10">
        <v>2</v>
      </c>
      <c r="R7529" s="1">
        <f t="shared" si="117"/>
        <v>105271416.98570001</v>
      </c>
    </row>
    <row r="7530" spans="1:18" ht="21">
      <c r="A7530" s="3">
        <v>7529</v>
      </c>
      <c r="B7530" s="4" t="s">
        <v>8378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26</v>
      </c>
      <c r="L7530" s="6">
        <v>4522</v>
      </c>
      <c r="M7530" s="7">
        <v>3595387.48</v>
      </c>
      <c r="N7530" s="5">
        <v>6.6849999999999996</v>
      </c>
      <c r="O7530" s="6">
        <v>1659</v>
      </c>
      <c r="P7530" s="5">
        <v>6.5</v>
      </c>
      <c r="Q7530" s="5">
        <v>2</v>
      </c>
      <c r="R7530" s="1">
        <f t="shared" si="117"/>
        <v>24035165.303799998</v>
      </c>
    </row>
    <row r="7531" spans="1:18" ht="21">
      <c r="A7531" s="8">
        <v>7530</v>
      </c>
      <c r="B7531" s="9" t="s">
        <v>8378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26</v>
      </c>
      <c r="L7531" s="11">
        <v>26818</v>
      </c>
      <c r="M7531" s="12">
        <v>21320176.34</v>
      </c>
      <c r="N7531" s="10">
        <v>6.75</v>
      </c>
      <c r="O7531" s="11">
        <v>2371</v>
      </c>
      <c r="P7531" s="10">
        <v>3.64</v>
      </c>
      <c r="Q7531" s="10">
        <v>2</v>
      </c>
      <c r="R7531" s="1">
        <f t="shared" si="117"/>
        <v>143911190.29499999</v>
      </c>
    </row>
    <row r="7532" spans="1:18" ht="21">
      <c r="A7532" s="3">
        <v>7531</v>
      </c>
      <c r="B7532" s="4" t="s">
        <v>8378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26</v>
      </c>
      <c r="L7532" s="6">
        <v>8919</v>
      </c>
      <c r="M7532" s="7">
        <v>7090604.9800000004</v>
      </c>
      <c r="N7532" s="5">
        <v>8.5470000000000006</v>
      </c>
      <c r="O7532" s="6">
        <v>2371</v>
      </c>
      <c r="P7532" s="5">
        <v>4.8499999999999996</v>
      </c>
      <c r="Q7532" s="5">
        <v>2</v>
      </c>
      <c r="R7532" s="1">
        <f t="shared" si="117"/>
        <v>60603400.764060006</v>
      </c>
    </row>
    <row r="7533" spans="1:18" ht="21">
      <c r="A7533" s="8">
        <v>7532</v>
      </c>
      <c r="B7533" s="9" t="s">
        <v>8378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30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8378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30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8378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30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8378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30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8378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30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8378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30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8378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30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8378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26</v>
      </c>
      <c r="L7540" s="6">
        <v>40632</v>
      </c>
      <c r="M7540" s="7">
        <v>32302671.640000001</v>
      </c>
      <c r="N7540" s="5">
        <v>4.585</v>
      </c>
      <c r="O7540" s="6">
        <v>1949</v>
      </c>
      <c r="P7540" s="5">
        <v>3.04</v>
      </c>
      <c r="Q7540" s="5">
        <v>2</v>
      </c>
      <c r="R7540" s="1">
        <f t="shared" si="117"/>
        <v>148107749.46939999</v>
      </c>
    </row>
    <row r="7541" spans="1:18" ht="31.5">
      <c r="A7541" s="8">
        <v>7540</v>
      </c>
      <c r="B7541" s="9" t="s">
        <v>8378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8378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34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8378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30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8378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26</v>
      </c>
      <c r="L7545" s="11">
        <v>44700</v>
      </c>
      <c r="M7545" s="12">
        <v>35536364.18</v>
      </c>
      <c r="N7545" s="10">
        <v>13.122</v>
      </c>
      <c r="O7545" s="11">
        <v>5447</v>
      </c>
      <c r="P7545" s="10">
        <v>2.96</v>
      </c>
      <c r="Q7545" s="10">
        <v>2</v>
      </c>
      <c r="R7545" s="1">
        <f t="shared" si="117"/>
        <v>466308170.76995999</v>
      </c>
    </row>
    <row r="7546" spans="1:18" ht="21">
      <c r="A7546" s="3">
        <v>7545</v>
      </c>
      <c r="B7546" s="4" t="s">
        <v>8378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26</v>
      </c>
      <c r="L7546" s="6">
        <v>4482</v>
      </c>
      <c r="M7546" s="7">
        <v>3563189.97</v>
      </c>
      <c r="N7546" s="5">
        <v>18.837</v>
      </c>
      <c r="O7546" s="6">
        <v>5457</v>
      </c>
      <c r="P7546" s="5">
        <v>4.0999999999999996</v>
      </c>
      <c r="Q7546" s="5">
        <v>2</v>
      </c>
      <c r="R7546" s="1">
        <f t="shared" si="117"/>
        <v>67119809.464890003</v>
      </c>
    </row>
    <row r="7547" spans="1:18" ht="31.5">
      <c r="A7547" s="8">
        <v>7546</v>
      </c>
      <c r="B7547" s="9" t="s">
        <v>8378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8378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30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8378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30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8378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30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8378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26</v>
      </c>
      <c r="L7551" s="11">
        <v>23652</v>
      </c>
      <c r="M7551" s="12">
        <v>18803339.719999999</v>
      </c>
      <c r="N7551" s="10">
        <v>3.6440000000000001</v>
      </c>
      <c r="O7551" s="11">
        <v>1415</v>
      </c>
      <c r="P7551" s="10">
        <v>3.33</v>
      </c>
      <c r="Q7551" s="10">
        <v>2</v>
      </c>
      <c r="R7551" s="1">
        <f t="shared" si="117"/>
        <v>68519369.939679995</v>
      </c>
    </row>
    <row r="7552" spans="1:18" ht="21">
      <c r="A7552" s="3">
        <v>7551</v>
      </c>
      <c r="B7552" s="4" t="s">
        <v>8378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26</v>
      </c>
      <c r="L7552" s="6">
        <v>42570</v>
      </c>
      <c r="M7552" s="7">
        <v>33843150.140000001</v>
      </c>
      <c r="N7552" s="5">
        <v>4.5620000000000003</v>
      </c>
      <c r="O7552" s="6">
        <v>1415</v>
      </c>
      <c r="P7552" s="5">
        <v>4.21</v>
      </c>
      <c r="Q7552" s="5">
        <v>2</v>
      </c>
      <c r="R7552" s="1">
        <f t="shared" si="117"/>
        <v>154392450.93868002</v>
      </c>
    </row>
    <row r="7553" spans="1:18" ht="21">
      <c r="A7553" s="8">
        <v>7552</v>
      </c>
      <c r="B7553" s="9" t="s">
        <v>8378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26</v>
      </c>
      <c r="L7553" s="11">
        <v>42669</v>
      </c>
      <c r="M7553" s="12">
        <v>33922130.479999997</v>
      </c>
      <c r="N7553" s="10">
        <v>4.6859999999999999</v>
      </c>
      <c r="O7553" s="11">
        <v>1415</v>
      </c>
      <c r="P7553" s="10">
        <v>4.3499999999999996</v>
      </c>
      <c r="Q7553" s="10">
        <v>2</v>
      </c>
      <c r="R7553" s="1">
        <f t="shared" si="117"/>
        <v>158959103.42927998</v>
      </c>
    </row>
    <row r="7554" spans="1:18" ht="21">
      <c r="A7554" s="3">
        <v>7553</v>
      </c>
      <c r="B7554" s="4" t="s">
        <v>8378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26</v>
      </c>
      <c r="L7554" s="6">
        <v>4752</v>
      </c>
      <c r="M7554" s="7">
        <v>3777839.98</v>
      </c>
      <c r="N7554" s="5">
        <v>4.9649999999999999</v>
      </c>
      <c r="O7554" s="6">
        <v>1424</v>
      </c>
      <c r="P7554" s="5">
        <v>4.6500000000000004</v>
      </c>
      <c r="Q7554" s="5">
        <v>2</v>
      </c>
      <c r="R7554" s="1">
        <f t="shared" si="117"/>
        <v>18756975.500700001</v>
      </c>
    </row>
    <row r="7555" spans="1:18" ht="21">
      <c r="A7555" s="8">
        <v>7554</v>
      </c>
      <c r="B7555" s="9" t="s">
        <v>8378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26</v>
      </c>
      <c r="L7555" s="11">
        <v>28247</v>
      </c>
      <c r="M7555" s="12">
        <v>22456239.41</v>
      </c>
      <c r="N7555" s="10">
        <v>4.5830000000000002</v>
      </c>
      <c r="O7555" s="11">
        <v>1415</v>
      </c>
      <c r="P7555" s="10">
        <v>4.2300000000000004</v>
      </c>
      <c r="Q7555" s="10">
        <v>2</v>
      </c>
      <c r="R7555" s="1">
        <f t="shared" ref="R7555:R7618" si="118">M7555*N7555</f>
        <v>102916945.21603</v>
      </c>
    </row>
    <row r="7556" spans="1:18" ht="21">
      <c r="A7556" s="3">
        <v>7555</v>
      </c>
      <c r="B7556" s="4" t="s">
        <v>8378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26</v>
      </c>
      <c r="L7556" s="6">
        <v>40670</v>
      </c>
      <c r="M7556" s="7">
        <v>32332870.5</v>
      </c>
      <c r="N7556" s="5">
        <v>4.4589999999999996</v>
      </c>
      <c r="O7556" s="6">
        <v>1415</v>
      </c>
      <c r="P7556" s="5">
        <v>4.09</v>
      </c>
      <c r="Q7556" s="5">
        <v>2</v>
      </c>
      <c r="R7556" s="1">
        <f t="shared" si="118"/>
        <v>144172269.55949998</v>
      </c>
    </row>
    <row r="7557" spans="1:18" ht="21">
      <c r="A7557" s="8">
        <v>7556</v>
      </c>
      <c r="B7557" s="9" t="s">
        <v>8378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30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8378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26</v>
      </c>
      <c r="L7558" s="6">
        <v>40528</v>
      </c>
      <c r="M7558" s="7">
        <v>32219727.68</v>
      </c>
      <c r="N7558" s="5">
        <v>4.3099999999999996</v>
      </c>
      <c r="O7558" s="6">
        <v>1415</v>
      </c>
      <c r="P7558" s="5">
        <v>3.94</v>
      </c>
      <c r="Q7558" s="5">
        <v>2</v>
      </c>
      <c r="R7558" s="1">
        <f t="shared" si="118"/>
        <v>138867026.3008</v>
      </c>
    </row>
    <row r="7559" spans="1:18" ht="21">
      <c r="A7559" s="8">
        <v>7558</v>
      </c>
      <c r="B7559" s="9" t="s">
        <v>8378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30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8378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30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8378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30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8378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30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8378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30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8378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30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8378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30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8378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30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8378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30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8378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26</v>
      </c>
      <c r="L7568" s="6">
        <v>22239</v>
      </c>
      <c r="M7568" s="7">
        <v>17680004.899999999</v>
      </c>
      <c r="N7568" s="5">
        <v>3.8959999999999999</v>
      </c>
      <c r="O7568" s="6">
        <v>1480</v>
      </c>
      <c r="P7568" s="5">
        <v>3.69</v>
      </c>
      <c r="Q7568" s="5">
        <v>2</v>
      </c>
      <c r="R7568" s="1">
        <f t="shared" si="118"/>
        <v>68881299.090399995</v>
      </c>
    </row>
    <row r="7569" spans="1:18" ht="21">
      <c r="A7569" s="8">
        <v>7568</v>
      </c>
      <c r="B7569" s="9" t="s">
        <v>8378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26</v>
      </c>
      <c r="L7569" s="11">
        <v>41085</v>
      </c>
      <c r="M7569" s="12">
        <v>32662575.199999999</v>
      </c>
      <c r="N7569" s="10">
        <v>4.3810000000000002</v>
      </c>
      <c r="O7569" s="11">
        <v>1480</v>
      </c>
      <c r="P7569" s="10">
        <v>4.2</v>
      </c>
      <c r="Q7569" s="10">
        <v>2</v>
      </c>
      <c r="R7569" s="1">
        <f t="shared" si="118"/>
        <v>143094741.95120001</v>
      </c>
    </row>
    <row r="7570" spans="1:18" ht="21">
      <c r="A7570" s="3">
        <v>7569</v>
      </c>
      <c r="B7570" s="4" t="s">
        <v>8378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30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8378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30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8378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30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8378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26</v>
      </c>
      <c r="L7573" s="11">
        <v>31625</v>
      </c>
      <c r="M7573" s="12">
        <v>25141896.800000001</v>
      </c>
      <c r="N7573" s="10">
        <v>4.9749999999999996</v>
      </c>
      <c r="O7573" s="11">
        <v>2626</v>
      </c>
      <c r="P7573" s="10">
        <v>2.93</v>
      </c>
      <c r="Q7573" s="10">
        <v>2</v>
      </c>
      <c r="R7573" s="1">
        <f t="shared" si="118"/>
        <v>125080936.58</v>
      </c>
    </row>
    <row r="7574" spans="1:18" ht="21">
      <c r="A7574" s="3">
        <v>7573</v>
      </c>
      <c r="B7574" s="4" t="s">
        <v>8378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26</v>
      </c>
      <c r="L7574" s="6">
        <v>40981</v>
      </c>
      <c r="M7574" s="7">
        <v>32580292.260000002</v>
      </c>
      <c r="N7574" s="5">
        <v>5.24</v>
      </c>
      <c r="O7574" s="6">
        <v>2626</v>
      </c>
      <c r="P7574" s="5">
        <v>3.06</v>
      </c>
      <c r="Q7574" s="5">
        <v>2</v>
      </c>
      <c r="R7574" s="1">
        <f t="shared" si="118"/>
        <v>170720731.44240001</v>
      </c>
    </row>
    <row r="7575" spans="1:18" ht="21">
      <c r="A7575" s="8">
        <v>7574</v>
      </c>
      <c r="B7575" s="9" t="s">
        <v>8378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30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8378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8378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8378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30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8378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26</v>
      </c>
      <c r="L7579" s="11">
        <v>15060</v>
      </c>
      <c r="M7579" s="12">
        <v>11972699.619999999</v>
      </c>
      <c r="N7579" s="10">
        <v>1.7589999999999999</v>
      </c>
      <c r="O7579" s="11">
        <v>1405</v>
      </c>
      <c r="P7579" s="10">
        <v>3.36</v>
      </c>
      <c r="Q7579" s="10">
        <v>2</v>
      </c>
      <c r="R7579" s="1">
        <f t="shared" si="118"/>
        <v>21059978.631579999</v>
      </c>
    </row>
    <row r="7580" spans="1:18" ht="21">
      <c r="A7580" s="3">
        <v>7579</v>
      </c>
      <c r="B7580" s="4" t="s">
        <v>8378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30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8378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30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8378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30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8378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26</v>
      </c>
      <c r="L7583" s="11">
        <v>22779</v>
      </c>
      <c r="M7583" s="12">
        <v>18109428.809999999</v>
      </c>
      <c r="N7583" s="10">
        <v>11.49</v>
      </c>
      <c r="O7583" s="11">
        <v>3469</v>
      </c>
      <c r="P7583" s="10">
        <v>3.8</v>
      </c>
      <c r="Q7583" s="10">
        <v>2</v>
      </c>
      <c r="R7583" s="1">
        <f t="shared" si="118"/>
        <v>208077337.02689999</v>
      </c>
    </row>
    <row r="7584" spans="1:18" ht="21">
      <c r="A7584" s="3">
        <v>7583</v>
      </c>
      <c r="B7584" s="4" t="s">
        <v>8378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30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8378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30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8378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30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8378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30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8378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30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8378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30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8378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30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8378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34</v>
      </c>
      <c r="K7591" s="10" t="s">
        <v>30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8378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34</v>
      </c>
      <c r="K7592" s="5" t="s">
        <v>30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8378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34</v>
      </c>
      <c r="K7593" s="10" t="s">
        <v>30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8378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34</v>
      </c>
      <c r="K7594" s="5" t="s">
        <v>30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8378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34</v>
      </c>
      <c r="K7595" s="10" t="s">
        <v>30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8378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34</v>
      </c>
      <c r="K7596" s="5" t="s">
        <v>30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8378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34</v>
      </c>
      <c r="K7597" s="10" t="s">
        <v>30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8378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34</v>
      </c>
      <c r="K7598" s="5" t="s">
        <v>26</v>
      </c>
      <c r="L7598" s="6">
        <v>21285</v>
      </c>
      <c r="M7598" s="7">
        <v>16921574.879999999</v>
      </c>
      <c r="N7598" s="5">
        <v>11.961</v>
      </c>
      <c r="O7598" s="6">
        <v>5859</v>
      </c>
      <c r="P7598" s="5">
        <v>3.08</v>
      </c>
      <c r="Q7598" s="5">
        <v>2</v>
      </c>
      <c r="R7598" s="1">
        <f t="shared" si="118"/>
        <v>202398957.13968</v>
      </c>
    </row>
    <row r="7599" spans="1:18" ht="21">
      <c r="A7599" s="8">
        <v>7598</v>
      </c>
      <c r="B7599" s="9" t="s">
        <v>8378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34</v>
      </c>
      <c r="K7599" s="10" t="s">
        <v>26</v>
      </c>
      <c r="L7599" s="11">
        <v>21200</v>
      </c>
      <c r="M7599" s="12">
        <v>16854000.039999999</v>
      </c>
      <c r="N7599" s="10">
        <v>13.648</v>
      </c>
      <c r="O7599" s="11">
        <v>5859</v>
      </c>
      <c r="P7599" s="10">
        <v>3.45</v>
      </c>
      <c r="Q7599" s="10">
        <v>2</v>
      </c>
      <c r="R7599" s="1">
        <f t="shared" si="118"/>
        <v>230023392.54591998</v>
      </c>
    </row>
    <row r="7600" spans="1:18" ht="21">
      <c r="A7600" s="3">
        <v>7599</v>
      </c>
      <c r="B7600" s="4" t="s">
        <v>8378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26</v>
      </c>
      <c r="L7600" s="6">
        <v>45445</v>
      </c>
      <c r="M7600" s="7">
        <v>36128774.950000003</v>
      </c>
      <c r="N7600" s="5">
        <v>2.782</v>
      </c>
      <c r="O7600" s="6">
        <v>1133</v>
      </c>
      <c r="P7600" s="5">
        <v>4.3499999999999996</v>
      </c>
      <c r="Q7600" s="5">
        <v>2</v>
      </c>
      <c r="R7600" s="1">
        <f t="shared" si="118"/>
        <v>100510251.91090001</v>
      </c>
    </row>
    <row r="7601" spans="1:18" ht="21">
      <c r="A7601" s="8">
        <v>7600</v>
      </c>
      <c r="B7601" s="9" t="s">
        <v>8378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26</v>
      </c>
      <c r="L7601" s="11">
        <v>46390</v>
      </c>
      <c r="M7601" s="12">
        <v>36880050.939999998</v>
      </c>
      <c r="N7601" s="10">
        <v>2.4529999999999998</v>
      </c>
      <c r="O7601" s="11">
        <v>1133</v>
      </c>
      <c r="P7601" s="10">
        <v>3.75</v>
      </c>
      <c r="Q7601" s="10">
        <v>2</v>
      </c>
      <c r="R7601" s="1">
        <f t="shared" si="118"/>
        <v>90466764.955819994</v>
      </c>
    </row>
    <row r="7602" spans="1:18" ht="21">
      <c r="A7602" s="3">
        <v>7601</v>
      </c>
      <c r="B7602" s="4" t="s">
        <v>8378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30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8378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30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8378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30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8378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30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8378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30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8378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30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8378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8378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34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8378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30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8378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26</v>
      </c>
      <c r="L7611" s="11">
        <v>10706</v>
      </c>
      <c r="M7611" s="12">
        <v>8510872.7400000002</v>
      </c>
      <c r="N7611" s="10">
        <v>0.70699999999999996</v>
      </c>
      <c r="O7611" s="10">
        <v>303</v>
      </c>
      <c r="P7611" s="10">
        <v>3.88</v>
      </c>
      <c r="Q7611" s="10">
        <v>2</v>
      </c>
      <c r="R7611" s="1">
        <f t="shared" si="118"/>
        <v>6017187.0271800002</v>
      </c>
    </row>
    <row r="7612" spans="1:18" ht="31.5">
      <c r="A7612" s="3">
        <v>7611</v>
      </c>
      <c r="B7612" s="4" t="s">
        <v>8378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5995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8378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30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8378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43396800.329999998</v>
      </c>
      <c r="N7614" s="5">
        <v>12.906000000000001</v>
      </c>
      <c r="O7614" s="6">
        <v>10124</v>
      </c>
      <c r="P7614" s="5">
        <v>2.1800000000000002</v>
      </c>
      <c r="Q7614" s="5">
        <v>1.68</v>
      </c>
      <c r="R7614" s="1">
        <f t="shared" si="118"/>
        <v>560079105.05897999</v>
      </c>
    </row>
    <row r="7615" spans="1:18" ht="21">
      <c r="A7615" s="8">
        <v>7614</v>
      </c>
      <c r="B7615" s="9" t="s">
        <v>8378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30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8378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26</v>
      </c>
      <c r="L7616" s="6">
        <v>49835</v>
      </c>
      <c r="M7616" s="7">
        <v>39618825.030000001</v>
      </c>
      <c r="N7616" s="5">
        <v>25.683</v>
      </c>
      <c r="O7616" s="6">
        <v>10124</v>
      </c>
      <c r="P7616" s="5">
        <v>4.08</v>
      </c>
      <c r="Q7616" s="5">
        <v>2</v>
      </c>
      <c r="R7616" s="1">
        <f t="shared" si="118"/>
        <v>1017530283.2454901</v>
      </c>
    </row>
    <row r="7617" spans="1:18" ht="21">
      <c r="A7617" s="8">
        <v>7616</v>
      </c>
      <c r="B7617" s="9" t="s">
        <v>8378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26</v>
      </c>
      <c r="L7617" s="11">
        <v>5040</v>
      </c>
      <c r="M7617" s="12">
        <v>4006800.06</v>
      </c>
      <c r="N7617" s="10">
        <v>18.055</v>
      </c>
      <c r="O7617" s="11">
        <v>10135</v>
      </c>
      <c r="P7617" s="10">
        <v>2.97</v>
      </c>
      <c r="Q7617" s="10">
        <v>2</v>
      </c>
      <c r="R7617" s="1">
        <f t="shared" si="118"/>
        <v>72342775.083299994</v>
      </c>
    </row>
    <row r="7618" spans="1:18" ht="21">
      <c r="A7618" s="3">
        <v>7617</v>
      </c>
      <c r="B7618" s="4" t="s">
        <v>8378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30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8378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30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8378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6782880.0800000001</v>
      </c>
      <c r="N7620" s="5">
        <v>8.6</v>
      </c>
      <c r="O7620" s="6">
        <v>10135</v>
      </c>
      <c r="P7620" s="5">
        <v>2.36</v>
      </c>
      <c r="Q7620" s="5">
        <v>1.86</v>
      </c>
      <c r="R7620" s="1">
        <f t="shared" si="119"/>
        <v>58332768.688000001</v>
      </c>
    </row>
    <row r="7621" spans="1:18" ht="21">
      <c r="A7621" s="8">
        <v>7620</v>
      </c>
      <c r="B7621" s="9" t="s">
        <v>8378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26</v>
      </c>
      <c r="L7621" s="11">
        <v>6116</v>
      </c>
      <c r="M7621" s="12">
        <v>4862219.95</v>
      </c>
      <c r="N7621" s="10">
        <v>18.114000000000001</v>
      </c>
      <c r="O7621" s="11">
        <v>10135</v>
      </c>
      <c r="P7621" s="10">
        <v>3.65</v>
      </c>
      <c r="Q7621" s="10">
        <v>2</v>
      </c>
      <c r="R7621" s="1">
        <f t="shared" si="119"/>
        <v>88074252.1743</v>
      </c>
    </row>
    <row r="7622" spans="1:18" ht="21">
      <c r="A7622" s="3">
        <v>7621</v>
      </c>
      <c r="B7622" s="4" t="s">
        <v>8378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26</v>
      </c>
      <c r="L7622" s="6">
        <v>50325</v>
      </c>
      <c r="M7622" s="7">
        <v>40008375.159999996</v>
      </c>
      <c r="N7622" s="5">
        <v>21.838999999999999</v>
      </c>
      <c r="O7622" s="6">
        <v>9239</v>
      </c>
      <c r="P7622" s="5">
        <v>4.1399999999999997</v>
      </c>
      <c r="Q7622" s="5">
        <v>2</v>
      </c>
      <c r="R7622" s="1">
        <f t="shared" si="119"/>
        <v>873742905.11923993</v>
      </c>
    </row>
    <row r="7623" spans="1:18" ht="21">
      <c r="A7623" s="8">
        <v>7622</v>
      </c>
      <c r="B7623" s="9" t="s">
        <v>8378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26</v>
      </c>
      <c r="L7623" s="11">
        <v>27456</v>
      </c>
      <c r="M7623" s="12">
        <v>21827520.449999999</v>
      </c>
      <c r="N7623" s="10">
        <v>16.427</v>
      </c>
      <c r="O7623" s="11">
        <v>9239</v>
      </c>
      <c r="P7623" s="10">
        <v>3.1</v>
      </c>
      <c r="Q7623" s="10">
        <v>2</v>
      </c>
      <c r="R7623" s="1">
        <f t="shared" si="119"/>
        <v>358560678.43215001</v>
      </c>
    </row>
    <row r="7624" spans="1:18" ht="21">
      <c r="A7624" s="3">
        <v>7623</v>
      </c>
      <c r="B7624" s="4" t="s">
        <v>8378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30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8378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30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8378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30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8378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26</v>
      </c>
      <c r="L7627" s="11">
        <v>40202</v>
      </c>
      <c r="M7627" s="12">
        <v>31960590.68</v>
      </c>
      <c r="N7627" s="10">
        <v>30.963999999999999</v>
      </c>
      <c r="O7627" s="11">
        <v>9239</v>
      </c>
      <c r="P7627" s="10">
        <v>3.75</v>
      </c>
      <c r="Q7627" s="10">
        <v>2</v>
      </c>
      <c r="R7627" s="1">
        <f t="shared" si="119"/>
        <v>989627729.81551993</v>
      </c>
    </row>
    <row r="7628" spans="1:18" ht="21">
      <c r="A7628" s="3">
        <v>7627</v>
      </c>
      <c r="B7628" s="4" t="s">
        <v>8378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22630983.350000001</v>
      </c>
      <c r="N7628" s="5">
        <v>13.568</v>
      </c>
      <c r="O7628" s="6">
        <v>9239</v>
      </c>
      <c r="P7628" s="5">
        <v>2.5</v>
      </c>
      <c r="Q7628" s="5">
        <v>2</v>
      </c>
      <c r="R7628" s="1">
        <f t="shared" si="119"/>
        <v>307057182.09280002</v>
      </c>
    </row>
    <row r="7629" spans="1:18" ht="21">
      <c r="A7629" s="8">
        <v>7628</v>
      </c>
      <c r="B7629" s="9" t="s">
        <v>8378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52467840.5</v>
      </c>
      <c r="N7629" s="10">
        <v>8.2029999999999994</v>
      </c>
      <c r="O7629" s="11">
        <v>9239</v>
      </c>
      <c r="P7629" s="10">
        <v>2.2400000000000002</v>
      </c>
      <c r="Q7629" s="10">
        <v>1.74</v>
      </c>
      <c r="R7629" s="1">
        <f t="shared" si="119"/>
        <v>430393695.62149996</v>
      </c>
    </row>
    <row r="7630" spans="1:18" ht="21">
      <c r="A7630" s="3">
        <v>7629</v>
      </c>
      <c r="B7630" s="4" t="s">
        <v>8378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16871040.120000001</v>
      </c>
      <c r="N7630" s="5">
        <v>8.6289999999999996</v>
      </c>
      <c r="O7630" s="6">
        <v>9239</v>
      </c>
      <c r="P7630" s="5">
        <v>2.13</v>
      </c>
      <c r="Q7630" s="5">
        <v>1.63</v>
      </c>
      <c r="R7630" s="1">
        <f t="shared" si="119"/>
        <v>145580205.19547999</v>
      </c>
    </row>
    <row r="7631" spans="1:18" ht="21">
      <c r="A7631" s="8">
        <v>7630</v>
      </c>
      <c r="B7631" s="9" t="s">
        <v>8378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34</v>
      </c>
      <c r="K7631" s="10" t="s">
        <v>22</v>
      </c>
      <c r="L7631" s="11">
        <v>26122</v>
      </c>
      <c r="M7631" s="12">
        <v>25077119.920000002</v>
      </c>
      <c r="N7631" s="10">
        <v>8.0670000000000002</v>
      </c>
      <c r="O7631" s="11">
        <v>9239</v>
      </c>
      <c r="P7631" s="10">
        <v>2.4700000000000002</v>
      </c>
      <c r="Q7631" s="10">
        <v>1.97</v>
      </c>
      <c r="R7631" s="1">
        <f t="shared" si="119"/>
        <v>202297126.39464003</v>
      </c>
    </row>
    <row r="7632" spans="1:18" ht="21">
      <c r="A7632" s="3">
        <v>7631</v>
      </c>
      <c r="B7632" s="4" t="s">
        <v>8378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34</v>
      </c>
      <c r="K7632" s="5" t="s">
        <v>26</v>
      </c>
      <c r="L7632" s="6">
        <v>11832</v>
      </c>
      <c r="M7632" s="7">
        <v>9406440.0099999998</v>
      </c>
      <c r="N7632" s="5">
        <v>12.901</v>
      </c>
      <c r="O7632" s="6">
        <v>9239</v>
      </c>
      <c r="P7632" s="5">
        <v>3.3</v>
      </c>
      <c r="Q7632" s="5">
        <v>2</v>
      </c>
      <c r="R7632" s="1">
        <f t="shared" si="119"/>
        <v>121352482.56900999</v>
      </c>
    </row>
    <row r="7633" spans="1:18" ht="21">
      <c r="A7633" s="8">
        <v>7632</v>
      </c>
      <c r="B7633" s="9" t="s">
        <v>8378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34</v>
      </c>
      <c r="K7633" s="10" t="s">
        <v>22</v>
      </c>
      <c r="L7633" s="11">
        <v>13098</v>
      </c>
      <c r="M7633" s="12">
        <v>12574079.82</v>
      </c>
      <c r="N7633" s="10">
        <v>8.1829999999999998</v>
      </c>
      <c r="O7633" s="11">
        <v>9239</v>
      </c>
      <c r="P7633" s="10">
        <v>2.2999999999999998</v>
      </c>
      <c r="Q7633" s="10">
        <v>1.8</v>
      </c>
      <c r="R7633" s="1">
        <f t="shared" si="119"/>
        <v>102893695.16706</v>
      </c>
    </row>
    <row r="7634" spans="1:18" ht="21">
      <c r="A7634" s="3">
        <v>7633</v>
      </c>
      <c r="B7634" s="4" t="s">
        <v>8378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26</v>
      </c>
      <c r="L7634" s="6">
        <v>4128</v>
      </c>
      <c r="M7634" s="7">
        <v>3281759.83</v>
      </c>
      <c r="N7634" s="5">
        <v>4.8140000000000001</v>
      </c>
      <c r="O7634" s="5">
        <v>689</v>
      </c>
      <c r="P7634" s="5">
        <v>6.4</v>
      </c>
      <c r="Q7634" s="5">
        <v>2</v>
      </c>
      <c r="R7634" s="1">
        <f t="shared" si="119"/>
        <v>15798391.821620001</v>
      </c>
    </row>
    <row r="7635" spans="1:18" ht="21">
      <c r="A7635" s="8">
        <v>7634</v>
      </c>
      <c r="B7635" s="9" t="s">
        <v>8378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30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8378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30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8378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26</v>
      </c>
      <c r="L7637" s="11">
        <v>33744</v>
      </c>
      <c r="M7637" s="12">
        <v>26826480.010000002</v>
      </c>
      <c r="N7637" s="10">
        <v>4.8849999999999998</v>
      </c>
      <c r="O7637" s="11">
        <v>1060</v>
      </c>
      <c r="P7637" s="10">
        <v>3.76</v>
      </c>
      <c r="Q7637" s="10">
        <v>2</v>
      </c>
      <c r="R7637" s="1">
        <f t="shared" si="119"/>
        <v>131047354.84885</v>
      </c>
    </row>
    <row r="7638" spans="1:18" ht="21">
      <c r="A7638" s="3">
        <v>7637</v>
      </c>
      <c r="B7638" s="4" t="s">
        <v>8378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30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8378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26</v>
      </c>
      <c r="L7639" s="11">
        <v>26428</v>
      </c>
      <c r="M7639" s="12">
        <v>21010657.170000002</v>
      </c>
      <c r="N7639" s="10">
        <v>6.3049999999999997</v>
      </c>
      <c r="O7639" s="11">
        <v>4135</v>
      </c>
      <c r="P7639" s="10">
        <v>3.54</v>
      </c>
      <c r="Q7639" s="10">
        <v>2</v>
      </c>
      <c r="R7639" s="1">
        <f t="shared" si="119"/>
        <v>132472193.45685001</v>
      </c>
    </row>
    <row r="7640" spans="1:18" ht="21">
      <c r="A7640" s="3">
        <v>7639</v>
      </c>
      <c r="B7640" s="4" t="s">
        <v>8378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34</v>
      </c>
      <c r="K7640" s="5" t="s">
        <v>30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8378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26</v>
      </c>
      <c r="L7641" s="11">
        <v>51766</v>
      </c>
      <c r="M7641" s="12">
        <v>41153970.259999998</v>
      </c>
      <c r="N7641" s="10">
        <v>1.1220000000000001</v>
      </c>
      <c r="O7641" s="10">
        <v>924</v>
      </c>
      <c r="P7641" s="10">
        <v>3.41</v>
      </c>
      <c r="Q7641" s="10">
        <v>2</v>
      </c>
      <c r="R7641" s="1">
        <f t="shared" si="119"/>
        <v>46174754.631719999</v>
      </c>
    </row>
    <row r="7642" spans="1:18" ht="21">
      <c r="A7642" s="3">
        <v>7641</v>
      </c>
      <c r="B7642" s="4" t="s">
        <v>8378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26</v>
      </c>
      <c r="L7642" s="6">
        <v>52360</v>
      </c>
      <c r="M7642" s="7">
        <v>41626199.920000002</v>
      </c>
      <c r="N7642" s="5">
        <v>1.268</v>
      </c>
      <c r="O7642" s="5">
        <v>924</v>
      </c>
      <c r="P7642" s="5">
        <v>3.89</v>
      </c>
      <c r="Q7642" s="5">
        <v>2</v>
      </c>
      <c r="R7642" s="1">
        <f t="shared" si="119"/>
        <v>52782021.498560004</v>
      </c>
    </row>
    <row r="7643" spans="1:18" ht="21">
      <c r="A7643" s="8">
        <v>7642</v>
      </c>
      <c r="B7643" s="9" t="s">
        <v>8378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26</v>
      </c>
      <c r="L7643" s="11">
        <v>32096</v>
      </c>
      <c r="M7643" s="12">
        <v>25516320.25</v>
      </c>
      <c r="N7643" s="10">
        <v>2.11</v>
      </c>
      <c r="O7643" s="10">
        <v>924</v>
      </c>
      <c r="P7643" s="10">
        <v>3.18</v>
      </c>
      <c r="Q7643" s="10">
        <v>2</v>
      </c>
      <c r="R7643" s="1">
        <f t="shared" si="119"/>
        <v>53839435.727499999</v>
      </c>
    </row>
    <row r="7644" spans="1:18" ht="21">
      <c r="A7644" s="3">
        <v>7643</v>
      </c>
      <c r="B7644" s="4" t="s">
        <v>8378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26</v>
      </c>
      <c r="L7644" s="6">
        <v>37492</v>
      </c>
      <c r="M7644" s="7">
        <v>29806139.699999999</v>
      </c>
      <c r="N7644" s="5">
        <v>3.9159999999999999</v>
      </c>
      <c r="O7644" s="5">
        <v>924</v>
      </c>
      <c r="P7644" s="5">
        <v>6.05</v>
      </c>
      <c r="Q7644" s="5">
        <v>2</v>
      </c>
      <c r="R7644" s="1">
        <f t="shared" si="119"/>
        <v>116720843.0652</v>
      </c>
    </row>
    <row r="7645" spans="1:18" ht="21">
      <c r="A7645" s="8">
        <v>7644</v>
      </c>
      <c r="B7645" s="9" t="s">
        <v>8378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26</v>
      </c>
      <c r="L7645" s="11">
        <v>21798</v>
      </c>
      <c r="M7645" s="12">
        <v>17329409.789999999</v>
      </c>
      <c r="N7645" s="10">
        <v>5.2789999999999999</v>
      </c>
      <c r="O7645" s="10">
        <v>924</v>
      </c>
      <c r="P7645" s="10">
        <v>6.5</v>
      </c>
      <c r="Q7645" s="10">
        <v>2</v>
      </c>
      <c r="R7645" s="1">
        <f t="shared" si="119"/>
        <v>91481954.281409994</v>
      </c>
    </row>
    <row r="7646" spans="1:18" ht="21">
      <c r="A7646" s="3">
        <v>7645</v>
      </c>
      <c r="B7646" s="4" t="s">
        <v>8378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26</v>
      </c>
      <c r="L7646" s="6">
        <v>18597</v>
      </c>
      <c r="M7646" s="7">
        <v>14784615</v>
      </c>
      <c r="N7646" s="5">
        <v>5.2789999999999999</v>
      </c>
      <c r="O7646" s="5">
        <v>924</v>
      </c>
      <c r="P7646" s="5">
        <v>6.5</v>
      </c>
      <c r="Q7646" s="5">
        <v>2</v>
      </c>
      <c r="R7646" s="1">
        <f t="shared" si="119"/>
        <v>78047982.584999993</v>
      </c>
    </row>
    <row r="7647" spans="1:18" ht="21">
      <c r="A7647" s="8">
        <v>7646</v>
      </c>
      <c r="B7647" s="9" t="s">
        <v>8378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26</v>
      </c>
      <c r="L7647" s="11">
        <v>12516</v>
      </c>
      <c r="M7647" s="12">
        <v>9950219.8399999999</v>
      </c>
      <c r="N7647" s="10">
        <v>0.999</v>
      </c>
      <c r="O7647" s="10">
        <v>199</v>
      </c>
      <c r="P7647" s="10">
        <v>6.5</v>
      </c>
      <c r="Q7647" s="10">
        <v>2</v>
      </c>
      <c r="R7647" s="1">
        <f t="shared" si="119"/>
        <v>9940269.6201600004</v>
      </c>
    </row>
    <row r="7648" spans="1:18" ht="21">
      <c r="A7648" s="3">
        <v>7647</v>
      </c>
      <c r="B7648" s="4" t="s">
        <v>8378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26</v>
      </c>
      <c r="L7648" s="6">
        <v>16648</v>
      </c>
      <c r="M7648" s="7">
        <v>13235160.189999999</v>
      </c>
      <c r="N7648" s="5">
        <v>0.999</v>
      </c>
      <c r="O7648" s="5">
        <v>199</v>
      </c>
      <c r="P7648" s="5">
        <v>6.5</v>
      </c>
      <c r="Q7648" s="5">
        <v>2</v>
      </c>
      <c r="R7648" s="1">
        <f t="shared" si="119"/>
        <v>13221925.02981</v>
      </c>
    </row>
    <row r="7649" spans="1:18" ht="21">
      <c r="A7649" s="8">
        <v>7648</v>
      </c>
      <c r="B7649" s="9" t="s">
        <v>8378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26</v>
      </c>
      <c r="L7649" s="11">
        <v>30103</v>
      </c>
      <c r="M7649" s="12">
        <v>23931885.039999999</v>
      </c>
      <c r="N7649" s="10">
        <v>1.24</v>
      </c>
      <c r="O7649" s="10">
        <v>199</v>
      </c>
      <c r="P7649" s="10">
        <v>6.5</v>
      </c>
      <c r="Q7649" s="10">
        <v>2</v>
      </c>
      <c r="R7649" s="1">
        <f t="shared" si="119"/>
        <v>29675537.4496</v>
      </c>
    </row>
    <row r="7650" spans="1:18" ht="21">
      <c r="A7650" s="3">
        <v>7649</v>
      </c>
      <c r="B7650" s="4" t="s">
        <v>8378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26</v>
      </c>
      <c r="L7650" s="6">
        <v>34621</v>
      </c>
      <c r="M7650" s="7">
        <v>27524092.18</v>
      </c>
      <c r="N7650" s="5">
        <v>1.0880000000000001</v>
      </c>
      <c r="O7650" s="5">
        <v>199</v>
      </c>
      <c r="P7650" s="5">
        <v>6.34</v>
      </c>
      <c r="Q7650" s="5">
        <v>2</v>
      </c>
      <c r="R7650" s="1">
        <f t="shared" si="119"/>
        <v>29946212.291840002</v>
      </c>
    </row>
    <row r="7651" spans="1:18" ht="21">
      <c r="A7651" s="8">
        <v>7650</v>
      </c>
      <c r="B7651" s="9" t="s">
        <v>8378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26</v>
      </c>
      <c r="L7651" s="11">
        <v>42628</v>
      </c>
      <c r="M7651" s="12">
        <v>33889657.25</v>
      </c>
      <c r="N7651" s="10">
        <v>0.77400000000000002</v>
      </c>
      <c r="O7651" s="10">
        <v>199</v>
      </c>
      <c r="P7651" s="10">
        <v>5.15</v>
      </c>
      <c r="Q7651" s="10">
        <v>2</v>
      </c>
      <c r="R7651" s="1">
        <f t="shared" si="119"/>
        <v>26230594.7115</v>
      </c>
    </row>
    <row r="7652" spans="1:18" ht="21">
      <c r="A7652" s="3">
        <v>7651</v>
      </c>
      <c r="B7652" s="4" t="s">
        <v>8378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26</v>
      </c>
      <c r="L7652" s="6">
        <v>41073</v>
      </c>
      <c r="M7652" s="7">
        <v>32652637.629999999</v>
      </c>
      <c r="N7652" s="5">
        <v>0.89200000000000002</v>
      </c>
      <c r="O7652" s="5">
        <v>199</v>
      </c>
      <c r="P7652" s="5">
        <v>6.5</v>
      </c>
      <c r="Q7652" s="5">
        <v>2</v>
      </c>
      <c r="R7652" s="1">
        <f t="shared" si="119"/>
        <v>29126152.76596</v>
      </c>
    </row>
    <row r="7653" spans="1:18" ht="21">
      <c r="A7653" s="8">
        <v>7652</v>
      </c>
      <c r="B7653" s="9" t="s">
        <v>8378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26</v>
      </c>
      <c r="L7653" s="11">
        <v>35713</v>
      </c>
      <c r="M7653" s="12">
        <v>28392033.690000001</v>
      </c>
      <c r="N7653" s="10">
        <v>0.76400000000000001</v>
      </c>
      <c r="O7653" s="10">
        <v>199</v>
      </c>
      <c r="P7653" s="10">
        <v>3.83</v>
      </c>
      <c r="Q7653" s="10">
        <v>2</v>
      </c>
      <c r="R7653" s="1">
        <f t="shared" si="119"/>
        <v>21691513.739160001</v>
      </c>
    </row>
    <row r="7654" spans="1:18" ht="21">
      <c r="A7654" s="3">
        <v>7653</v>
      </c>
      <c r="B7654" s="4" t="s">
        <v>8378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26</v>
      </c>
      <c r="L7654" s="6">
        <v>12318</v>
      </c>
      <c r="M7654" s="7">
        <v>9792809.8699999992</v>
      </c>
      <c r="N7654" s="5">
        <v>4.97</v>
      </c>
      <c r="O7654" s="6">
        <v>4979</v>
      </c>
      <c r="P7654" s="5">
        <v>3.09</v>
      </c>
      <c r="Q7654" s="5">
        <v>2</v>
      </c>
      <c r="R7654" s="1">
        <f t="shared" si="119"/>
        <v>48670265.053899996</v>
      </c>
    </row>
    <row r="7655" spans="1:18" ht="21">
      <c r="A7655" s="8">
        <v>7654</v>
      </c>
      <c r="B7655" s="9" t="s">
        <v>8378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26</v>
      </c>
      <c r="L7655" s="11">
        <v>17898</v>
      </c>
      <c r="M7655" s="12">
        <v>14228909.91</v>
      </c>
      <c r="N7655" s="10">
        <v>7.1849999999999996</v>
      </c>
      <c r="O7655" s="11">
        <v>4979</v>
      </c>
      <c r="P7655" s="10">
        <v>5.31</v>
      </c>
      <c r="Q7655" s="10">
        <v>2</v>
      </c>
      <c r="R7655" s="1">
        <f t="shared" si="119"/>
        <v>102234717.70334999</v>
      </c>
    </row>
    <row r="7656" spans="1:18" ht="21">
      <c r="A7656" s="3">
        <v>7655</v>
      </c>
      <c r="B7656" s="4" t="s">
        <v>8378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26</v>
      </c>
      <c r="L7656" s="6">
        <v>18045</v>
      </c>
      <c r="M7656" s="7">
        <v>14346090.27</v>
      </c>
      <c r="N7656" s="5">
        <v>7.202</v>
      </c>
      <c r="O7656" s="6">
        <v>4979</v>
      </c>
      <c r="P7656" s="5">
        <v>5.44</v>
      </c>
      <c r="Q7656" s="5">
        <v>2</v>
      </c>
      <c r="R7656" s="1">
        <f t="shared" si="119"/>
        <v>103320542.12454</v>
      </c>
    </row>
    <row r="7657" spans="1:18" ht="21">
      <c r="A7657" s="8">
        <v>7656</v>
      </c>
      <c r="B7657" s="9" t="s">
        <v>8378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26</v>
      </c>
      <c r="L7657" s="11">
        <v>18068</v>
      </c>
      <c r="M7657" s="12">
        <v>14364445.59</v>
      </c>
      <c r="N7657" s="10">
        <v>5.4660000000000002</v>
      </c>
      <c r="O7657" s="11">
        <v>4979</v>
      </c>
      <c r="P7657" s="10">
        <v>3.36</v>
      </c>
      <c r="Q7657" s="10">
        <v>2</v>
      </c>
      <c r="R7657" s="1">
        <f t="shared" si="119"/>
        <v>78516059.594940007</v>
      </c>
    </row>
    <row r="7658" spans="1:18" ht="21">
      <c r="A7658" s="3">
        <v>7657</v>
      </c>
      <c r="B7658" s="4" t="s">
        <v>8378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26</v>
      </c>
      <c r="L7658" s="6">
        <v>35958</v>
      </c>
      <c r="M7658" s="7">
        <v>28586357.109999999</v>
      </c>
      <c r="N7658" s="5">
        <v>6.0880000000000001</v>
      </c>
      <c r="O7658" s="6">
        <v>4979</v>
      </c>
      <c r="P7658" s="5">
        <v>3.77</v>
      </c>
      <c r="Q7658" s="5">
        <v>2</v>
      </c>
      <c r="R7658" s="1">
        <f t="shared" si="119"/>
        <v>174033742.08568001</v>
      </c>
    </row>
    <row r="7659" spans="1:18" ht="21">
      <c r="A7659" s="8">
        <v>7658</v>
      </c>
      <c r="B7659" s="9" t="s">
        <v>8378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26</v>
      </c>
      <c r="L7659" s="11">
        <v>24312</v>
      </c>
      <c r="M7659" s="12">
        <v>19328040.219999999</v>
      </c>
      <c r="N7659" s="10">
        <v>9.0410000000000004</v>
      </c>
      <c r="O7659" s="11">
        <v>2921</v>
      </c>
      <c r="P7659" s="10">
        <v>3.7</v>
      </c>
      <c r="Q7659" s="10">
        <v>2</v>
      </c>
      <c r="R7659" s="1">
        <f t="shared" si="119"/>
        <v>174744811.62902001</v>
      </c>
    </row>
    <row r="7660" spans="1:18" ht="21">
      <c r="A7660" s="3">
        <v>7659</v>
      </c>
      <c r="B7660" s="4" t="s">
        <v>8378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26</v>
      </c>
      <c r="L7660" s="6">
        <v>39828</v>
      </c>
      <c r="M7660" s="7">
        <v>31663260.43</v>
      </c>
      <c r="N7660" s="5">
        <v>9.0359999999999996</v>
      </c>
      <c r="O7660" s="6">
        <v>2921</v>
      </c>
      <c r="P7660" s="5">
        <v>3.7</v>
      </c>
      <c r="Q7660" s="5">
        <v>2</v>
      </c>
      <c r="R7660" s="1">
        <f t="shared" si="119"/>
        <v>286109221.24548</v>
      </c>
    </row>
    <row r="7661" spans="1:18" ht="21">
      <c r="A7661" s="8">
        <v>7660</v>
      </c>
      <c r="B7661" s="9" t="s">
        <v>8378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26</v>
      </c>
      <c r="L7661" s="11">
        <v>21092</v>
      </c>
      <c r="M7661" s="12">
        <v>16767742.58</v>
      </c>
      <c r="N7661" s="10">
        <v>8.9420000000000002</v>
      </c>
      <c r="O7661" s="11">
        <v>2921</v>
      </c>
      <c r="P7661" s="10">
        <v>3.89</v>
      </c>
      <c r="Q7661" s="10">
        <v>2</v>
      </c>
      <c r="R7661" s="1">
        <f t="shared" si="119"/>
        <v>149937154.15036002</v>
      </c>
    </row>
    <row r="7662" spans="1:18" ht="21">
      <c r="A7662" s="3">
        <v>7661</v>
      </c>
      <c r="B7662" s="4" t="s">
        <v>8378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30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8378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30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8378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26</v>
      </c>
      <c r="L7664" s="6">
        <v>40509</v>
      </c>
      <c r="M7664" s="7">
        <v>32204655.120000001</v>
      </c>
      <c r="N7664" s="5">
        <v>11.769</v>
      </c>
      <c r="O7664" s="6">
        <v>4884</v>
      </c>
      <c r="P7664" s="5">
        <v>3.06</v>
      </c>
      <c r="Q7664" s="5">
        <v>2</v>
      </c>
      <c r="R7664" s="1">
        <f t="shared" si="119"/>
        <v>379016586.10728002</v>
      </c>
    </row>
    <row r="7665" spans="1:18" ht="21">
      <c r="A7665" s="8">
        <v>7664</v>
      </c>
      <c r="B7665" s="9" t="s">
        <v>8378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26</v>
      </c>
      <c r="L7665" s="11">
        <v>22419</v>
      </c>
      <c r="M7665" s="12">
        <v>17823105.190000001</v>
      </c>
      <c r="N7665" s="10">
        <v>11.17</v>
      </c>
      <c r="O7665" s="11">
        <v>4884</v>
      </c>
      <c r="P7665" s="10">
        <v>2.94</v>
      </c>
      <c r="Q7665" s="10">
        <v>2</v>
      </c>
      <c r="R7665" s="1">
        <f t="shared" si="119"/>
        <v>199084084.97230002</v>
      </c>
    </row>
    <row r="7666" spans="1:18" ht="21">
      <c r="A7666" s="3">
        <v>7665</v>
      </c>
      <c r="B7666" s="4" t="s">
        <v>8378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26</v>
      </c>
      <c r="L7666" s="6">
        <v>32521</v>
      </c>
      <c r="M7666" s="7">
        <v>25854592.07</v>
      </c>
      <c r="N7666" s="5">
        <v>14.847</v>
      </c>
      <c r="O7666" s="6">
        <v>4884</v>
      </c>
      <c r="P7666" s="5">
        <v>3.78</v>
      </c>
      <c r="Q7666" s="5">
        <v>2</v>
      </c>
      <c r="R7666" s="1">
        <f t="shared" si="119"/>
        <v>383863128.46328998</v>
      </c>
    </row>
    <row r="7667" spans="1:18" ht="21">
      <c r="A7667" s="8">
        <v>7666</v>
      </c>
      <c r="B7667" s="9" t="s">
        <v>8378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26</v>
      </c>
      <c r="L7667" s="11">
        <v>41544</v>
      </c>
      <c r="M7667" s="12">
        <v>33027479.550000001</v>
      </c>
      <c r="N7667" s="10">
        <v>15.763999999999999</v>
      </c>
      <c r="O7667" s="11">
        <v>4884</v>
      </c>
      <c r="P7667" s="10">
        <v>4.04</v>
      </c>
      <c r="Q7667" s="10">
        <v>2</v>
      </c>
      <c r="R7667" s="1">
        <f t="shared" si="119"/>
        <v>520645187.62619996</v>
      </c>
    </row>
    <row r="7668" spans="1:18" ht="21">
      <c r="A7668" s="3">
        <v>7667</v>
      </c>
      <c r="B7668" s="4" t="s">
        <v>8378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26</v>
      </c>
      <c r="L7668" s="6">
        <v>41180</v>
      </c>
      <c r="M7668" s="7">
        <v>32737703.010000002</v>
      </c>
      <c r="N7668" s="5">
        <v>15.824</v>
      </c>
      <c r="O7668" s="6">
        <v>4884</v>
      </c>
      <c r="P7668" s="5">
        <v>4.0599999999999996</v>
      </c>
      <c r="Q7668" s="5">
        <v>2</v>
      </c>
      <c r="R7668" s="1">
        <f t="shared" si="119"/>
        <v>518041412.43024004</v>
      </c>
    </row>
    <row r="7669" spans="1:18" ht="21">
      <c r="A7669" s="8">
        <v>7668</v>
      </c>
      <c r="B7669" s="9" t="s">
        <v>8378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26</v>
      </c>
      <c r="L7669" s="11">
        <v>18473</v>
      </c>
      <c r="M7669" s="12">
        <v>14685637.99</v>
      </c>
      <c r="N7669" s="10">
        <v>13.762</v>
      </c>
      <c r="O7669" s="11">
        <v>4884</v>
      </c>
      <c r="P7669" s="10">
        <v>3.51</v>
      </c>
      <c r="Q7669" s="10">
        <v>2</v>
      </c>
      <c r="R7669" s="1">
        <f t="shared" si="119"/>
        <v>202103750.01838002</v>
      </c>
    </row>
    <row r="7670" spans="1:18" ht="21">
      <c r="A7670" s="3">
        <v>7669</v>
      </c>
      <c r="B7670" s="4" t="s">
        <v>8378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30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8378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30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8378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30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8378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30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8378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30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8378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30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8378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26</v>
      </c>
      <c r="L7676" s="6">
        <v>53984</v>
      </c>
      <c r="M7676" s="7">
        <v>42917594.520000003</v>
      </c>
      <c r="N7676" s="5">
        <v>7.5739999999999998</v>
      </c>
      <c r="O7676" s="6">
        <v>5089</v>
      </c>
      <c r="P7676" s="5">
        <v>3.2</v>
      </c>
      <c r="Q7676" s="5">
        <v>2</v>
      </c>
      <c r="R7676" s="1">
        <f t="shared" si="119"/>
        <v>325057860.89447999</v>
      </c>
    </row>
    <row r="7677" spans="1:18" ht="21">
      <c r="A7677" s="8">
        <v>7676</v>
      </c>
      <c r="B7677" s="9" t="s">
        <v>8378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26</v>
      </c>
      <c r="L7677" s="11">
        <v>30252</v>
      </c>
      <c r="M7677" s="12">
        <v>24050339.699999999</v>
      </c>
      <c r="N7677" s="10">
        <v>8.7309999999999999</v>
      </c>
      <c r="O7677" s="11">
        <v>5089</v>
      </c>
      <c r="P7677" s="10">
        <v>3.64</v>
      </c>
      <c r="Q7677" s="10">
        <v>2</v>
      </c>
      <c r="R7677" s="1">
        <f t="shared" si="119"/>
        <v>209983515.92069998</v>
      </c>
    </row>
    <row r="7678" spans="1:18" ht="21">
      <c r="A7678" s="3">
        <v>7677</v>
      </c>
      <c r="B7678" s="4" t="s">
        <v>8378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26</v>
      </c>
      <c r="L7678" s="6">
        <v>20259</v>
      </c>
      <c r="M7678" s="7">
        <v>16105904.91</v>
      </c>
      <c r="N7678" s="5">
        <v>4.4390000000000001</v>
      </c>
      <c r="O7678" s="6">
        <v>1347</v>
      </c>
      <c r="P7678" s="5">
        <v>5.49</v>
      </c>
      <c r="Q7678" s="5">
        <v>2</v>
      </c>
      <c r="R7678" s="1">
        <f t="shared" si="119"/>
        <v>71494111.895490006</v>
      </c>
    </row>
    <row r="7679" spans="1:18" ht="21">
      <c r="A7679" s="8">
        <v>7678</v>
      </c>
      <c r="B7679" s="9" t="s">
        <v>8378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30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8378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26</v>
      </c>
      <c r="L7680" s="6">
        <v>42476</v>
      </c>
      <c r="M7680" s="7">
        <v>33768022.539999999</v>
      </c>
      <c r="N7680" s="5">
        <v>3.4889999999999999</v>
      </c>
      <c r="O7680" s="6">
        <v>1148</v>
      </c>
      <c r="P7680" s="5">
        <v>3.67</v>
      </c>
      <c r="Q7680" s="5">
        <v>2</v>
      </c>
      <c r="R7680" s="1">
        <f t="shared" si="119"/>
        <v>117816630.64206</v>
      </c>
    </row>
    <row r="7681" spans="1:18" ht="21">
      <c r="A7681" s="8">
        <v>7680</v>
      </c>
      <c r="B7681" s="9" t="s">
        <v>8378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30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8378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26</v>
      </c>
      <c r="L7682" s="6">
        <v>26875</v>
      </c>
      <c r="M7682" s="7">
        <v>21365624.739999998</v>
      </c>
      <c r="N7682" s="5">
        <v>4.7140000000000004</v>
      </c>
      <c r="O7682" s="6">
        <v>1148</v>
      </c>
      <c r="P7682" s="5">
        <v>4.3899999999999997</v>
      </c>
      <c r="Q7682" s="5">
        <v>2</v>
      </c>
      <c r="R7682" s="1">
        <f t="shared" si="119"/>
        <v>100717555.02436</v>
      </c>
    </row>
    <row r="7683" spans="1:18" ht="21">
      <c r="A7683" s="8">
        <v>7682</v>
      </c>
      <c r="B7683" s="9" t="s">
        <v>8378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26</v>
      </c>
      <c r="L7683" s="11">
        <v>42277</v>
      </c>
      <c r="M7683" s="12">
        <v>33610612.310000002</v>
      </c>
      <c r="N7683" s="10">
        <v>3.992</v>
      </c>
      <c r="O7683" s="11">
        <v>1148</v>
      </c>
      <c r="P7683" s="10">
        <v>4.75</v>
      </c>
      <c r="Q7683" s="10">
        <v>2</v>
      </c>
      <c r="R7683" s="1">
        <f t="shared" ref="R7683:R7746" si="120">M7683*N7683</f>
        <v>134173564.34152001</v>
      </c>
    </row>
    <row r="7684" spans="1:18" ht="21">
      <c r="A7684" s="3">
        <v>7683</v>
      </c>
      <c r="B7684" s="4" t="s">
        <v>8378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26</v>
      </c>
      <c r="L7684" s="6">
        <v>4983</v>
      </c>
      <c r="M7684" s="7">
        <v>3961485.08</v>
      </c>
      <c r="N7684" s="5">
        <v>2.218</v>
      </c>
      <c r="O7684" s="6">
        <v>1158</v>
      </c>
      <c r="P7684" s="5">
        <v>3.25</v>
      </c>
      <c r="Q7684" s="5">
        <v>2</v>
      </c>
      <c r="R7684" s="1">
        <f t="shared" si="120"/>
        <v>8786573.9074399993</v>
      </c>
    </row>
    <row r="7685" spans="1:18" ht="21">
      <c r="A7685" s="8">
        <v>7684</v>
      </c>
      <c r="B7685" s="9" t="s">
        <v>8378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26</v>
      </c>
      <c r="L7685" s="11">
        <v>39312</v>
      </c>
      <c r="M7685" s="12">
        <v>31252642.699999999</v>
      </c>
      <c r="N7685" s="10">
        <v>0.61799999999999999</v>
      </c>
      <c r="O7685" s="10">
        <v>111</v>
      </c>
      <c r="P7685" s="10">
        <v>6.09</v>
      </c>
      <c r="Q7685" s="10">
        <v>2</v>
      </c>
      <c r="R7685" s="1">
        <f t="shared" si="120"/>
        <v>19314133.1886</v>
      </c>
    </row>
    <row r="7686" spans="1:18" ht="21">
      <c r="A7686" s="3">
        <v>7685</v>
      </c>
      <c r="B7686" s="4" t="s">
        <v>8378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26</v>
      </c>
      <c r="L7686" s="6">
        <v>36162</v>
      </c>
      <c r="M7686" s="7">
        <v>28748789.48</v>
      </c>
      <c r="N7686" s="5">
        <v>0.56899999999999995</v>
      </c>
      <c r="O7686" s="5">
        <v>111</v>
      </c>
      <c r="P7686" s="5">
        <v>5.42</v>
      </c>
      <c r="Q7686" s="5">
        <v>2</v>
      </c>
      <c r="R7686" s="1">
        <f t="shared" si="120"/>
        <v>16358061.214119999</v>
      </c>
    </row>
    <row r="7687" spans="1:18" ht="21">
      <c r="A7687" s="8">
        <v>7686</v>
      </c>
      <c r="B7687" s="9" t="s">
        <v>8378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26</v>
      </c>
      <c r="L7687" s="11">
        <v>41359</v>
      </c>
      <c r="M7687" s="12">
        <v>32880802.449999999</v>
      </c>
      <c r="N7687" s="10">
        <v>0.57699999999999996</v>
      </c>
      <c r="O7687" s="10">
        <v>111</v>
      </c>
      <c r="P7687" s="10">
        <v>6.02</v>
      </c>
      <c r="Q7687" s="10">
        <v>2</v>
      </c>
      <c r="R7687" s="1">
        <f t="shared" si="120"/>
        <v>18972223.013649996</v>
      </c>
    </row>
    <row r="7688" spans="1:18" ht="21">
      <c r="A7688" s="3">
        <v>7687</v>
      </c>
      <c r="B7688" s="4" t="s">
        <v>8378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26</v>
      </c>
      <c r="L7688" s="6">
        <v>37043</v>
      </c>
      <c r="M7688" s="7">
        <v>29449184.84</v>
      </c>
      <c r="N7688" s="5">
        <v>0.41699999999999998</v>
      </c>
      <c r="O7688" s="5">
        <v>111</v>
      </c>
      <c r="P7688" s="5">
        <v>3.41</v>
      </c>
      <c r="Q7688" s="5">
        <v>2</v>
      </c>
      <c r="R7688" s="1">
        <f t="shared" si="120"/>
        <v>12280310.07828</v>
      </c>
    </row>
    <row r="7689" spans="1:18" ht="21">
      <c r="A7689" s="8">
        <v>7688</v>
      </c>
      <c r="B7689" s="9" t="s">
        <v>8378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26</v>
      </c>
      <c r="L7689" s="11">
        <v>25698</v>
      </c>
      <c r="M7689" s="12">
        <v>20429909.440000001</v>
      </c>
      <c r="N7689" s="10">
        <v>0.376</v>
      </c>
      <c r="O7689" s="10">
        <v>111</v>
      </c>
      <c r="P7689" s="10">
        <v>3.27</v>
      </c>
      <c r="Q7689" s="10">
        <v>2</v>
      </c>
      <c r="R7689" s="1">
        <f t="shared" si="120"/>
        <v>7681645.9494400006</v>
      </c>
    </row>
    <row r="7690" spans="1:18" ht="21">
      <c r="A7690" s="3">
        <v>7689</v>
      </c>
      <c r="B7690" s="4" t="s">
        <v>8378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26</v>
      </c>
      <c r="L7690" s="6">
        <v>13707</v>
      </c>
      <c r="M7690" s="7">
        <v>10897065.01</v>
      </c>
      <c r="N7690" s="5">
        <v>3.7330000000000001</v>
      </c>
      <c r="O7690" s="6">
        <v>1198</v>
      </c>
      <c r="P7690" s="5">
        <v>5.03</v>
      </c>
      <c r="Q7690" s="5">
        <v>2</v>
      </c>
      <c r="R7690" s="1">
        <f t="shared" si="120"/>
        <v>40678743.682329997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30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33686399.75</v>
      </c>
      <c r="N7692" s="5">
        <v>12.532999999999999</v>
      </c>
      <c r="O7692" s="6">
        <v>10216</v>
      </c>
      <c r="P7692" s="5">
        <v>2.1800000000000002</v>
      </c>
      <c r="Q7692" s="5">
        <v>1.68</v>
      </c>
      <c r="R7692" s="1">
        <f t="shared" si="120"/>
        <v>422191648.06674999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30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52179841.119999997</v>
      </c>
      <c r="N7694" s="5">
        <v>7.0940000000000003</v>
      </c>
      <c r="O7694" s="6">
        <v>10216</v>
      </c>
      <c r="P7694" s="5">
        <v>2.19</v>
      </c>
      <c r="Q7694" s="5">
        <v>1.69</v>
      </c>
      <c r="R7694" s="1">
        <f t="shared" si="120"/>
        <v>370163792.90527999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17377920.460000001</v>
      </c>
      <c r="N7695" s="10">
        <v>6.5010000000000003</v>
      </c>
      <c r="O7695" s="11">
        <v>10216</v>
      </c>
      <c r="P7695" s="10">
        <v>2.37</v>
      </c>
      <c r="Q7695" s="10">
        <v>1.87</v>
      </c>
      <c r="R7695" s="1">
        <f t="shared" si="120"/>
        <v>112973860.91046001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3359999.94</v>
      </c>
      <c r="N7696" s="5">
        <v>11.762</v>
      </c>
      <c r="O7696" s="6">
        <v>10227</v>
      </c>
      <c r="P7696" s="5">
        <v>2.34</v>
      </c>
      <c r="Q7696" s="5">
        <v>1.84</v>
      </c>
      <c r="R7696" s="1">
        <f t="shared" si="120"/>
        <v>39520319.29428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19524959.760000002</v>
      </c>
      <c r="N7697" s="10">
        <v>3.84</v>
      </c>
      <c r="O7697" s="11">
        <v>10216</v>
      </c>
      <c r="P7697" s="10">
        <v>2.44</v>
      </c>
      <c r="Q7697" s="10">
        <v>1.94</v>
      </c>
      <c r="R7697" s="1">
        <f t="shared" si="120"/>
        <v>74975845.478400007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26</v>
      </c>
      <c r="L7698" s="6">
        <v>3270</v>
      </c>
      <c r="M7698" s="7">
        <v>2599650.08</v>
      </c>
      <c r="N7698" s="5">
        <v>9.6059999999999999</v>
      </c>
      <c r="O7698" s="6">
        <v>10227</v>
      </c>
      <c r="P7698" s="5">
        <v>2.96</v>
      </c>
      <c r="Q7698" s="5">
        <v>2</v>
      </c>
      <c r="R7698" s="1">
        <f t="shared" si="120"/>
        <v>24972238.668480001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54201600.490000002</v>
      </c>
      <c r="N7699" s="10">
        <v>7.0510000000000002</v>
      </c>
      <c r="O7699" s="11">
        <v>10216</v>
      </c>
      <c r="P7699" s="10">
        <v>2.2000000000000002</v>
      </c>
      <c r="Q7699" s="10">
        <v>1.7</v>
      </c>
      <c r="R7699" s="1">
        <f t="shared" si="120"/>
        <v>382175485.05498999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53815679.630000003</v>
      </c>
      <c r="N7700" s="5">
        <v>6.2830000000000004</v>
      </c>
      <c r="O7700" s="6">
        <v>10216</v>
      </c>
      <c r="P7700" s="5">
        <v>2.44</v>
      </c>
      <c r="Q7700" s="5">
        <v>1.94</v>
      </c>
      <c r="R7700" s="1">
        <f t="shared" si="120"/>
        <v>338123915.11529005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30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38908800.200000003</v>
      </c>
      <c r="N7702" s="5">
        <v>6.3929999999999998</v>
      </c>
      <c r="O7702" s="6">
        <v>10216</v>
      </c>
      <c r="P7702" s="5">
        <v>2.36</v>
      </c>
      <c r="Q7702" s="5">
        <v>1.86</v>
      </c>
      <c r="R7702" s="1">
        <f t="shared" si="120"/>
        <v>248743959.67860001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30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34</v>
      </c>
      <c r="K7704" s="5" t="s">
        <v>22</v>
      </c>
      <c r="L7704" s="6">
        <v>2725</v>
      </c>
      <c r="M7704" s="7">
        <v>2616000.08</v>
      </c>
      <c r="N7704" s="5">
        <v>11.664999999999999</v>
      </c>
      <c r="O7704" s="6">
        <v>10227</v>
      </c>
      <c r="P7704" s="5">
        <v>2.36</v>
      </c>
      <c r="Q7704" s="5">
        <v>1.86</v>
      </c>
      <c r="R7704" s="1">
        <f t="shared" si="120"/>
        <v>30515640.933199998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34</v>
      </c>
      <c r="K7705" s="10" t="s">
        <v>22</v>
      </c>
      <c r="L7705" s="11">
        <v>21094</v>
      </c>
      <c r="M7705" s="12">
        <v>20250719.43</v>
      </c>
      <c r="N7705" s="10">
        <v>3.9550000000000001</v>
      </c>
      <c r="O7705" s="11">
        <v>10216</v>
      </c>
      <c r="P7705" s="10">
        <v>2.37</v>
      </c>
      <c r="Q7705" s="10">
        <v>1.87</v>
      </c>
      <c r="R7705" s="1">
        <f t="shared" si="120"/>
        <v>80091595.345650002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34</v>
      </c>
      <c r="K7706" s="5" t="s">
        <v>30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30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8700479.7400000002</v>
      </c>
      <c r="N7708" s="5">
        <v>16.349</v>
      </c>
      <c r="O7708" s="6">
        <v>8284</v>
      </c>
      <c r="P7708" s="5">
        <v>1.94</v>
      </c>
      <c r="Q7708" s="5">
        <v>1.44</v>
      </c>
      <c r="R7708" s="1">
        <f t="shared" si="120"/>
        <v>142244143.26926002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34</v>
      </c>
      <c r="K7709" s="10" t="s">
        <v>26</v>
      </c>
      <c r="L7709" s="11">
        <v>4478</v>
      </c>
      <c r="M7709" s="12">
        <v>3559612.52</v>
      </c>
      <c r="N7709" s="10">
        <v>22.414000000000001</v>
      </c>
      <c r="O7709" s="11">
        <v>8294</v>
      </c>
      <c r="P7709" s="10">
        <v>3.22</v>
      </c>
      <c r="Q7709" s="10">
        <v>2</v>
      </c>
      <c r="R7709" s="1">
        <f t="shared" si="120"/>
        <v>79785155.02328001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30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26</v>
      </c>
      <c r="L7711" s="11">
        <v>22945</v>
      </c>
      <c r="M7711" s="12">
        <v>18241672.420000002</v>
      </c>
      <c r="N7711" s="10">
        <v>4.9420000000000002</v>
      </c>
      <c r="O7711" s="11">
        <v>2612</v>
      </c>
      <c r="P7711" s="10">
        <v>2.96</v>
      </c>
      <c r="Q7711" s="10">
        <v>2</v>
      </c>
      <c r="R7711" s="1">
        <f t="shared" si="120"/>
        <v>90150345.099640012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30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30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30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30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30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30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34</v>
      </c>
      <c r="K7718" s="5" t="s">
        <v>30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30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30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30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26</v>
      </c>
      <c r="L7722" s="6">
        <v>13248</v>
      </c>
      <c r="M7722" s="7">
        <v>10532160.02</v>
      </c>
      <c r="N7722" s="5">
        <v>1.958</v>
      </c>
      <c r="O7722" s="5">
        <v>764</v>
      </c>
      <c r="P7722" s="5">
        <v>3.83</v>
      </c>
      <c r="Q7722" s="5">
        <v>2</v>
      </c>
      <c r="R7722" s="1">
        <f t="shared" si="120"/>
        <v>20621969.319159999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26</v>
      </c>
      <c r="L7723" s="11">
        <v>46329</v>
      </c>
      <c r="M7723" s="12">
        <v>36831554.689999998</v>
      </c>
      <c r="N7723" s="10">
        <v>1.488</v>
      </c>
      <c r="O7723" s="10">
        <v>764</v>
      </c>
      <c r="P7723" s="10">
        <v>3.21</v>
      </c>
      <c r="Q7723" s="10">
        <v>2</v>
      </c>
      <c r="R7723" s="1">
        <f t="shared" si="120"/>
        <v>54805353.378719993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26</v>
      </c>
      <c r="L7724" s="6">
        <v>13275</v>
      </c>
      <c r="M7724" s="7">
        <v>10553624.960000001</v>
      </c>
      <c r="N7724" s="5">
        <v>2.085</v>
      </c>
      <c r="O7724" s="5">
        <v>764</v>
      </c>
      <c r="P7724" s="5">
        <v>4.1100000000000003</v>
      </c>
      <c r="Q7724" s="5">
        <v>2</v>
      </c>
      <c r="R7724" s="1">
        <f t="shared" si="120"/>
        <v>22004308.0416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30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30481919.460000001</v>
      </c>
      <c r="N7726" s="5">
        <v>25.800999999999998</v>
      </c>
      <c r="O7726" s="6">
        <v>15120</v>
      </c>
      <c r="P7726" s="5">
        <v>2.2599999999999998</v>
      </c>
      <c r="Q7726" s="5">
        <v>1.76</v>
      </c>
      <c r="R7726" s="1">
        <f t="shared" si="120"/>
        <v>786464003.98746002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38907523.579999998</v>
      </c>
      <c r="N7727" s="10">
        <v>24.841999999999999</v>
      </c>
      <c r="O7727" s="11">
        <v>15120</v>
      </c>
      <c r="P7727" s="10">
        <v>2.36</v>
      </c>
      <c r="Q7727" s="10">
        <v>1.86</v>
      </c>
      <c r="R7727" s="1">
        <f t="shared" si="120"/>
        <v>966540700.77435994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30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43009920.130000003</v>
      </c>
      <c r="N7729" s="10">
        <v>25.391999999999999</v>
      </c>
      <c r="O7729" s="11">
        <v>15120</v>
      </c>
      <c r="P7729" s="10">
        <v>2.31</v>
      </c>
      <c r="Q7729" s="10">
        <v>1.81</v>
      </c>
      <c r="R7729" s="1">
        <f t="shared" si="120"/>
        <v>1092107891.9409599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30153600.079999998</v>
      </c>
      <c r="N7730" s="5">
        <v>24.564</v>
      </c>
      <c r="O7730" s="6">
        <v>15120</v>
      </c>
      <c r="P7730" s="5">
        <v>2.39</v>
      </c>
      <c r="Q7730" s="5">
        <v>1.89</v>
      </c>
      <c r="R7730" s="1">
        <f t="shared" si="120"/>
        <v>740693032.36511993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34</v>
      </c>
      <c r="K7731" s="10" t="s">
        <v>30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34</v>
      </c>
      <c r="K7732" s="5" t="s">
        <v>22</v>
      </c>
      <c r="L7732" s="6">
        <v>44190</v>
      </c>
      <c r="M7732" s="7">
        <v>42422298.520000003</v>
      </c>
      <c r="N7732" s="5">
        <v>24.727</v>
      </c>
      <c r="O7732" s="6">
        <v>15120</v>
      </c>
      <c r="P7732" s="5">
        <v>2.4</v>
      </c>
      <c r="Q7732" s="5">
        <v>1.9</v>
      </c>
      <c r="R7732" s="1">
        <f t="shared" si="120"/>
        <v>1048976175.5040401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34</v>
      </c>
      <c r="K7733" s="10" t="s">
        <v>22</v>
      </c>
      <c r="L7733" s="11">
        <v>44418</v>
      </c>
      <c r="M7733" s="12">
        <v>42641481.43</v>
      </c>
      <c r="N7733" s="10">
        <v>24.146999999999998</v>
      </c>
      <c r="O7733" s="11">
        <v>15120</v>
      </c>
      <c r="P7733" s="10">
        <v>2.44</v>
      </c>
      <c r="Q7733" s="10">
        <v>1.94</v>
      </c>
      <c r="R7733" s="1">
        <f t="shared" si="120"/>
        <v>1029663852.09021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34</v>
      </c>
      <c r="K7734" s="5" t="s">
        <v>22</v>
      </c>
      <c r="L7734" s="6">
        <v>44806</v>
      </c>
      <c r="M7734" s="7">
        <v>43014239.82</v>
      </c>
      <c r="N7734" s="5">
        <v>24.561</v>
      </c>
      <c r="O7734" s="6">
        <v>15120</v>
      </c>
      <c r="P7734" s="5">
        <v>2.39</v>
      </c>
      <c r="Q7734" s="5">
        <v>1.89</v>
      </c>
      <c r="R7734" s="1">
        <f t="shared" si="120"/>
        <v>1056472744.21902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34</v>
      </c>
      <c r="K7735" s="10" t="s">
        <v>22</v>
      </c>
      <c r="L7735" s="11">
        <v>35608</v>
      </c>
      <c r="M7735" s="12">
        <v>34184159.689999998</v>
      </c>
      <c r="N7735" s="10">
        <v>23.791</v>
      </c>
      <c r="O7735" s="11">
        <v>15120</v>
      </c>
      <c r="P7735" s="10">
        <v>2.4900000000000002</v>
      </c>
      <c r="Q7735" s="10">
        <v>1.99</v>
      </c>
      <c r="R7735" s="1">
        <f t="shared" si="120"/>
        <v>813275343.18479002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26</v>
      </c>
      <c r="L7736" s="6">
        <v>8928</v>
      </c>
      <c r="M7736" s="7">
        <v>7097759.8799999999</v>
      </c>
      <c r="N7736" s="5">
        <v>25.119</v>
      </c>
      <c r="O7736" s="6">
        <v>8268</v>
      </c>
      <c r="P7736" s="5">
        <v>3.51</v>
      </c>
      <c r="Q7736" s="5">
        <v>2</v>
      </c>
      <c r="R7736" s="1">
        <f t="shared" si="120"/>
        <v>178288630.42572001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26</v>
      </c>
      <c r="L7737" s="11">
        <v>8968</v>
      </c>
      <c r="M7737" s="12">
        <v>7129957.4000000004</v>
      </c>
      <c r="N7737" s="10">
        <v>23.178000000000001</v>
      </c>
      <c r="O7737" s="11">
        <v>8268</v>
      </c>
      <c r="P7737" s="10">
        <v>3.25</v>
      </c>
      <c r="Q7737" s="10">
        <v>2</v>
      </c>
      <c r="R7737" s="1">
        <f t="shared" si="120"/>
        <v>165258152.61720002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30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30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30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30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34</v>
      </c>
      <c r="K7742" s="5" t="s">
        <v>26</v>
      </c>
      <c r="L7742" s="6">
        <v>35852</v>
      </c>
      <c r="M7742" s="7">
        <v>28501942.739999998</v>
      </c>
      <c r="N7742" s="5">
        <v>22.234000000000002</v>
      </c>
      <c r="O7742" s="6">
        <v>8268</v>
      </c>
      <c r="P7742" s="5">
        <v>3.14</v>
      </c>
      <c r="Q7742" s="5">
        <v>2</v>
      </c>
      <c r="R7742" s="1">
        <f t="shared" si="120"/>
        <v>633712194.88116002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30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26</v>
      </c>
      <c r="L7744" s="6">
        <v>13144</v>
      </c>
      <c r="M7744" s="7">
        <v>10449877.300000001</v>
      </c>
      <c r="N7744" s="5">
        <v>16.067</v>
      </c>
      <c r="O7744" s="6">
        <v>6930</v>
      </c>
      <c r="P7744" s="5">
        <v>3.19</v>
      </c>
      <c r="Q7744" s="5">
        <v>2</v>
      </c>
      <c r="R7744" s="1">
        <f t="shared" si="120"/>
        <v>167898178.57910001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30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30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34</v>
      </c>
      <c r="K7747" s="10" t="s">
        <v>26</v>
      </c>
      <c r="L7747" s="11">
        <v>43979</v>
      </c>
      <c r="M7747" s="12">
        <v>34962907.509999998</v>
      </c>
      <c r="N7747" s="10">
        <v>14.911</v>
      </c>
      <c r="O7747" s="11">
        <v>6930</v>
      </c>
      <c r="P7747" s="10">
        <v>3</v>
      </c>
      <c r="Q7747" s="10">
        <v>2</v>
      </c>
      <c r="R7747" s="1">
        <f t="shared" ref="R7747:R7810" si="121">M7747*N7747</f>
        <v>521331913.88160998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34</v>
      </c>
      <c r="K7748" s="5" t="s">
        <v>26</v>
      </c>
      <c r="L7748" s="6">
        <v>4388</v>
      </c>
      <c r="M7748" s="7">
        <v>3488062.59</v>
      </c>
      <c r="N7748" s="5">
        <v>17.997</v>
      </c>
      <c r="O7748" s="6">
        <v>6940</v>
      </c>
      <c r="P7748" s="5">
        <v>3.52</v>
      </c>
      <c r="Q7748" s="5">
        <v>2</v>
      </c>
      <c r="R7748" s="1">
        <f t="shared" si="121"/>
        <v>62774662.432229996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30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30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26</v>
      </c>
      <c r="L7751" s="11">
        <v>54342</v>
      </c>
      <c r="M7751" s="12">
        <v>43201790.969999999</v>
      </c>
      <c r="N7751" s="10">
        <v>1.423</v>
      </c>
      <c r="O7751" s="11">
        <v>2148</v>
      </c>
      <c r="P7751" s="10">
        <v>3</v>
      </c>
      <c r="Q7751" s="10">
        <v>2</v>
      </c>
      <c r="R7751" s="1">
        <f t="shared" si="121"/>
        <v>61476148.550310001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30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26</v>
      </c>
      <c r="L7753" s="11">
        <v>8581</v>
      </c>
      <c r="M7753" s="12">
        <v>6821895.0099999998</v>
      </c>
      <c r="N7753" s="10">
        <v>1.8280000000000001</v>
      </c>
      <c r="O7753" s="11">
        <v>2130</v>
      </c>
      <c r="P7753" s="10">
        <v>3.13</v>
      </c>
      <c r="Q7753" s="10">
        <v>2</v>
      </c>
      <c r="R7753" s="1">
        <f t="shared" si="121"/>
        <v>12470424.07828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26</v>
      </c>
      <c r="L7754" s="6">
        <v>40540</v>
      </c>
      <c r="M7754" s="7">
        <v>32229298.739999998</v>
      </c>
      <c r="N7754" s="5">
        <v>2.4740000000000002</v>
      </c>
      <c r="O7754" s="6">
        <v>2148</v>
      </c>
      <c r="P7754" s="5">
        <v>2.99</v>
      </c>
      <c r="Q7754" s="5">
        <v>2</v>
      </c>
      <c r="R7754" s="1">
        <f t="shared" si="121"/>
        <v>79735285.082760006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26</v>
      </c>
      <c r="L7755" s="11">
        <v>8090</v>
      </c>
      <c r="M7755" s="12">
        <v>6431549.9699999997</v>
      </c>
      <c r="N7755" s="10">
        <v>2.569</v>
      </c>
      <c r="O7755" s="11">
        <v>2139</v>
      </c>
      <c r="P7755" s="10">
        <v>3.11</v>
      </c>
      <c r="Q7755" s="10">
        <v>2</v>
      </c>
      <c r="R7755" s="1">
        <f t="shared" si="121"/>
        <v>16522651.87293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26</v>
      </c>
      <c r="L7756" s="6">
        <v>22245</v>
      </c>
      <c r="M7756" s="7">
        <v>17684774.530000001</v>
      </c>
      <c r="N7756" s="5">
        <v>2.3849999999999998</v>
      </c>
      <c r="O7756" s="6">
        <v>2148</v>
      </c>
      <c r="P7756" s="5">
        <v>2.9</v>
      </c>
      <c r="Q7756" s="5">
        <v>2</v>
      </c>
      <c r="R7756" s="1">
        <f t="shared" si="121"/>
        <v>42178187.254050002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30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30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30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26</v>
      </c>
      <c r="L7760" s="6">
        <v>3490</v>
      </c>
      <c r="M7760" s="7">
        <v>2774550.05</v>
      </c>
      <c r="N7760" s="5">
        <v>2.1440000000000001</v>
      </c>
      <c r="O7760" s="6">
        <v>1714</v>
      </c>
      <c r="P7760" s="5">
        <v>3.45</v>
      </c>
      <c r="Q7760" s="5">
        <v>2</v>
      </c>
      <c r="R7760" s="1">
        <f t="shared" si="121"/>
        <v>5948635.3071999997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3834</v>
      </c>
      <c r="I7761" s="10">
        <v>9.9499999999999993</v>
      </c>
      <c r="J7761" s="10" t="s">
        <v>21</v>
      </c>
      <c r="K7761" s="10" t="s">
        <v>30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30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26</v>
      </c>
      <c r="L7763" s="11">
        <v>46402</v>
      </c>
      <c r="M7763" s="12">
        <v>36889589.960000001</v>
      </c>
      <c r="N7763" s="10">
        <v>1.696</v>
      </c>
      <c r="O7763" s="11">
        <v>1437</v>
      </c>
      <c r="P7763" s="10">
        <v>3.21</v>
      </c>
      <c r="Q7763" s="10">
        <v>2</v>
      </c>
      <c r="R7763" s="1">
        <f t="shared" si="121"/>
        <v>62564744.572159998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30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30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30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30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26</v>
      </c>
      <c r="L7768" s="6">
        <v>55926</v>
      </c>
      <c r="M7768" s="7">
        <v>44461169.899999999</v>
      </c>
      <c r="N7768" s="5">
        <v>2.44</v>
      </c>
      <c r="O7768" s="6">
        <v>1789</v>
      </c>
      <c r="P7768" s="5">
        <v>2.94</v>
      </c>
      <c r="Q7768" s="5">
        <v>2</v>
      </c>
      <c r="R7768" s="1">
        <f t="shared" si="121"/>
        <v>108485254.55599999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30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30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30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30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26</v>
      </c>
      <c r="L7774" s="6">
        <v>22234</v>
      </c>
      <c r="M7774" s="7">
        <v>17676228.969999999</v>
      </c>
      <c r="N7774" s="5">
        <v>0.64200000000000002</v>
      </c>
      <c r="O7774" s="5">
        <v>556</v>
      </c>
      <c r="P7774" s="5">
        <v>3.4</v>
      </c>
      <c r="Q7774" s="5">
        <v>2</v>
      </c>
      <c r="R7774" s="1">
        <f t="shared" si="121"/>
        <v>11348138.998739999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30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30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30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30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30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30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26</v>
      </c>
      <c r="L7781" s="11">
        <v>39965</v>
      </c>
      <c r="M7781" s="12">
        <v>31772175.120000001</v>
      </c>
      <c r="N7781" s="10">
        <v>18.234999999999999</v>
      </c>
      <c r="O7781" s="11">
        <v>6238</v>
      </c>
      <c r="P7781" s="10">
        <v>3.22</v>
      </c>
      <c r="Q7781" s="10">
        <v>2</v>
      </c>
      <c r="R7781" s="1">
        <f t="shared" si="121"/>
        <v>579365613.3132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30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30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30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30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30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30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30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30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30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30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30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30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26</v>
      </c>
      <c r="L7799" s="11">
        <v>22797</v>
      </c>
      <c r="M7799" s="12">
        <v>18123614.949999999</v>
      </c>
      <c r="N7799" s="10">
        <v>0.26600000000000001</v>
      </c>
      <c r="O7799" s="10">
        <v>129</v>
      </c>
      <c r="P7799" s="10">
        <v>3.53</v>
      </c>
      <c r="Q7799" s="10">
        <v>2</v>
      </c>
      <c r="R7799" s="1">
        <f t="shared" si="121"/>
        <v>4820881.5767000001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30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26</v>
      </c>
      <c r="L7801" s="11">
        <v>39850</v>
      </c>
      <c r="M7801" s="12">
        <v>31680749.879999999</v>
      </c>
      <c r="N7801" s="10">
        <v>0.92500000000000004</v>
      </c>
      <c r="O7801" s="10">
        <v>848</v>
      </c>
      <c r="P7801" s="10">
        <v>3.09</v>
      </c>
      <c r="Q7801" s="10">
        <v>2</v>
      </c>
      <c r="R7801" s="1">
        <f t="shared" si="121"/>
        <v>29304693.639000002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30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30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30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30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30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26</v>
      </c>
      <c r="L7808" s="6">
        <v>31296</v>
      </c>
      <c r="M7808" s="7">
        <v>24880320.379999999</v>
      </c>
      <c r="N7808" s="5">
        <v>1.1040000000000001</v>
      </c>
      <c r="O7808" s="6">
        <v>1257</v>
      </c>
      <c r="P7808" s="5">
        <v>3.1</v>
      </c>
      <c r="Q7808" s="5">
        <v>2</v>
      </c>
      <c r="R7808" s="1">
        <f t="shared" si="121"/>
        <v>27467873.699519999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26</v>
      </c>
      <c r="L7809" s="11">
        <v>25080</v>
      </c>
      <c r="M7809" s="12">
        <v>19938599.75</v>
      </c>
      <c r="N7809" s="10">
        <v>1.1659999999999999</v>
      </c>
      <c r="O7809" s="11">
        <v>1257</v>
      </c>
      <c r="P7809" s="10">
        <v>3.26</v>
      </c>
      <c r="Q7809" s="10">
        <v>2</v>
      </c>
      <c r="R7809" s="1">
        <f t="shared" si="121"/>
        <v>23248407.308499999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26</v>
      </c>
      <c r="L7810" s="6">
        <v>55914</v>
      </c>
      <c r="M7810" s="7">
        <v>44451630.030000001</v>
      </c>
      <c r="N7810" s="5">
        <v>1.371</v>
      </c>
      <c r="O7810" s="6">
        <v>1257</v>
      </c>
      <c r="P7810" s="5">
        <v>3.88</v>
      </c>
      <c r="Q7810" s="5">
        <v>2</v>
      </c>
      <c r="R7810" s="1">
        <f t="shared" si="121"/>
        <v>60943184.771130003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30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30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26</v>
      </c>
      <c r="L7813" s="11">
        <v>11886</v>
      </c>
      <c r="M7813" s="12">
        <v>9449369.75</v>
      </c>
      <c r="N7813" s="10">
        <v>5.0570000000000004</v>
      </c>
      <c r="O7813" s="11">
        <v>2639</v>
      </c>
      <c r="P7813" s="10">
        <v>2.91</v>
      </c>
      <c r="Q7813" s="10">
        <v>2</v>
      </c>
      <c r="R7813" s="1">
        <f t="shared" si="122"/>
        <v>47785462.825750001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30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30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34</v>
      </c>
      <c r="K7816" s="5" t="s">
        <v>30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34</v>
      </c>
      <c r="K7817" s="10" t="s">
        <v>30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30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30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30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30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30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26</v>
      </c>
      <c r="L7823" s="11">
        <v>27000</v>
      </c>
      <c r="M7823" s="12">
        <v>21465000.210000001</v>
      </c>
      <c r="N7823" s="10">
        <v>37.146999999999998</v>
      </c>
      <c r="O7823" s="11">
        <v>9655</v>
      </c>
      <c r="P7823" s="10">
        <v>3.5</v>
      </c>
      <c r="Q7823" s="10">
        <v>2</v>
      </c>
      <c r="R7823" s="1">
        <f t="shared" si="122"/>
        <v>797360362.80086994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30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30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30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30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30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26</v>
      </c>
      <c r="L7829" s="11">
        <v>30000</v>
      </c>
      <c r="M7829" s="12">
        <v>23849999.719999999</v>
      </c>
      <c r="N7829" s="10">
        <v>6.593</v>
      </c>
      <c r="O7829" s="11">
        <v>5318</v>
      </c>
      <c r="P7829" s="10">
        <v>3.41</v>
      </c>
      <c r="Q7829" s="10">
        <v>2</v>
      </c>
      <c r="R7829" s="1">
        <f t="shared" si="122"/>
        <v>157243048.15395999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34</v>
      </c>
      <c r="K7830" s="5" t="s">
        <v>26</v>
      </c>
      <c r="L7830" s="6">
        <v>36144</v>
      </c>
      <c r="M7830" s="7">
        <v>28734479.949999999</v>
      </c>
      <c r="N7830" s="5">
        <v>6.52</v>
      </c>
      <c r="O7830" s="6">
        <v>5318</v>
      </c>
      <c r="P7830" s="5">
        <v>3.36</v>
      </c>
      <c r="Q7830" s="5">
        <v>2</v>
      </c>
      <c r="R7830" s="1">
        <f t="shared" si="122"/>
        <v>187348809.27399999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26</v>
      </c>
      <c r="L7831" s="11">
        <v>5988</v>
      </c>
      <c r="M7831" s="12">
        <v>4760460.12</v>
      </c>
      <c r="N7831" s="10">
        <v>5.633</v>
      </c>
      <c r="O7831" s="11">
        <v>5330</v>
      </c>
      <c r="P7831" s="10">
        <v>2.95</v>
      </c>
      <c r="Q7831" s="10">
        <v>2</v>
      </c>
      <c r="R7831" s="1">
        <f t="shared" si="122"/>
        <v>26815671.85596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30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34</v>
      </c>
      <c r="K7833" s="10" t="s">
        <v>30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34</v>
      </c>
      <c r="K7834" s="5" t="s">
        <v>26</v>
      </c>
      <c r="L7834" s="6">
        <v>41796</v>
      </c>
      <c r="M7834" s="7">
        <v>33227820.100000001</v>
      </c>
      <c r="N7834" s="5">
        <v>6.3470000000000004</v>
      </c>
      <c r="O7834" s="6">
        <v>5318</v>
      </c>
      <c r="P7834" s="5">
        <v>3.29</v>
      </c>
      <c r="Q7834" s="5">
        <v>2</v>
      </c>
      <c r="R7834" s="1">
        <f t="shared" si="122"/>
        <v>210896974.17470002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26</v>
      </c>
      <c r="L7835" s="11">
        <v>12006</v>
      </c>
      <c r="M7835" s="12">
        <v>9544770.3499999996</v>
      </c>
      <c r="N7835" s="10">
        <v>0.104</v>
      </c>
      <c r="O7835" s="10">
        <v>122</v>
      </c>
      <c r="P7835" s="10">
        <v>4.09</v>
      </c>
      <c r="Q7835" s="10">
        <v>2</v>
      </c>
      <c r="R7835" s="1">
        <f t="shared" si="122"/>
        <v>992656.11639999994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26</v>
      </c>
      <c r="L7836" s="6">
        <v>17556</v>
      </c>
      <c r="M7836" s="7">
        <v>13957019.43</v>
      </c>
      <c r="N7836" s="5">
        <v>0.111</v>
      </c>
      <c r="O7836" s="5">
        <v>122</v>
      </c>
      <c r="P7836" s="5">
        <v>4.62</v>
      </c>
      <c r="Q7836" s="5">
        <v>2</v>
      </c>
      <c r="R7836" s="1">
        <f t="shared" si="122"/>
        <v>1549229.1567299999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30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30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30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30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26</v>
      </c>
      <c r="L7843" s="11">
        <v>8228</v>
      </c>
      <c r="M7843" s="12">
        <v>6541260.1299999999</v>
      </c>
      <c r="N7843" s="10">
        <v>22.733000000000001</v>
      </c>
      <c r="O7843" s="11">
        <v>4632</v>
      </c>
      <c r="P7843" s="10">
        <v>4.33</v>
      </c>
      <c r="Q7843" s="10">
        <v>2</v>
      </c>
      <c r="R7843" s="1">
        <f t="shared" si="122"/>
        <v>148702466.53529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30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30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30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26</v>
      </c>
      <c r="L7847" s="11">
        <v>46552</v>
      </c>
      <c r="M7847" s="12">
        <v>37008521.659999996</v>
      </c>
      <c r="N7847" s="10">
        <v>11.308</v>
      </c>
      <c r="O7847" s="11">
        <v>4632</v>
      </c>
      <c r="P7847" s="10">
        <v>3.12</v>
      </c>
      <c r="Q7847" s="10">
        <v>2</v>
      </c>
      <c r="R7847" s="1">
        <f t="shared" si="122"/>
        <v>418492362.93127996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26</v>
      </c>
      <c r="L7848" s="6">
        <v>49860</v>
      </c>
      <c r="M7848" s="7">
        <v>39638699.770000003</v>
      </c>
      <c r="N7848" s="5">
        <v>12.041</v>
      </c>
      <c r="O7848" s="6">
        <v>4632</v>
      </c>
      <c r="P7848" s="5">
        <v>3.12</v>
      </c>
      <c r="Q7848" s="5">
        <v>2</v>
      </c>
      <c r="R7848" s="1">
        <f t="shared" si="122"/>
        <v>477289583.93057007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26</v>
      </c>
      <c r="L7849" s="11">
        <v>34785</v>
      </c>
      <c r="M7849" s="12">
        <v>27654074.829999998</v>
      </c>
      <c r="N7849" s="10">
        <v>17.939</v>
      </c>
      <c r="O7849" s="11">
        <v>4632</v>
      </c>
      <c r="P7849" s="10">
        <v>4.84</v>
      </c>
      <c r="Q7849" s="10">
        <v>2</v>
      </c>
      <c r="R7849" s="1">
        <f t="shared" si="122"/>
        <v>496086448.37536997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34</v>
      </c>
      <c r="K7850" s="5" t="s">
        <v>26</v>
      </c>
      <c r="L7850" s="6">
        <v>1200</v>
      </c>
      <c r="M7850" s="7">
        <v>954000.04</v>
      </c>
      <c r="N7850" s="5">
        <v>17.565999999999999</v>
      </c>
      <c r="O7850" s="6">
        <v>4642</v>
      </c>
      <c r="P7850" s="5">
        <v>3.3</v>
      </c>
      <c r="Q7850" s="5">
        <v>2</v>
      </c>
      <c r="R7850" s="1">
        <f t="shared" si="122"/>
        <v>16757964.702639999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34</v>
      </c>
      <c r="K7851" s="10" t="s">
        <v>30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34</v>
      </c>
      <c r="K7852" s="5" t="s">
        <v>30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34</v>
      </c>
      <c r="K7853" s="10" t="s">
        <v>26</v>
      </c>
      <c r="L7853" s="11">
        <v>23983</v>
      </c>
      <c r="M7853" s="12">
        <v>19066286.34</v>
      </c>
      <c r="N7853" s="10">
        <v>14.164</v>
      </c>
      <c r="O7853" s="11">
        <v>4632</v>
      </c>
      <c r="P7853" s="10">
        <v>3.36</v>
      </c>
      <c r="Q7853" s="10">
        <v>2</v>
      </c>
      <c r="R7853" s="1">
        <f t="shared" si="122"/>
        <v>270054879.71976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34</v>
      </c>
      <c r="K7854" s="5" t="s">
        <v>26</v>
      </c>
      <c r="L7854" s="6">
        <v>12616</v>
      </c>
      <c r="M7854" s="7">
        <v>10029878.859999999</v>
      </c>
      <c r="N7854" s="5">
        <v>12.186</v>
      </c>
      <c r="O7854" s="6">
        <v>4632</v>
      </c>
      <c r="P7854" s="5">
        <v>4</v>
      </c>
      <c r="Q7854" s="5">
        <v>2</v>
      </c>
      <c r="R7854" s="1">
        <f t="shared" si="122"/>
        <v>122224103.78795999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34</v>
      </c>
      <c r="K7855" s="10" t="s">
        <v>26</v>
      </c>
      <c r="L7855" s="11">
        <v>4212</v>
      </c>
      <c r="M7855" s="12">
        <v>3348420.64</v>
      </c>
      <c r="N7855" s="10">
        <v>11.122</v>
      </c>
      <c r="O7855" s="11">
        <v>4642</v>
      </c>
      <c r="P7855" s="10">
        <v>3.61</v>
      </c>
      <c r="Q7855" s="10">
        <v>2</v>
      </c>
      <c r="R7855" s="1">
        <f t="shared" si="122"/>
        <v>37241134.35808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26</v>
      </c>
      <c r="L7856" s="6">
        <v>40568</v>
      </c>
      <c r="M7856" s="7">
        <v>32251162.879999999</v>
      </c>
      <c r="N7856" s="5">
        <v>4.798</v>
      </c>
      <c r="O7856" s="6">
        <v>1357</v>
      </c>
      <c r="P7856" s="5">
        <v>3.02</v>
      </c>
      <c r="Q7856" s="5">
        <v>2</v>
      </c>
      <c r="R7856" s="1">
        <f t="shared" si="122"/>
        <v>154741079.49823999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26</v>
      </c>
      <c r="L7857" s="11">
        <v>26838</v>
      </c>
      <c r="M7857" s="12">
        <v>21336209.739999998</v>
      </c>
      <c r="N7857" s="10">
        <v>5.5060000000000002</v>
      </c>
      <c r="O7857" s="11">
        <v>1357</v>
      </c>
      <c r="P7857" s="10">
        <v>3.41</v>
      </c>
      <c r="Q7857" s="10">
        <v>2</v>
      </c>
      <c r="R7857" s="1">
        <f t="shared" si="122"/>
        <v>117477170.82844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4117</v>
      </c>
      <c r="I7858" s="5">
        <v>9.9600000000000009</v>
      </c>
      <c r="J7858" s="5" t="s">
        <v>73</v>
      </c>
      <c r="K7858" s="5" t="s">
        <v>30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30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30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26</v>
      </c>
      <c r="L7861" s="11">
        <v>5400</v>
      </c>
      <c r="M7861" s="12">
        <v>4292999.8899999997</v>
      </c>
      <c r="N7861" s="10">
        <v>6.9020000000000001</v>
      </c>
      <c r="O7861" s="11">
        <v>3577</v>
      </c>
      <c r="P7861" s="10">
        <v>3.16</v>
      </c>
      <c r="Q7861" s="10">
        <v>2</v>
      </c>
      <c r="R7861" s="1">
        <f t="shared" si="122"/>
        <v>29630285.24078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26</v>
      </c>
      <c r="L7862" s="6">
        <v>4824</v>
      </c>
      <c r="M7862" s="7">
        <v>3835079.84</v>
      </c>
      <c r="N7862" s="5">
        <v>3.9529999999999998</v>
      </c>
      <c r="O7862" s="6">
        <v>1245</v>
      </c>
      <c r="P7862" s="5">
        <v>3.24</v>
      </c>
      <c r="Q7862" s="5">
        <v>2</v>
      </c>
      <c r="R7862" s="1">
        <f t="shared" si="122"/>
        <v>15160070.607519999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26</v>
      </c>
      <c r="L7863" s="11">
        <v>6723</v>
      </c>
      <c r="M7863" s="12">
        <v>5344785.0599999996</v>
      </c>
      <c r="N7863" s="10">
        <v>3.9620000000000002</v>
      </c>
      <c r="O7863" s="11">
        <v>1246</v>
      </c>
      <c r="P7863" s="10">
        <v>3.25</v>
      </c>
      <c r="Q7863" s="10">
        <v>2</v>
      </c>
      <c r="R7863" s="1">
        <f t="shared" si="122"/>
        <v>21176038.40772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30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30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26</v>
      </c>
      <c r="L7866" s="6">
        <v>22824</v>
      </c>
      <c r="M7866" s="7">
        <v>18145080.100000001</v>
      </c>
      <c r="N7866" s="5">
        <v>3.621</v>
      </c>
      <c r="O7866" s="6">
        <v>1249</v>
      </c>
      <c r="P7866" s="5">
        <v>3</v>
      </c>
      <c r="Q7866" s="5">
        <v>2</v>
      </c>
      <c r="R7866" s="1">
        <f t="shared" si="122"/>
        <v>65703335.042100005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26</v>
      </c>
      <c r="L7867" s="11">
        <v>9348</v>
      </c>
      <c r="M7867" s="12">
        <v>7431659.7800000003</v>
      </c>
      <c r="N7867" s="10">
        <v>16.3</v>
      </c>
      <c r="O7867" s="11">
        <v>5709</v>
      </c>
      <c r="P7867" s="10">
        <v>3.55</v>
      </c>
      <c r="Q7867" s="10">
        <v>2</v>
      </c>
      <c r="R7867" s="1">
        <f t="shared" si="122"/>
        <v>121136054.414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26</v>
      </c>
      <c r="L7868" s="6">
        <v>14112</v>
      </c>
      <c r="M7868" s="7">
        <v>11219238.810000001</v>
      </c>
      <c r="N7868" s="5">
        <v>12.942</v>
      </c>
      <c r="O7868" s="6">
        <v>5709</v>
      </c>
      <c r="P7868" s="5">
        <v>2.92</v>
      </c>
      <c r="Q7868" s="5">
        <v>2</v>
      </c>
      <c r="R7868" s="1">
        <f t="shared" si="122"/>
        <v>145199388.67902002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26</v>
      </c>
      <c r="L7869" s="11">
        <v>4794</v>
      </c>
      <c r="M7869" s="12">
        <v>3811205.95</v>
      </c>
      <c r="N7869" s="10">
        <v>9.3539999999999992</v>
      </c>
      <c r="O7869" s="11">
        <v>5719</v>
      </c>
      <c r="P7869" s="10">
        <v>3.44</v>
      </c>
      <c r="Q7869" s="10">
        <v>2</v>
      </c>
      <c r="R7869" s="1">
        <f t="shared" si="122"/>
        <v>35650020.456299998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34</v>
      </c>
      <c r="K7870" s="5" t="s">
        <v>30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34</v>
      </c>
      <c r="K7871" s="10" t="s">
        <v>26</v>
      </c>
      <c r="L7871" s="11">
        <v>4631</v>
      </c>
      <c r="M7871" s="12">
        <v>3681843.64</v>
      </c>
      <c r="N7871" s="10">
        <v>15.03</v>
      </c>
      <c r="O7871" s="11">
        <v>5707</v>
      </c>
      <c r="P7871" s="10">
        <v>3.3</v>
      </c>
      <c r="Q7871" s="10">
        <v>2</v>
      </c>
      <c r="R7871" s="1">
        <f t="shared" si="122"/>
        <v>55338109.909199998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5731200.0300000003</v>
      </c>
      <c r="N7872" s="5">
        <v>19.100000000000001</v>
      </c>
      <c r="O7872" s="6">
        <v>14340</v>
      </c>
      <c r="P7872" s="5">
        <v>2.14</v>
      </c>
      <c r="Q7872" s="5">
        <v>1.64</v>
      </c>
      <c r="R7872" s="1">
        <f t="shared" si="122"/>
        <v>109465920.57300001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34703999.18</v>
      </c>
      <c r="N7873" s="10">
        <v>17.855</v>
      </c>
      <c r="O7873" s="11">
        <v>14330</v>
      </c>
      <c r="P7873" s="10">
        <v>2.31</v>
      </c>
      <c r="Q7873" s="10">
        <v>1.81</v>
      </c>
      <c r="R7873" s="1">
        <f t="shared" si="122"/>
        <v>619639905.35889995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42946000.039999999</v>
      </c>
      <c r="N7874" s="5">
        <v>24.556999999999999</v>
      </c>
      <c r="O7874" s="6">
        <v>14330</v>
      </c>
      <c r="P7874" s="5">
        <v>2.41</v>
      </c>
      <c r="Q7874" s="5">
        <v>1.91</v>
      </c>
      <c r="R7874" s="1">
        <f t="shared" si="122"/>
        <v>1054624922.9822799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34</v>
      </c>
      <c r="K7875" s="10" t="s">
        <v>30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34</v>
      </c>
      <c r="K7876" s="5" t="s">
        <v>22</v>
      </c>
      <c r="L7876" s="6">
        <v>54204</v>
      </c>
      <c r="M7876" s="7">
        <v>52035841.259999998</v>
      </c>
      <c r="N7876" s="5">
        <v>19.149999999999999</v>
      </c>
      <c r="O7876" s="6">
        <v>14330</v>
      </c>
      <c r="P7876" s="5">
        <v>2.13</v>
      </c>
      <c r="Q7876" s="5">
        <v>1.63</v>
      </c>
      <c r="R7876" s="1">
        <f t="shared" si="123"/>
        <v>996486360.12899983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5748480.1500000004</v>
      </c>
      <c r="N7877" s="10">
        <v>23.344999999999999</v>
      </c>
      <c r="O7877" s="11">
        <v>14989</v>
      </c>
      <c r="P7877" s="10">
        <v>1.83</v>
      </c>
      <c r="Q7877" s="10">
        <v>1.33</v>
      </c>
      <c r="R7877" s="1">
        <f t="shared" si="123"/>
        <v>134198269.10175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51891840.359999999</v>
      </c>
      <c r="N7878" s="5">
        <v>21.338999999999999</v>
      </c>
      <c r="O7878" s="6">
        <v>14979</v>
      </c>
      <c r="P7878" s="5">
        <v>2.0699999999999998</v>
      </c>
      <c r="Q7878" s="5">
        <v>1.57</v>
      </c>
      <c r="R7878" s="1">
        <f t="shared" si="123"/>
        <v>1107319981.44204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40417920.109999999</v>
      </c>
      <c r="N7879" s="10">
        <v>21.143999999999998</v>
      </c>
      <c r="O7879" s="11">
        <v>14979</v>
      </c>
      <c r="P7879" s="10">
        <v>2.1</v>
      </c>
      <c r="Q7879" s="10">
        <v>1.6</v>
      </c>
      <c r="R7879" s="1">
        <f t="shared" si="123"/>
        <v>854596502.8058399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40314240.07</v>
      </c>
      <c r="N7880" s="5">
        <v>21.890999999999998</v>
      </c>
      <c r="O7880" s="6">
        <v>14979</v>
      </c>
      <c r="P7880" s="5">
        <v>2</v>
      </c>
      <c r="Q7880" s="5">
        <v>1.5</v>
      </c>
      <c r="R7880" s="1">
        <f t="shared" si="123"/>
        <v>882519029.37236989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5742719.8799999999</v>
      </c>
      <c r="N7881" s="10">
        <v>21.733000000000001</v>
      </c>
      <c r="O7881" s="11">
        <v>14989</v>
      </c>
      <c r="P7881" s="10">
        <v>2.0299999999999998</v>
      </c>
      <c r="Q7881" s="10">
        <v>1.53</v>
      </c>
      <c r="R7881" s="1">
        <f t="shared" si="123"/>
        <v>124806531.15204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34</v>
      </c>
      <c r="K7882" s="5" t="s">
        <v>22</v>
      </c>
      <c r="L7882" s="6">
        <v>54000</v>
      </c>
      <c r="M7882" s="7">
        <v>51840001.369999997</v>
      </c>
      <c r="N7882" s="5">
        <v>23.033000000000001</v>
      </c>
      <c r="O7882" s="6">
        <v>14979</v>
      </c>
      <c r="P7882" s="5">
        <v>1.87</v>
      </c>
      <c r="Q7882" s="5">
        <v>1.37</v>
      </c>
      <c r="R7882" s="1">
        <f t="shared" si="123"/>
        <v>1194030751.5552101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34</v>
      </c>
      <c r="K7883" s="10" t="s">
        <v>22</v>
      </c>
      <c r="L7883" s="11">
        <v>12000</v>
      </c>
      <c r="M7883" s="12">
        <v>11520000</v>
      </c>
      <c r="N7883" s="10">
        <v>25.631</v>
      </c>
      <c r="O7883" s="11">
        <v>14989</v>
      </c>
      <c r="P7883" s="10">
        <v>1.57</v>
      </c>
      <c r="Q7883" s="10">
        <v>1.07</v>
      </c>
      <c r="R7883" s="1">
        <f t="shared" si="123"/>
        <v>295269120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34</v>
      </c>
      <c r="K7884" s="5" t="s">
        <v>22</v>
      </c>
      <c r="L7884" s="6">
        <v>54192</v>
      </c>
      <c r="M7884" s="7">
        <v>52024319.689999998</v>
      </c>
      <c r="N7884" s="5">
        <v>20.481000000000002</v>
      </c>
      <c r="O7884" s="6">
        <v>14979</v>
      </c>
      <c r="P7884" s="5">
        <v>2.1800000000000002</v>
      </c>
      <c r="Q7884" s="5">
        <v>1.68</v>
      </c>
      <c r="R7884" s="1">
        <f t="shared" si="123"/>
        <v>1065510091.5708901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34</v>
      </c>
      <c r="K7885" s="10" t="s">
        <v>30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23103359.699999999</v>
      </c>
      <c r="N7886" s="5">
        <v>19.018000000000001</v>
      </c>
      <c r="O7886" s="6">
        <v>10463</v>
      </c>
      <c r="P7886" s="5">
        <v>2.2400000000000002</v>
      </c>
      <c r="Q7886" s="5">
        <v>1.74</v>
      </c>
      <c r="R7886" s="1">
        <f t="shared" si="123"/>
        <v>439379694.77460003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30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30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28828799.969999999</v>
      </c>
      <c r="N7889" s="10">
        <v>10.582000000000001</v>
      </c>
      <c r="O7889" s="11">
        <v>10463</v>
      </c>
      <c r="P7889" s="10">
        <v>2.11</v>
      </c>
      <c r="Q7889" s="10">
        <v>1.61</v>
      </c>
      <c r="R7889" s="1">
        <f t="shared" si="123"/>
        <v>305066361.28254002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34</v>
      </c>
      <c r="K7890" s="5" t="s">
        <v>22</v>
      </c>
      <c r="L7890" s="6">
        <v>48084</v>
      </c>
      <c r="M7890" s="7">
        <v>46160640.340000004</v>
      </c>
      <c r="N7890" s="5">
        <v>9.7070000000000007</v>
      </c>
      <c r="O7890" s="6">
        <v>10463</v>
      </c>
      <c r="P7890" s="5">
        <v>2.3199999999999998</v>
      </c>
      <c r="Q7890" s="5">
        <v>1.82</v>
      </c>
      <c r="R7890" s="1">
        <f t="shared" si="123"/>
        <v>448081335.78038007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34</v>
      </c>
      <c r="K7891" s="10" t="s">
        <v>22</v>
      </c>
      <c r="L7891" s="11">
        <v>17989</v>
      </c>
      <c r="M7891" s="12">
        <v>17269391.670000002</v>
      </c>
      <c r="N7891" s="10">
        <v>10.331</v>
      </c>
      <c r="O7891" s="11">
        <v>10463</v>
      </c>
      <c r="P7891" s="10">
        <v>2.17</v>
      </c>
      <c r="Q7891" s="10">
        <v>1.67</v>
      </c>
      <c r="R7891" s="1">
        <f t="shared" si="123"/>
        <v>178410085.34277001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51960959.82</v>
      </c>
      <c r="N7892" s="5">
        <v>23.148</v>
      </c>
      <c r="O7892" s="6">
        <v>15794</v>
      </c>
      <c r="P7892" s="5">
        <v>2</v>
      </c>
      <c r="Q7892" s="5">
        <v>1.5</v>
      </c>
      <c r="R7892" s="1">
        <f t="shared" si="123"/>
        <v>1202792297.9133599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57502080.229999997</v>
      </c>
      <c r="N7893" s="10">
        <v>21.954000000000001</v>
      </c>
      <c r="O7893" s="11">
        <v>15794</v>
      </c>
      <c r="P7893" s="10">
        <v>2.14</v>
      </c>
      <c r="Q7893" s="10">
        <v>1.64</v>
      </c>
      <c r="R7893" s="1">
        <f t="shared" si="123"/>
        <v>1262400669.3694201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5765760.2699999996</v>
      </c>
      <c r="N7894" s="5">
        <v>20.259</v>
      </c>
      <c r="O7894" s="6">
        <v>15804</v>
      </c>
      <c r="P7894" s="5">
        <v>2.36</v>
      </c>
      <c r="Q7894" s="5">
        <v>1.86</v>
      </c>
      <c r="R7894" s="1">
        <f t="shared" si="123"/>
        <v>116808537.30993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11681279.98</v>
      </c>
      <c r="N7895" s="10">
        <v>20.977</v>
      </c>
      <c r="O7895" s="11">
        <v>15794</v>
      </c>
      <c r="P7895" s="10">
        <v>2.2799999999999998</v>
      </c>
      <c r="Q7895" s="10">
        <v>1.78</v>
      </c>
      <c r="R7895" s="1">
        <f t="shared" si="123"/>
        <v>245038210.14046001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34</v>
      </c>
      <c r="K7896" s="5" t="s">
        <v>22</v>
      </c>
      <c r="L7896" s="6">
        <v>54054</v>
      </c>
      <c r="M7896" s="7">
        <v>51891840.710000001</v>
      </c>
      <c r="N7896" s="5">
        <v>22.965</v>
      </c>
      <c r="O7896" s="6">
        <v>15794</v>
      </c>
      <c r="P7896" s="5">
        <v>2.0299999999999998</v>
      </c>
      <c r="Q7896" s="5">
        <v>1.53</v>
      </c>
      <c r="R7896" s="1">
        <f t="shared" si="123"/>
        <v>1191696121.9051499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34</v>
      </c>
      <c r="K7897" s="10" t="s">
        <v>22</v>
      </c>
      <c r="L7897" s="11">
        <v>59988</v>
      </c>
      <c r="M7897" s="12">
        <v>57588480.149999999</v>
      </c>
      <c r="N7897" s="10">
        <v>20.068999999999999</v>
      </c>
      <c r="O7897" s="11">
        <v>15794</v>
      </c>
      <c r="P7897" s="10">
        <v>2.38</v>
      </c>
      <c r="Q7897" s="10">
        <v>1.88</v>
      </c>
      <c r="R7897" s="1">
        <f t="shared" si="123"/>
        <v>1155743208.1303499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34</v>
      </c>
      <c r="K7898" s="5" t="s">
        <v>22</v>
      </c>
      <c r="L7898" s="6">
        <v>35850</v>
      </c>
      <c r="M7898" s="7">
        <v>34415999.450000003</v>
      </c>
      <c r="N7898" s="5">
        <v>22.524999999999999</v>
      </c>
      <c r="O7898" s="6">
        <v>15794</v>
      </c>
      <c r="P7898" s="5">
        <v>2.08</v>
      </c>
      <c r="Q7898" s="5">
        <v>1.58</v>
      </c>
      <c r="R7898" s="1">
        <f t="shared" si="123"/>
        <v>775220387.61125004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49790399.890000001</v>
      </c>
      <c r="N7899" s="10">
        <v>15.186999999999999</v>
      </c>
      <c r="O7899" s="11">
        <v>9757</v>
      </c>
      <c r="P7899" s="10">
        <v>2.2000000000000002</v>
      </c>
      <c r="Q7899" s="10">
        <v>1.7</v>
      </c>
      <c r="R7899" s="1">
        <f t="shared" si="123"/>
        <v>756166803.12942994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33053759.870000001</v>
      </c>
      <c r="N7900" s="5">
        <v>16.125</v>
      </c>
      <c r="O7900" s="6">
        <v>9757</v>
      </c>
      <c r="P7900" s="5">
        <v>2.04</v>
      </c>
      <c r="Q7900" s="5">
        <v>1.54</v>
      </c>
      <c r="R7900" s="1">
        <f t="shared" si="123"/>
        <v>532991877.90375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33379439.949999999</v>
      </c>
      <c r="N7901" s="10">
        <v>13.662000000000001</v>
      </c>
      <c r="O7901" s="11">
        <v>9757</v>
      </c>
      <c r="P7901" s="10">
        <v>2.46</v>
      </c>
      <c r="Q7901" s="10">
        <v>1.96</v>
      </c>
      <c r="R7901" s="1">
        <f t="shared" si="123"/>
        <v>456029908.59690005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34</v>
      </c>
      <c r="K7902" s="5" t="s">
        <v>30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34</v>
      </c>
      <c r="K7903" s="10" t="s">
        <v>22</v>
      </c>
      <c r="L7903" s="11">
        <v>52463</v>
      </c>
      <c r="M7903" s="12">
        <v>50364479.740000002</v>
      </c>
      <c r="N7903" s="10">
        <v>14.273</v>
      </c>
      <c r="O7903" s="11">
        <v>9757</v>
      </c>
      <c r="P7903" s="10">
        <v>2.36</v>
      </c>
      <c r="Q7903" s="10">
        <v>1.86</v>
      </c>
      <c r="R7903" s="1">
        <f t="shared" si="123"/>
        <v>718852219.32902002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34</v>
      </c>
      <c r="K7904" s="5" t="s">
        <v>22</v>
      </c>
      <c r="L7904" s="6">
        <v>23299</v>
      </c>
      <c r="M7904" s="7">
        <v>22367040.25</v>
      </c>
      <c r="N7904" s="5">
        <v>14.959</v>
      </c>
      <c r="O7904" s="6">
        <v>9757</v>
      </c>
      <c r="P7904" s="5">
        <v>2.2400000000000002</v>
      </c>
      <c r="Q7904" s="5">
        <v>1.74</v>
      </c>
      <c r="R7904" s="1">
        <f t="shared" si="123"/>
        <v>334588555.09974998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30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30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26</v>
      </c>
      <c r="L7907" s="11">
        <v>44766</v>
      </c>
      <c r="M7907" s="12">
        <v>35589223.799999997</v>
      </c>
      <c r="N7907" s="10">
        <v>3.1419999999999999</v>
      </c>
      <c r="O7907" s="10">
        <v>910</v>
      </c>
      <c r="P7907" s="10">
        <v>3.2</v>
      </c>
      <c r="Q7907" s="10">
        <v>2</v>
      </c>
      <c r="R7907" s="1">
        <f t="shared" si="123"/>
        <v>111821341.17959999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30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30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30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26</v>
      </c>
      <c r="L7911" s="11">
        <v>12036</v>
      </c>
      <c r="M7911" s="12">
        <v>9568620.1999999993</v>
      </c>
      <c r="N7911" s="10">
        <v>22.852</v>
      </c>
      <c r="O7911" s="11">
        <v>6388</v>
      </c>
      <c r="P7911" s="10">
        <v>3.31</v>
      </c>
      <c r="Q7911" s="10">
        <v>2</v>
      </c>
      <c r="R7911" s="1">
        <f t="shared" si="123"/>
        <v>218662108.81039998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30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26</v>
      </c>
      <c r="L7913" s="11">
        <v>32096</v>
      </c>
      <c r="M7913" s="12">
        <v>25516319.399999999</v>
      </c>
      <c r="N7913" s="10">
        <v>23.800999999999998</v>
      </c>
      <c r="O7913" s="11">
        <v>6388</v>
      </c>
      <c r="P7913" s="10">
        <v>3.43</v>
      </c>
      <c r="Q7913" s="10">
        <v>2</v>
      </c>
      <c r="R7913" s="1">
        <f t="shared" si="123"/>
        <v>607313918.03939998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26</v>
      </c>
      <c r="L7914" s="6">
        <v>5988</v>
      </c>
      <c r="M7914" s="7">
        <v>4760460.12</v>
      </c>
      <c r="N7914" s="5">
        <v>9.609</v>
      </c>
      <c r="O7914" s="6">
        <v>6398</v>
      </c>
      <c r="P7914" s="5">
        <v>2.96</v>
      </c>
      <c r="Q7914" s="5">
        <v>2</v>
      </c>
      <c r="R7914" s="1">
        <f t="shared" si="123"/>
        <v>45743261.293080002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30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30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30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26</v>
      </c>
      <c r="L7918" s="6">
        <v>16112</v>
      </c>
      <c r="M7918" s="7">
        <v>12809039.609999999</v>
      </c>
      <c r="N7918" s="5">
        <v>17.494</v>
      </c>
      <c r="O7918" s="6">
        <v>6388</v>
      </c>
      <c r="P7918" s="5">
        <v>3.79</v>
      </c>
      <c r="Q7918" s="5">
        <v>2</v>
      </c>
      <c r="R7918" s="1">
        <f t="shared" si="123"/>
        <v>224081338.93733999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26</v>
      </c>
      <c r="L7919" s="11">
        <v>36458</v>
      </c>
      <c r="M7919" s="12">
        <v>28984507.100000001</v>
      </c>
      <c r="N7919" s="10">
        <v>21.263999999999999</v>
      </c>
      <c r="O7919" s="11">
        <v>6388</v>
      </c>
      <c r="P7919" s="10">
        <v>3.58</v>
      </c>
      <c r="Q7919" s="10">
        <v>2</v>
      </c>
      <c r="R7919" s="1">
        <f t="shared" si="123"/>
        <v>616326558.97440004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26</v>
      </c>
      <c r="L7920" s="6">
        <v>17978</v>
      </c>
      <c r="M7920" s="7">
        <v>14292112.52</v>
      </c>
      <c r="N7920" s="5">
        <v>27.045000000000002</v>
      </c>
      <c r="O7920" s="6">
        <v>6388</v>
      </c>
      <c r="P7920" s="5">
        <v>4.54</v>
      </c>
      <c r="Q7920" s="5">
        <v>2</v>
      </c>
      <c r="R7920" s="1">
        <f t="shared" si="123"/>
        <v>386530183.10339999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30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30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26</v>
      </c>
      <c r="L7923" s="11">
        <v>4788</v>
      </c>
      <c r="M7923" s="12">
        <v>3806460.04</v>
      </c>
      <c r="N7923" s="10">
        <v>31.538</v>
      </c>
      <c r="O7923" s="11">
        <v>6398</v>
      </c>
      <c r="P7923" s="10">
        <v>5.98</v>
      </c>
      <c r="Q7923" s="10">
        <v>2</v>
      </c>
      <c r="R7923" s="1">
        <f t="shared" si="123"/>
        <v>120048136.74152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26</v>
      </c>
      <c r="L7924" s="6">
        <v>18482</v>
      </c>
      <c r="M7924" s="7">
        <v>14692792.9</v>
      </c>
      <c r="N7924" s="5">
        <v>20.013999999999999</v>
      </c>
      <c r="O7924" s="6">
        <v>6388</v>
      </c>
      <c r="P7924" s="5">
        <v>3.33</v>
      </c>
      <c r="Q7924" s="5">
        <v>2</v>
      </c>
      <c r="R7924" s="1">
        <f t="shared" si="123"/>
        <v>294061557.1006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26</v>
      </c>
      <c r="L7925" s="11">
        <v>3522</v>
      </c>
      <c r="M7925" s="12">
        <v>2799990.06</v>
      </c>
      <c r="N7925" s="10">
        <v>16.669</v>
      </c>
      <c r="O7925" s="11">
        <v>6398</v>
      </c>
      <c r="P7925" s="10">
        <v>5.98</v>
      </c>
      <c r="Q7925" s="10">
        <v>2</v>
      </c>
      <c r="R7925" s="1">
        <f t="shared" si="123"/>
        <v>46673034.310139999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26</v>
      </c>
      <c r="L7926" s="6">
        <v>44816</v>
      </c>
      <c r="M7926" s="7">
        <v>35628322.899999999</v>
      </c>
      <c r="N7926" s="5">
        <v>2.2269999999999999</v>
      </c>
      <c r="O7926" s="5">
        <v>934</v>
      </c>
      <c r="P7926" s="5">
        <v>2.99</v>
      </c>
      <c r="Q7926" s="5">
        <v>2</v>
      </c>
      <c r="R7926" s="1">
        <f t="shared" si="123"/>
        <v>79344275.098299995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26</v>
      </c>
      <c r="L7927" s="11">
        <v>27077</v>
      </c>
      <c r="M7927" s="12">
        <v>21525817.780000001</v>
      </c>
      <c r="N7927" s="10">
        <v>2.206</v>
      </c>
      <c r="O7927" s="10">
        <v>934</v>
      </c>
      <c r="P7927" s="10">
        <v>2.97</v>
      </c>
      <c r="Q7927" s="10">
        <v>2</v>
      </c>
      <c r="R7927" s="1">
        <f t="shared" si="123"/>
        <v>47485954.022679999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30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30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26</v>
      </c>
      <c r="L7930" s="6">
        <v>13688</v>
      </c>
      <c r="M7930" s="7">
        <v>10882187.27</v>
      </c>
      <c r="N7930" s="5">
        <v>5.7990000000000004</v>
      </c>
      <c r="O7930" s="6">
        <v>1577</v>
      </c>
      <c r="P7930" s="5">
        <v>4.01</v>
      </c>
      <c r="Q7930" s="5">
        <v>2</v>
      </c>
      <c r="R7930" s="1">
        <f t="shared" si="123"/>
        <v>63105803.978730001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30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26</v>
      </c>
      <c r="L7932" s="6">
        <v>40577</v>
      </c>
      <c r="M7932" s="7">
        <v>32258318</v>
      </c>
      <c r="N7932" s="5">
        <v>4.4249999999999998</v>
      </c>
      <c r="O7932" s="6">
        <v>1577</v>
      </c>
      <c r="P7932" s="5">
        <v>3.03</v>
      </c>
      <c r="Q7932" s="5">
        <v>2</v>
      </c>
      <c r="R7932" s="1">
        <f t="shared" si="123"/>
        <v>142743057.15000001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30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26</v>
      </c>
      <c r="L7934" s="6">
        <v>4850</v>
      </c>
      <c r="M7934" s="7">
        <v>3855551.35</v>
      </c>
      <c r="N7934" s="5">
        <v>4.452</v>
      </c>
      <c r="O7934" s="6">
        <v>1587</v>
      </c>
      <c r="P7934" s="5">
        <v>3.37</v>
      </c>
      <c r="Q7934" s="5">
        <v>2</v>
      </c>
      <c r="R7934" s="1">
        <f t="shared" si="123"/>
        <v>17164914.610199999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30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30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26</v>
      </c>
      <c r="L7937" s="11">
        <v>4459</v>
      </c>
      <c r="M7937" s="12">
        <v>3545302.49</v>
      </c>
      <c r="N7937" s="10">
        <v>38.520000000000003</v>
      </c>
      <c r="O7937" s="11">
        <v>7159</v>
      </c>
      <c r="P7937" s="10">
        <v>6.5</v>
      </c>
      <c r="Q7937" s="10">
        <v>2</v>
      </c>
      <c r="R7937" s="1">
        <f t="shared" si="123"/>
        <v>136565051.91480002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30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26</v>
      </c>
      <c r="L7939" s="11">
        <v>18108</v>
      </c>
      <c r="M7939" s="12">
        <v>14395859.75</v>
      </c>
      <c r="N7939" s="10">
        <v>30.009</v>
      </c>
      <c r="O7939" s="11">
        <v>7147</v>
      </c>
      <c r="P7939" s="10">
        <v>4.07</v>
      </c>
      <c r="Q7939" s="10">
        <v>2</v>
      </c>
      <c r="R7939" s="1">
        <f t="shared" ref="R7939:R8002" si="124">M7939*N7939</f>
        <v>432005355.23774999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26</v>
      </c>
      <c r="L7940" s="6">
        <v>8991</v>
      </c>
      <c r="M7940" s="7">
        <v>7147845.0899999999</v>
      </c>
      <c r="N7940" s="5">
        <v>26.513000000000002</v>
      </c>
      <c r="O7940" s="6">
        <v>7147</v>
      </c>
      <c r="P7940" s="5">
        <v>3.59</v>
      </c>
      <c r="Q7940" s="5">
        <v>2</v>
      </c>
      <c r="R7940" s="1">
        <f t="shared" si="124"/>
        <v>189510816.87117001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26</v>
      </c>
      <c r="L7941" s="11">
        <v>40548</v>
      </c>
      <c r="M7941" s="12">
        <v>32235343.350000001</v>
      </c>
      <c r="N7941" s="10">
        <v>24.553000000000001</v>
      </c>
      <c r="O7941" s="11">
        <v>7147</v>
      </c>
      <c r="P7941" s="10">
        <v>3.35</v>
      </c>
      <c r="Q7941" s="10">
        <v>2</v>
      </c>
      <c r="R7941" s="1">
        <f t="shared" si="124"/>
        <v>791474385.27255011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30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30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26</v>
      </c>
      <c r="L7944" s="6">
        <v>4540</v>
      </c>
      <c r="M7944" s="7">
        <v>3609697.3</v>
      </c>
      <c r="N7944" s="5">
        <v>6.3680000000000003</v>
      </c>
      <c r="O7944" s="6">
        <v>1923</v>
      </c>
      <c r="P7944" s="5">
        <v>3.67</v>
      </c>
      <c r="Q7944" s="5">
        <v>2</v>
      </c>
      <c r="R7944" s="1">
        <f t="shared" si="124"/>
        <v>22986552.406399999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26</v>
      </c>
      <c r="L7945" s="11">
        <v>40887</v>
      </c>
      <c r="M7945" s="12">
        <v>32505165.73</v>
      </c>
      <c r="N7945" s="10">
        <v>7.6269999999999998</v>
      </c>
      <c r="O7945" s="11">
        <v>2278</v>
      </c>
      <c r="P7945" s="10">
        <v>3.21</v>
      </c>
      <c r="Q7945" s="10">
        <v>2</v>
      </c>
      <c r="R7945" s="1">
        <f t="shared" si="124"/>
        <v>247916899.02271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26</v>
      </c>
      <c r="L7946" s="6">
        <v>35775</v>
      </c>
      <c r="M7946" s="7">
        <v>28441124.739999998</v>
      </c>
      <c r="N7946" s="5">
        <v>6.9390000000000001</v>
      </c>
      <c r="O7946" s="6">
        <v>2278</v>
      </c>
      <c r="P7946" s="5">
        <v>2.97</v>
      </c>
      <c r="Q7946" s="5">
        <v>2</v>
      </c>
      <c r="R7946" s="1">
        <f t="shared" si="124"/>
        <v>197352964.57086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26</v>
      </c>
      <c r="L7950" s="6">
        <v>40860</v>
      </c>
      <c r="M7950" s="7">
        <v>32484097.440000001</v>
      </c>
      <c r="N7950" s="5">
        <v>8.0399999999999991</v>
      </c>
      <c r="O7950" s="6">
        <v>2336</v>
      </c>
      <c r="P7950" s="5">
        <v>3.39</v>
      </c>
      <c r="Q7950" s="5">
        <v>2</v>
      </c>
      <c r="R7950" s="1">
        <f t="shared" si="124"/>
        <v>261172143.41759998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26</v>
      </c>
      <c r="L7951" s="11">
        <v>13977</v>
      </c>
      <c r="M7951" s="12">
        <v>11111714.810000001</v>
      </c>
      <c r="N7951" s="10">
        <v>6.8869999999999996</v>
      </c>
      <c r="O7951" s="11">
        <v>2336</v>
      </c>
      <c r="P7951" s="10">
        <v>2.92</v>
      </c>
      <c r="Q7951" s="10">
        <v>2</v>
      </c>
      <c r="R7951" s="1">
        <f t="shared" si="124"/>
        <v>76526379.896469995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30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34</v>
      </c>
      <c r="K7953" s="10" t="s">
        <v>26</v>
      </c>
      <c r="L7953" s="11">
        <v>5268</v>
      </c>
      <c r="M7953" s="12">
        <v>4188060.1</v>
      </c>
      <c r="N7953" s="10">
        <v>2.76</v>
      </c>
      <c r="O7953" s="11">
        <v>1906</v>
      </c>
      <c r="P7953" s="10">
        <v>3.14</v>
      </c>
      <c r="Q7953" s="10">
        <v>2</v>
      </c>
      <c r="R7953" s="1">
        <f t="shared" si="124"/>
        <v>11559045.876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30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30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34</v>
      </c>
      <c r="K7956" s="5" t="s">
        <v>30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34</v>
      </c>
      <c r="K7957" s="10" t="s">
        <v>26</v>
      </c>
      <c r="L7957" s="11">
        <v>8546</v>
      </c>
      <c r="M7957" s="12">
        <v>6794268.4699999997</v>
      </c>
      <c r="N7957" s="10">
        <v>5.3780000000000001</v>
      </c>
      <c r="O7957" s="11">
        <v>2846</v>
      </c>
      <c r="P7957" s="10">
        <v>3.02</v>
      </c>
      <c r="Q7957" s="10">
        <v>2</v>
      </c>
      <c r="R7957" s="1">
        <f t="shared" si="124"/>
        <v>36539575.831660002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30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30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30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30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30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26</v>
      </c>
      <c r="L7963" s="11">
        <v>5550</v>
      </c>
      <c r="M7963" s="12">
        <v>4412250.0599999996</v>
      </c>
      <c r="N7963" s="10">
        <v>10.868</v>
      </c>
      <c r="O7963" s="11">
        <v>6343</v>
      </c>
      <c r="P7963" s="10">
        <v>3.76</v>
      </c>
      <c r="Q7963" s="10">
        <v>2</v>
      </c>
      <c r="R7963" s="1">
        <f t="shared" si="124"/>
        <v>47952333.652079999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9556799.9800000004</v>
      </c>
      <c r="N7964" s="5">
        <v>15.678000000000001</v>
      </c>
      <c r="O7964" s="6">
        <v>8339</v>
      </c>
      <c r="P7964" s="5">
        <v>2.25</v>
      </c>
      <c r="Q7964" s="5">
        <v>1.75</v>
      </c>
      <c r="R7964" s="1">
        <f t="shared" si="124"/>
        <v>149831510.08644003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30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28670399.670000002</v>
      </c>
      <c r="N7966" s="5">
        <v>17.516999999999999</v>
      </c>
      <c r="O7966" s="6">
        <v>8339</v>
      </c>
      <c r="P7966" s="5">
        <v>1.97</v>
      </c>
      <c r="Q7966" s="5">
        <v>1.47</v>
      </c>
      <c r="R7966" s="1">
        <f t="shared" si="124"/>
        <v>502219391.01938999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5164799.88</v>
      </c>
      <c r="N7967" s="10">
        <v>15.337</v>
      </c>
      <c r="O7967" s="11">
        <v>8350</v>
      </c>
      <c r="P7967" s="10">
        <v>2.31</v>
      </c>
      <c r="Q7967" s="10">
        <v>1.81</v>
      </c>
      <c r="R7967" s="1">
        <f t="shared" si="124"/>
        <v>79212535.759560004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4814400.0999999996</v>
      </c>
      <c r="N7968" s="5">
        <v>14.994</v>
      </c>
      <c r="O7968" s="6">
        <v>8350</v>
      </c>
      <c r="P7968" s="5">
        <v>2.37</v>
      </c>
      <c r="Q7968" s="5">
        <v>1.87</v>
      </c>
      <c r="R7968" s="1">
        <f t="shared" si="124"/>
        <v>72187115.099399999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26</v>
      </c>
      <c r="L7969" s="11">
        <v>5040</v>
      </c>
      <c r="M7969" s="12">
        <v>4006800.06</v>
      </c>
      <c r="N7969" s="10">
        <v>24.556999999999999</v>
      </c>
      <c r="O7969" s="11">
        <v>8350</v>
      </c>
      <c r="P7969" s="10">
        <v>3.28</v>
      </c>
      <c r="Q7969" s="10">
        <v>2</v>
      </c>
      <c r="R7969" s="1">
        <f t="shared" si="124"/>
        <v>98394989.073420003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34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34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34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30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4843199.7300000004</v>
      </c>
      <c r="N7978" s="5">
        <v>27.97</v>
      </c>
      <c r="O7978" s="6">
        <v>20891</v>
      </c>
      <c r="P7978" s="5">
        <v>2.2000000000000002</v>
      </c>
      <c r="Q7978" s="5">
        <v>1.7</v>
      </c>
      <c r="R7978" s="1">
        <f t="shared" si="124"/>
        <v>135464296.4481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26</v>
      </c>
      <c r="L7979" s="11">
        <v>4500</v>
      </c>
      <c r="M7979" s="12">
        <v>3577500.07</v>
      </c>
      <c r="N7979" s="10">
        <v>27.411999999999999</v>
      </c>
      <c r="O7979" s="11">
        <v>20874</v>
      </c>
      <c r="P7979" s="10">
        <v>3.47</v>
      </c>
      <c r="Q7979" s="10">
        <v>2</v>
      </c>
      <c r="R7979" s="1">
        <f t="shared" si="124"/>
        <v>98066431.918839991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30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34</v>
      </c>
      <c r="K7981" s="10" t="s">
        <v>30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34</v>
      </c>
      <c r="K7982" s="5" t="s">
        <v>30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34</v>
      </c>
      <c r="K7983" s="10" t="s">
        <v>22</v>
      </c>
      <c r="L7983" s="11">
        <v>45375</v>
      </c>
      <c r="M7983" s="12">
        <v>43559999.659999996</v>
      </c>
      <c r="N7983" s="10">
        <v>25.527000000000001</v>
      </c>
      <c r="O7983" s="11">
        <v>20881</v>
      </c>
      <c r="P7983" s="10">
        <v>2.46</v>
      </c>
      <c r="Q7983" s="10">
        <v>1.96</v>
      </c>
      <c r="R7983" s="1">
        <f t="shared" si="124"/>
        <v>1111956111.3208199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47908800.32</v>
      </c>
      <c r="N7984" s="5">
        <v>10.818</v>
      </c>
      <c r="O7984" s="6">
        <v>8220</v>
      </c>
      <c r="P7984" s="5">
        <v>2.1800000000000002</v>
      </c>
      <c r="Q7984" s="5">
        <v>1.68</v>
      </c>
      <c r="R7984" s="1">
        <f t="shared" si="124"/>
        <v>518277401.86175996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38452799.890000001</v>
      </c>
      <c r="N7985" s="10">
        <v>9.9570000000000007</v>
      </c>
      <c r="O7985" s="11">
        <v>8220</v>
      </c>
      <c r="P7985" s="10">
        <v>2.38</v>
      </c>
      <c r="Q7985" s="10">
        <v>1.88</v>
      </c>
      <c r="R7985" s="1">
        <f t="shared" si="124"/>
        <v>382874528.50473005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30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26</v>
      </c>
      <c r="L7987" s="11">
        <v>4970</v>
      </c>
      <c r="M7987" s="12">
        <v>3951150.07</v>
      </c>
      <c r="N7987" s="10">
        <v>17.949000000000002</v>
      </c>
      <c r="O7987" s="11">
        <v>8230</v>
      </c>
      <c r="P7987" s="10">
        <v>3.62</v>
      </c>
      <c r="Q7987" s="10">
        <v>2</v>
      </c>
      <c r="R7987" s="1">
        <f t="shared" si="124"/>
        <v>70919192.606430009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30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30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26</v>
      </c>
      <c r="L7990" s="6">
        <v>5020</v>
      </c>
      <c r="M7990" s="7">
        <v>3990899.8</v>
      </c>
      <c r="N7990" s="5">
        <v>15.653</v>
      </c>
      <c r="O7990" s="6">
        <v>8230</v>
      </c>
      <c r="P7990" s="5">
        <v>3.17</v>
      </c>
      <c r="Q7990" s="5">
        <v>2</v>
      </c>
      <c r="R7990" s="1">
        <f t="shared" si="124"/>
        <v>62469554.569399998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26</v>
      </c>
      <c r="L7991" s="11">
        <v>6000</v>
      </c>
      <c r="M7991" s="12">
        <v>4770000</v>
      </c>
      <c r="N7991" s="10">
        <v>12.920999999999999</v>
      </c>
      <c r="O7991" s="11">
        <v>8230</v>
      </c>
      <c r="P7991" s="10">
        <v>4.04</v>
      </c>
      <c r="Q7991" s="10">
        <v>2</v>
      </c>
      <c r="R7991" s="1">
        <f t="shared" si="124"/>
        <v>61633170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30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30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26</v>
      </c>
      <c r="L7994" s="6">
        <v>6126</v>
      </c>
      <c r="M7994" s="7">
        <v>4870170.13</v>
      </c>
      <c r="N7994" s="5">
        <v>11.089</v>
      </c>
      <c r="O7994" s="6">
        <v>8230</v>
      </c>
      <c r="P7994" s="5">
        <v>3.39</v>
      </c>
      <c r="Q7994" s="5">
        <v>2</v>
      </c>
      <c r="R7994" s="1">
        <f t="shared" si="124"/>
        <v>54005316.571570002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30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30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48785280.020000003</v>
      </c>
      <c r="N7997" s="10">
        <v>10.006</v>
      </c>
      <c r="O7997" s="11">
        <v>8220</v>
      </c>
      <c r="P7997" s="10">
        <v>2.2200000000000002</v>
      </c>
      <c r="Q7997" s="10">
        <v>1.72</v>
      </c>
      <c r="R7997" s="1">
        <f t="shared" si="124"/>
        <v>488145511.88012004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34</v>
      </c>
      <c r="K7998" s="5" t="s">
        <v>26</v>
      </c>
      <c r="L7998" s="6">
        <v>5015</v>
      </c>
      <c r="M7998" s="7">
        <v>3986925.08</v>
      </c>
      <c r="N7998" s="5">
        <v>16.353000000000002</v>
      </c>
      <c r="O7998" s="6">
        <v>8230</v>
      </c>
      <c r="P7998" s="5">
        <v>3.3</v>
      </c>
      <c r="Q7998" s="5">
        <v>2</v>
      </c>
      <c r="R7998" s="1">
        <f t="shared" si="124"/>
        <v>65198185.83324001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34</v>
      </c>
      <c r="K7999" s="10" t="s">
        <v>26</v>
      </c>
      <c r="L7999" s="11">
        <v>5000</v>
      </c>
      <c r="M7999" s="12">
        <v>3975000</v>
      </c>
      <c r="N7999" s="10">
        <v>23.698</v>
      </c>
      <c r="O7999" s="11">
        <v>8230</v>
      </c>
      <c r="P7999" s="10">
        <v>6.5</v>
      </c>
      <c r="Q7999" s="10">
        <v>2</v>
      </c>
      <c r="R7999" s="1">
        <f t="shared" si="124"/>
        <v>94199550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34</v>
      </c>
      <c r="K8000" s="5" t="s">
        <v>30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34</v>
      </c>
      <c r="K8001" s="10" t="s">
        <v>22</v>
      </c>
      <c r="L8001" s="11">
        <v>9955</v>
      </c>
      <c r="M8001" s="12">
        <v>9556799.9800000004</v>
      </c>
      <c r="N8001" s="10">
        <v>10.294</v>
      </c>
      <c r="O8001" s="11">
        <v>8220</v>
      </c>
      <c r="P8001" s="10">
        <v>2.2999999999999998</v>
      </c>
      <c r="Q8001" s="10">
        <v>1.8</v>
      </c>
      <c r="R8001" s="1">
        <f t="shared" si="124"/>
        <v>98377698.994120002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34</v>
      </c>
      <c r="K8002" s="5" t="s">
        <v>26</v>
      </c>
      <c r="L8002" s="6">
        <v>13917</v>
      </c>
      <c r="M8002" s="7">
        <v>11064323.810000001</v>
      </c>
      <c r="N8002" s="5">
        <v>12.250999999999999</v>
      </c>
      <c r="O8002" s="6">
        <v>8220</v>
      </c>
      <c r="P8002" s="5">
        <v>5.13</v>
      </c>
      <c r="Q8002" s="5">
        <v>2</v>
      </c>
      <c r="R8002" s="1">
        <f t="shared" si="124"/>
        <v>135549030.99631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34</v>
      </c>
      <c r="K8003" s="10" t="s">
        <v>26</v>
      </c>
      <c r="L8003" s="11">
        <v>5525</v>
      </c>
      <c r="M8003" s="12">
        <v>4392375.08</v>
      </c>
      <c r="N8003" s="10">
        <v>14.622</v>
      </c>
      <c r="O8003" s="11">
        <v>8230</v>
      </c>
      <c r="P8003" s="10">
        <v>2.99</v>
      </c>
      <c r="Q8003" s="10">
        <v>2</v>
      </c>
      <c r="R8003" s="1">
        <f t="shared" ref="R8003:R8066" si="125">M8003*N8003</f>
        <v>64225308.419760004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34</v>
      </c>
      <c r="K8004" s="5" t="s">
        <v>26</v>
      </c>
      <c r="L8004" s="6">
        <v>30105</v>
      </c>
      <c r="M8004" s="7">
        <v>23933475.109999999</v>
      </c>
      <c r="N8004" s="5">
        <v>14.702</v>
      </c>
      <c r="O8004" s="6">
        <v>8220</v>
      </c>
      <c r="P8004" s="5">
        <v>3.01</v>
      </c>
      <c r="Q8004" s="5">
        <v>2</v>
      </c>
      <c r="R8004" s="1">
        <f t="shared" si="125"/>
        <v>351869951.06721997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30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26</v>
      </c>
      <c r="L8006" s="6">
        <v>49955</v>
      </c>
      <c r="M8006" s="7">
        <v>39714224.509999998</v>
      </c>
      <c r="N8006" s="5">
        <v>6.4240000000000004</v>
      </c>
      <c r="O8006" s="6">
        <v>4453</v>
      </c>
      <c r="P8006" s="5">
        <v>3.22</v>
      </c>
      <c r="Q8006" s="5">
        <v>2</v>
      </c>
      <c r="R8006" s="1">
        <f t="shared" si="125"/>
        <v>255124178.25224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26</v>
      </c>
      <c r="L8007" s="11">
        <v>19755</v>
      </c>
      <c r="M8007" s="12">
        <v>15705224.9</v>
      </c>
      <c r="N8007" s="10">
        <v>7.915</v>
      </c>
      <c r="O8007" s="11">
        <v>4453</v>
      </c>
      <c r="P8007" s="10">
        <v>4.0999999999999996</v>
      </c>
      <c r="Q8007" s="10">
        <v>2</v>
      </c>
      <c r="R8007" s="1">
        <f t="shared" si="125"/>
        <v>124306855.0835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26</v>
      </c>
      <c r="L8008" s="6">
        <v>16095</v>
      </c>
      <c r="M8008" s="7">
        <v>12795525.07</v>
      </c>
      <c r="N8008" s="5">
        <v>4.5810000000000004</v>
      </c>
      <c r="O8008" s="6">
        <v>4453</v>
      </c>
      <c r="P8008" s="5">
        <v>3.56</v>
      </c>
      <c r="Q8008" s="5">
        <v>2</v>
      </c>
      <c r="R8008" s="1">
        <f t="shared" si="125"/>
        <v>58616300.345670007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26</v>
      </c>
      <c r="L8009" s="11">
        <v>49860</v>
      </c>
      <c r="M8009" s="12">
        <v>39638699.539999999</v>
      </c>
      <c r="N8009" s="10">
        <v>6.9119999999999999</v>
      </c>
      <c r="O8009" s="11">
        <v>4453</v>
      </c>
      <c r="P8009" s="10">
        <v>3.47</v>
      </c>
      <c r="Q8009" s="10">
        <v>2</v>
      </c>
      <c r="R8009" s="1">
        <f t="shared" si="125"/>
        <v>273982691.22047997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26</v>
      </c>
      <c r="L8010" s="6">
        <v>30420</v>
      </c>
      <c r="M8010" s="7">
        <v>24183899.969999999</v>
      </c>
      <c r="N8010" s="5">
        <v>6.5739999999999998</v>
      </c>
      <c r="O8010" s="6">
        <v>4453</v>
      </c>
      <c r="P8010" s="5">
        <v>3.3</v>
      </c>
      <c r="Q8010" s="5">
        <v>2</v>
      </c>
      <c r="R8010" s="1">
        <f t="shared" si="125"/>
        <v>158984958.40278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30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26</v>
      </c>
      <c r="L8012" s="6">
        <v>5380</v>
      </c>
      <c r="M8012" s="7">
        <v>4277099.9000000004</v>
      </c>
      <c r="N8012" s="5">
        <v>8.1780000000000008</v>
      </c>
      <c r="O8012" s="6">
        <v>4463</v>
      </c>
      <c r="P8012" s="5">
        <v>4.2699999999999996</v>
      </c>
      <c r="Q8012" s="5">
        <v>2</v>
      </c>
      <c r="R8012" s="1">
        <f t="shared" si="125"/>
        <v>34978122.982200004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26</v>
      </c>
      <c r="L8013" s="11">
        <v>1728</v>
      </c>
      <c r="M8013" s="12">
        <v>1373759.94</v>
      </c>
      <c r="N8013" s="10">
        <v>5.5190000000000001</v>
      </c>
      <c r="O8013" s="11">
        <v>4463</v>
      </c>
      <c r="P8013" s="10">
        <v>3.98</v>
      </c>
      <c r="Q8013" s="10">
        <v>2</v>
      </c>
      <c r="R8013" s="1">
        <f t="shared" si="125"/>
        <v>7581781.10886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26</v>
      </c>
      <c r="L8014" s="6">
        <v>11006</v>
      </c>
      <c r="M8014" s="7">
        <v>8749770.2200000007</v>
      </c>
      <c r="N8014" s="5">
        <v>3.8079999999999998</v>
      </c>
      <c r="O8014" s="6">
        <v>3060</v>
      </c>
      <c r="P8014" s="5">
        <v>2.91</v>
      </c>
      <c r="Q8014" s="5">
        <v>2</v>
      </c>
      <c r="R8014" s="1">
        <f t="shared" si="125"/>
        <v>33319124.997760002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30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26</v>
      </c>
      <c r="L8016" s="6">
        <v>16535</v>
      </c>
      <c r="M8016" s="7">
        <v>13145324.82</v>
      </c>
      <c r="N8016" s="5">
        <v>5.6539999999999999</v>
      </c>
      <c r="O8016" s="6">
        <v>3059</v>
      </c>
      <c r="P8016" s="5">
        <v>3.39</v>
      </c>
      <c r="Q8016" s="5">
        <v>2</v>
      </c>
      <c r="R8016" s="1">
        <f t="shared" si="125"/>
        <v>74323666.532279998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30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30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34</v>
      </c>
      <c r="K8019" s="10" t="s">
        <v>26</v>
      </c>
      <c r="L8019" s="11">
        <v>17260</v>
      </c>
      <c r="M8019" s="12">
        <v>13721699.99</v>
      </c>
      <c r="N8019" s="10">
        <v>3.77</v>
      </c>
      <c r="O8019" s="11">
        <v>3060</v>
      </c>
      <c r="P8019" s="10">
        <v>3.19</v>
      </c>
      <c r="Q8019" s="10">
        <v>2</v>
      </c>
      <c r="R8019" s="1">
        <f t="shared" si="125"/>
        <v>51730808.962300003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3972</v>
      </c>
      <c r="I8020" s="5">
        <v>0.2</v>
      </c>
      <c r="J8020" s="5" t="s">
        <v>34</v>
      </c>
      <c r="K8020" s="5" t="s">
        <v>26</v>
      </c>
      <c r="L8020" s="6">
        <v>1000</v>
      </c>
      <c r="M8020" s="7">
        <v>795000.01</v>
      </c>
      <c r="N8020" s="5">
        <v>7.468</v>
      </c>
      <c r="O8020" s="6">
        <v>3071</v>
      </c>
      <c r="P8020" s="5">
        <v>3.98</v>
      </c>
      <c r="Q8020" s="5">
        <v>2</v>
      </c>
      <c r="R8020" s="1">
        <f t="shared" si="125"/>
        <v>5937060.0746799996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26</v>
      </c>
      <c r="L8021" s="11">
        <v>44950</v>
      </c>
      <c r="M8021" s="12">
        <v>35735646.939999998</v>
      </c>
      <c r="N8021" s="10">
        <v>7.7430000000000003</v>
      </c>
      <c r="O8021" s="11">
        <v>3170</v>
      </c>
      <c r="P8021" s="10">
        <v>3.39</v>
      </c>
      <c r="Q8021" s="10">
        <v>2</v>
      </c>
      <c r="R8021" s="1">
        <f t="shared" si="125"/>
        <v>276701114.25642002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26</v>
      </c>
      <c r="L8022" s="6">
        <v>44770</v>
      </c>
      <c r="M8022" s="7">
        <v>35592547.079999998</v>
      </c>
      <c r="N8022" s="5">
        <v>7.3890000000000002</v>
      </c>
      <c r="O8022" s="6">
        <v>3170</v>
      </c>
      <c r="P8022" s="5">
        <v>3.25</v>
      </c>
      <c r="Q8022" s="5">
        <v>2</v>
      </c>
      <c r="R8022" s="1">
        <f t="shared" si="125"/>
        <v>262993330.37412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26</v>
      </c>
      <c r="L8023" s="11">
        <v>44798</v>
      </c>
      <c r="M8023" s="12">
        <v>35614012.649999999</v>
      </c>
      <c r="N8023" s="10">
        <v>6.3129999999999997</v>
      </c>
      <c r="O8023" s="11">
        <v>2565</v>
      </c>
      <c r="P8023" s="10">
        <v>3.06</v>
      </c>
      <c r="Q8023" s="10">
        <v>2</v>
      </c>
      <c r="R8023" s="1">
        <f t="shared" si="125"/>
        <v>224831261.85944998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26</v>
      </c>
      <c r="L8024" s="6">
        <v>13423</v>
      </c>
      <c r="M8024" s="7">
        <v>10671682.220000001</v>
      </c>
      <c r="N8024" s="5">
        <v>6.5970000000000004</v>
      </c>
      <c r="O8024" s="6">
        <v>2565</v>
      </c>
      <c r="P8024" s="5">
        <v>3.17</v>
      </c>
      <c r="Q8024" s="5">
        <v>2</v>
      </c>
      <c r="R8024" s="1">
        <f t="shared" si="125"/>
        <v>70401087.605340004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26</v>
      </c>
      <c r="L8025" s="11">
        <v>14623</v>
      </c>
      <c r="M8025" s="12">
        <v>11625682.439999999</v>
      </c>
      <c r="N8025" s="10">
        <v>5.1180000000000003</v>
      </c>
      <c r="O8025" s="11">
        <v>2565</v>
      </c>
      <c r="P8025" s="10">
        <v>2.94</v>
      </c>
      <c r="Q8025" s="10">
        <v>2</v>
      </c>
      <c r="R8025" s="1">
        <f t="shared" si="125"/>
        <v>59500242.727920003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30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26</v>
      </c>
      <c r="L8027" s="11">
        <v>40419</v>
      </c>
      <c r="M8027" s="12">
        <v>32133104.760000002</v>
      </c>
      <c r="N8027" s="10">
        <v>6.4969999999999999</v>
      </c>
      <c r="O8027" s="11">
        <v>2565</v>
      </c>
      <c r="P8027" s="10">
        <v>3.13</v>
      </c>
      <c r="Q8027" s="10">
        <v>2</v>
      </c>
      <c r="R8027" s="1">
        <f t="shared" si="125"/>
        <v>208768781.62571999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26</v>
      </c>
      <c r="L8028" s="6">
        <v>13392</v>
      </c>
      <c r="M8028" s="7">
        <v>10646639.83</v>
      </c>
      <c r="N8028" s="5">
        <v>7.492</v>
      </c>
      <c r="O8028" s="6">
        <v>2565</v>
      </c>
      <c r="P8028" s="5">
        <v>3.56</v>
      </c>
      <c r="Q8028" s="5">
        <v>2</v>
      </c>
      <c r="R8028" s="1">
        <f t="shared" si="125"/>
        <v>79764625.606360003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30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26</v>
      </c>
      <c r="L8030" s="6">
        <v>8937</v>
      </c>
      <c r="M8030" s="7">
        <v>7104915.0099999998</v>
      </c>
      <c r="N8030" s="5">
        <v>3.4809999999999999</v>
      </c>
      <c r="O8030" s="6">
        <v>1682</v>
      </c>
      <c r="P8030" s="5">
        <v>3.2</v>
      </c>
      <c r="Q8030" s="5">
        <v>2</v>
      </c>
      <c r="R8030" s="1">
        <f t="shared" si="125"/>
        <v>24732209.149809998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30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30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26</v>
      </c>
      <c r="L8033" s="11">
        <v>31076</v>
      </c>
      <c r="M8033" s="12">
        <v>24705022.699999999</v>
      </c>
      <c r="N8033" s="10">
        <v>2.5259999999999998</v>
      </c>
      <c r="O8033" s="11">
        <v>1682</v>
      </c>
      <c r="P8033" s="10">
        <v>3.01</v>
      </c>
      <c r="Q8033" s="10">
        <v>2</v>
      </c>
      <c r="R8033" s="1">
        <f t="shared" si="125"/>
        <v>62404887.340199992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30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26</v>
      </c>
      <c r="L8035" s="11">
        <v>24600</v>
      </c>
      <c r="M8035" s="12">
        <v>19557000.109999999</v>
      </c>
      <c r="N8035" s="10">
        <v>1.4430000000000001</v>
      </c>
      <c r="O8035" s="11">
        <v>1682</v>
      </c>
      <c r="P8035" s="10">
        <v>3.27</v>
      </c>
      <c r="Q8035" s="10">
        <v>2</v>
      </c>
      <c r="R8035" s="1">
        <f t="shared" si="125"/>
        <v>28220751.15873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26</v>
      </c>
      <c r="L8036" s="6">
        <v>5940</v>
      </c>
      <c r="M8036" s="7">
        <v>4722300.05</v>
      </c>
      <c r="N8036" s="5">
        <v>1.4470000000000001</v>
      </c>
      <c r="O8036" s="6">
        <v>1691</v>
      </c>
      <c r="P8036" s="5">
        <v>3.23</v>
      </c>
      <c r="Q8036" s="5">
        <v>2</v>
      </c>
      <c r="R8036" s="1">
        <f t="shared" si="125"/>
        <v>6833168.1723499997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26</v>
      </c>
      <c r="L8037" s="11">
        <v>11880</v>
      </c>
      <c r="M8037" s="12">
        <v>9444599.9000000004</v>
      </c>
      <c r="N8037" s="10">
        <v>4.8979999999999997</v>
      </c>
      <c r="O8037" s="11">
        <v>1682</v>
      </c>
      <c r="P8037" s="10">
        <v>3.78</v>
      </c>
      <c r="Q8037" s="10">
        <v>2</v>
      </c>
      <c r="R8037" s="1">
        <f t="shared" si="125"/>
        <v>46259650.310199998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26</v>
      </c>
      <c r="L8038" s="6">
        <v>16068</v>
      </c>
      <c r="M8038" s="7">
        <v>12774060.060000001</v>
      </c>
      <c r="N8038" s="5">
        <v>5.1420000000000003</v>
      </c>
      <c r="O8038" s="6">
        <v>1682</v>
      </c>
      <c r="P8038" s="5">
        <v>3.98</v>
      </c>
      <c r="Q8038" s="5">
        <v>2</v>
      </c>
      <c r="R8038" s="1">
        <f t="shared" si="125"/>
        <v>65684216.828520007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26</v>
      </c>
      <c r="L8039" s="10">
        <v>828</v>
      </c>
      <c r="M8039" s="12">
        <v>658259.98</v>
      </c>
      <c r="N8039" s="10">
        <v>1.4179999999999999</v>
      </c>
      <c r="O8039" s="11">
        <v>1691</v>
      </c>
      <c r="P8039" s="10">
        <v>3.17</v>
      </c>
      <c r="Q8039" s="10">
        <v>2</v>
      </c>
      <c r="R8039" s="1">
        <f t="shared" si="125"/>
        <v>933412.65163999994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30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30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26</v>
      </c>
      <c r="L8042" s="6">
        <v>4930</v>
      </c>
      <c r="M8042" s="7">
        <v>3919350.01</v>
      </c>
      <c r="N8042" s="5">
        <v>6.3739999999999997</v>
      </c>
      <c r="O8042" s="6">
        <v>3690</v>
      </c>
      <c r="P8042" s="5">
        <v>3.61</v>
      </c>
      <c r="Q8042" s="5">
        <v>2</v>
      </c>
      <c r="R8042" s="1">
        <f t="shared" si="125"/>
        <v>24981936.963739999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26</v>
      </c>
      <c r="L8043" s="11">
        <v>23990</v>
      </c>
      <c r="M8043" s="12">
        <v>19072050.390000001</v>
      </c>
      <c r="N8043" s="10">
        <v>5.5110000000000001</v>
      </c>
      <c r="O8043" s="11">
        <v>3678</v>
      </c>
      <c r="P8043" s="10">
        <v>3.17</v>
      </c>
      <c r="Q8043" s="10">
        <v>2</v>
      </c>
      <c r="R8043" s="1">
        <f t="shared" si="125"/>
        <v>105106069.69929001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26</v>
      </c>
      <c r="L8044" s="6">
        <v>10110</v>
      </c>
      <c r="M8044" s="7">
        <v>8037450.2999999998</v>
      </c>
      <c r="N8044" s="5">
        <v>6.1550000000000002</v>
      </c>
      <c r="O8044" s="6">
        <v>3678</v>
      </c>
      <c r="P8044" s="5">
        <v>3.52</v>
      </c>
      <c r="Q8044" s="5">
        <v>2</v>
      </c>
      <c r="R8044" s="1">
        <f t="shared" si="125"/>
        <v>49470506.596500002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30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26</v>
      </c>
      <c r="L8046" s="6">
        <v>25050</v>
      </c>
      <c r="M8046" s="7">
        <v>19914750.199999999</v>
      </c>
      <c r="N8046" s="5">
        <v>7.8040000000000003</v>
      </c>
      <c r="O8046" s="6">
        <v>3678</v>
      </c>
      <c r="P8046" s="5">
        <v>4.97</v>
      </c>
      <c r="Q8046" s="5">
        <v>2</v>
      </c>
      <c r="R8046" s="1">
        <f t="shared" si="125"/>
        <v>155414710.56079999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30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26</v>
      </c>
      <c r="L8048" s="6">
        <v>4563</v>
      </c>
      <c r="M8048" s="7">
        <v>3627585.21</v>
      </c>
      <c r="N8048" s="5">
        <v>8.907</v>
      </c>
      <c r="O8048" s="6">
        <v>3690</v>
      </c>
      <c r="P8048" s="5">
        <v>3.33</v>
      </c>
      <c r="Q8048" s="5">
        <v>2</v>
      </c>
      <c r="R8048" s="1">
        <f t="shared" si="125"/>
        <v>32310901.465470001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26</v>
      </c>
      <c r="L8049" s="11">
        <v>40131</v>
      </c>
      <c r="M8049" s="12">
        <v>31904144.940000001</v>
      </c>
      <c r="N8049" s="10">
        <v>8.0489999999999995</v>
      </c>
      <c r="O8049" s="11">
        <v>3678</v>
      </c>
      <c r="P8049" s="10">
        <v>3.06</v>
      </c>
      <c r="Q8049" s="10">
        <v>2</v>
      </c>
      <c r="R8049" s="1">
        <f t="shared" si="125"/>
        <v>256796462.62206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26</v>
      </c>
      <c r="L8050" s="6">
        <v>6126</v>
      </c>
      <c r="M8050" s="7">
        <v>4870170.13</v>
      </c>
      <c r="N8050" s="5">
        <v>6.1260000000000003</v>
      </c>
      <c r="O8050" s="6">
        <v>3690</v>
      </c>
      <c r="P8050" s="5">
        <v>4.74</v>
      </c>
      <c r="Q8050" s="5">
        <v>2</v>
      </c>
      <c r="R8050" s="1">
        <f t="shared" si="125"/>
        <v>29834662.21638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30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30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26</v>
      </c>
      <c r="L8053" s="11">
        <v>49800</v>
      </c>
      <c r="M8053" s="12">
        <v>39591000.149999999</v>
      </c>
      <c r="N8053" s="10">
        <v>8.2279999999999998</v>
      </c>
      <c r="O8053" s="11">
        <v>5460</v>
      </c>
      <c r="P8053" s="10">
        <v>2.92</v>
      </c>
      <c r="Q8053" s="10">
        <v>2</v>
      </c>
      <c r="R8053" s="1">
        <f t="shared" si="125"/>
        <v>325754749.2342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26</v>
      </c>
      <c r="L8054" s="6">
        <v>15045</v>
      </c>
      <c r="M8054" s="7">
        <v>11960774.779999999</v>
      </c>
      <c r="N8054" s="5">
        <v>9.093</v>
      </c>
      <c r="O8054" s="6">
        <v>5460</v>
      </c>
      <c r="P8054" s="5">
        <v>3.16</v>
      </c>
      <c r="Q8054" s="5">
        <v>2</v>
      </c>
      <c r="R8054" s="1">
        <f t="shared" si="125"/>
        <v>108759325.07453999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26</v>
      </c>
      <c r="L8055" s="11">
        <v>2059</v>
      </c>
      <c r="M8055" s="12">
        <v>1636807.9</v>
      </c>
      <c r="N8055" s="10">
        <v>14.153</v>
      </c>
      <c r="O8055" s="11">
        <v>5472</v>
      </c>
      <c r="P8055" s="10">
        <v>3.87</v>
      </c>
      <c r="Q8055" s="10">
        <v>2</v>
      </c>
      <c r="R8055" s="1">
        <f t="shared" si="125"/>
        <v>23165742.208700001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30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30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26</v>
      </c>
      <c r="L8058" s="6">
        <v>49815</v>
      </c>
      <c r="M8058" s="7">
        <v>39602925.469999999</v>
      </c>
      <c r="N8058" s="5">
        <v>5.024</v>
      </c>
      <c r="O8058" s="6">
        <v>3644</v>
      </c>
      <c r="P8058" s="5">
        <v>3.09</v>
      </c>
      <c r="Q8058" s="5">
        <v>2</v>
      </c>
      <c r="R8058" s="1">
        <f t="shared" si="125"/>
        <v>198965097.56127998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26</v>
      </c>
      <c r="L8059" s="11">
        <v>5255</v>
      </c>
      <c r="M8059" s="12">
        <v>4177725</v>
      </c>
      <c r="N8059" s="10">
        <v>7.6859999999999999</v>
      </c>
      <c r="O8059" s="11">
        <v>3654</v>
      </c>
      <c r="P8059" s="10">
        <v>6.44</v>
      </c>
      <c r="Q8059" s="10">
        <v>2</v>
      </c>
      <c r="R8059" s="1">
        <f t="shared" si="125"/>
        <v>32109994.350000001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26</v>
      </c>
      <c r="L8060" s="6">
        <v>45165</v>
      </c>
      <c r="M8060" s="7">
        <v>35906174.5</v>
      </c>
      <c r="N8060" s="5">
        <v>4.7149999999999999</v>
      </c>
      <c r="O8060" s="6">
        <v>3644</v>
      </c>
      <c r="P8060" s="5">
        <v>2.93</v>
      </c>
      <c r="Q8060" s="5">
        <v>2</v>
      </c>
      <c r="R8060" s="1">
        <f t="shared" si="125"/>
        <v>169297612.76749998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26</v>
      </c>
      <c r="L8061" s="11">
        <v>10135</v>
      </c>
      <c r="M8061" s="12">
        <v>8057325.2800000003</v>
      </c>
      <c r="N8061" s="10">
        <v>4.7610000000000001</v>
      </c>
      <c r="O8061" s="11">
        <v>3644</v>
      </c>
      <c r="P8061" s="10">
        <v>2.95</v>
      </c>
      <c r="Q8061" s="10">
        <v>2</v>
      </c>
      <c r="R8061" s="1">
        <f t="shared" si="125"/>
        <v>38360925.658080004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26</v>
      </c>
      <c r="L8062" s="6">
        <v>30320</v>
      </c>
      <c r="M8062" s="7">
        <v>24104400.039999999</v>
      </c>
      <c r="N8062" s="5">
        <v>2.125</v>
      </c>
      <c r="O8062" s="6">
        <v>1267</v>
      </c>
      <c r="P8062" s="5">
        <v>3.16</v>
      </c>
      <c r="Q8062" s="5">
        <v>2</v>
      </c>
      <c r="R8062" s="1">
        <f t="shared" si="125"/>
        <v>51221850.085000001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26</v>
      </c>
      <c r="L8063" s="11">
        <v>45040</v>
      </c>
      <c r="M8063" s="12">
        <v>35806799.829999998</v>
      </c>
      <c r="N8063" s="10">
        <v>2.4319999999999999</v>
      </c>
      <c r="O8063" s="11">
        <v>1267</v>
      </c>
      <c r="P8063" s="10">
        <v>3.57</v>
      </c>
      <c r="Q8063" s="10">
        <v>2</v>
      </c>
      <c r="R8063" s="1">
        <f t="shared" si="125"/>
        <v>87082137.18655999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26</v>
      </c>
      <c r="L8064" s="6">
        <v>45035</v>
      </c>
      <c r="M8064" s="7">
        <v>35802824.880000003</v>
      </c>
      <c r="N8064" s="5">
        <v>2.2509999999999999</v>
      </c>
      <c r="O8064" s="6">
        <v>1267</v>
      </c>
      <c r="P8064" s="5">
        <v>3.32</v>
      </c>
      <c r="Q8064" s="5">
        <v>2</v>
      </c>
      <c r="R8064" s="1">
        <f t="shared" si="125"/>
        <v>80592158.804880008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30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30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26</v>
      </c>
      <c r="L8067" s="11">
        <v>5060</v>
      </c>
      <c r="M8067" s="12">
        <v>4022699.86</v>
      </c>
      <c r="N8067" s="10">
        <v>3.0110000000000001</v>
      </c>
      <c r="O8067" s="11">
        <v>1277</v>
      </c>
      <c r="P8067" s="10">
        <v>4.51</v>
      </c>
      <c r="Q8067" s="10">
        <v>2</v>
      </c>
      <c r="R8067" s="1">
        <f t="shared" ref="R8067:R8130" si="126">M8067*N8067</f>
        <v>12112349.27846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26</v>
      </c>
      <c r="L8068" s="6">
        <v>25195</v>
      </c>
      <c r="M8068" s="7">
        <v>20030025.140000001</v>
      </c>
      <c r="N8068" s="5">
        <v>2.11</v>
      </c>
      <c r="O8068" s="6">
        <v>1267</v>
      </c>
      <c r="P8068" s="5">
        <v>3.14</v>
      </c>
      <c r="Q8068" s="5">
        <v>2</v>
      </c>
      <c r="R8068" s="1">
        <f t="shared" si="126"/>
        <v>42263353.045400001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30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26</v>
      </c>
      <c r="L8075" s="11">
        <v>13644</v>
      </c>
      <c r="M8075" s="12">
        <v>10846980.23</v>
      </c>
      <c r="N8075" s="10">
        <v>3.8889999999999998</v>
      </c>
      <c r="O8075" s="11">
        <v>1607</v>
      </c>
      <c r="P8075" s="10">
        <v>3.08</v>
      </c>
      <c r="Q8075" s="10">
        <v>2</v>
      </c>
      <c r="R8075" s="1">
        <f t="shared" si="126"/>
        <v>42183906.114469998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26</v>
      </c>
      <c r="L8076" s="6">
        <v>4595</v>
      </c>
      <c r="M8076" s="7">
        <v>3652627.6</v>
      </c>
      <c r="N8076" s="5">
        <v>3.734</v>
      </c>
      <c r="O8076" s="6">
        <v>1617</v>
      </c>
      <c r="P8076" s="5">
        <v>2.95</v>
      </c>
      <c r="Q8076" s="5">
        <v>2</v>
      </c>
      <c r="R8076" s="1">
        <f t="shared" si="126"/>
        <v>13638911.4584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30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26</v>
      </c>
      <c r="L8078" s="6">
        <v>4626</v>
      </c>
      <c r="M8078" s="7">
        <v>3677669.99</v>
      </c>
      <c r="N8078" s="5">
        <v>3.6960000000000002</v>
      </c>
      <c r="O8078" s="6">
        <v>1601</v>
      </c>
      <c r="P8078" s="5">
        <v>2.96</v>
      </c>
      <c r="Q8078" s="5">
        <v>2</v>
      </c>
      <c r="R8078" s="1">
        <f t="shared" si="126"/>
        <v>13592668.283040002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7341</v>
      </c>
      <c r="I8090" s="5">
        <v>1.01</v>
      </c>
      <c r="J8090" s="5" t="s">
        <v>73</v>
      </c>
      <c r="K8090" s="5" t="s">
        <v>30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26</v>
      </c>
      <c r="L8091" s="11">
        <v>3875</v>
      </c>
      <c r="M8091" s="12">
        <v>3080624.91</v>
      </c>
      <c r="N8091" s="10">
        <v>4.0720000000000001</v>
      </c>
      <c r="O8091" s="11">
        <v>1593</v>
      </c>
      <c r="P8091" s="10">
        <v>3.82</v>
      </c>
      <c r="Q8091" s="10">
        <v>2</v>
      </c>
      <c r="R8091" s="1">
        <f t="shared" si="126"/>
        <v>12544304.633520002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26</v>
      </c>
      <c r="L8092" s="6">
        <v>5015</v>
      </c>
      <c r="M8092" s="7">
        <v>3986925.08</v>
      </c>
      <c r="N8092" s="5">
        <v>4.9649999999999999</v>
      </c>
      <c r="O8092" s="6">
        <v>1593</v>
      </c>
      <c r="P8092" s="5">
        <v>4.96</v>
      </c>
      <c r="Q8092" s="5">
        <v>2</v>
      </c>
      <c r="R8092" s="1">
        <f t="shared" si="126"/>
        <v>19795083.0222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26</v>
      </c>
      <c r="L8093" s="11">
        <v>21022</v>
      </c>
      <c r="M8093" s="12">
        <v>16712887.199999999</v>
      </c>
      <c r="N8093" s="10">
        <v>3.7909999999999999</v>
      </c>
      <c r="O8093" s="11">
        <v>1585</v>
      </c>
      <c r="P8093" s="10">
        <v>3.18</v>
      </c>
      <c r="Q8093" s="10">
        <v>2</v>
      </c>
      <c r="R8093" s="1">
        <f t="shared" si="126"/>
        <v>63358555.375199996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26</v>
      </c>
      <c r="L8094" s="6">
        <v>36036</v>
      </c>
      <c r="M8094" s="7">
        <v>28648620.48</v>
      </c>
      <c r="N8094" s="5">
        <v>1.492</v>
      </c>
      <c r="O8094" s="6">
        <v>1350</v>
      </c>
      <c r="P8094" s="5">
        <v>3.66</v>
      </c>
      <c r="Q8094" s="5">
        <v>2</v>
      </c>
      <c r="R8094" s="1">
        <f t="shared" si="126"/>
        <v>42743741.756159998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26</v>
      </c>
      <c r="L8095" s="11">
        <v>6084</v>
      </c>
      <c r="M8095" s="12">
        <v>4836780.28</v>
      </c>
      <c r="N8095" s="10">
        <v>1.762</v>
      </c>
      <c r="O8095" s="11">
        <v>1359</v>
      </c>
      <c r="P8095" s="10">
        <v>4.46</v>
      </c>
      <c r="Q8095" s="10">
        <v>2</v>
      </c>
      <c r="R8095" s="1">
        <f t="shared" si="126"/>
        <v>8522406.853360001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26</v>
      </c>
      <c r="L8096" s="6">
        <v>2400</v>
      </c>
      <c r="M8096" s="7">
        <v>1908000.03</v>
      </c>
      <c r="N8096" s="5">
        <v>1.4370000000000001</v>
      </c>
      <c r="O8096" s="6">
        <v>1359</v>
      </c>
      <c r="P8096" s="5">
        <v>3.46</v>
      </c>
      <c r="Q8096" s="5">
        <v>2</v>
      </c>
      <c r="R8096" s="1">
        <f t="shared" si="126"/>
        <v>2741796.04311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26</v>
      </c>
      <c r="L8097" s="11">
        <v>25040</v>
      </c>
      <c r="M8097" s="12">
        <v>19906800.059999999</v>
      </c>
      <c r="N8097" s="10">
        <v>2.8420000000000001</v>
      </c>
      <c r="O8097" s="11">
        <v>1350</v>
      </c>
      <c r="P8097" s="10">
        <v>4.42</v>
      </c>
      <c r="Q8097" s="10">
        <v>2</v>
      </c>
      <c r="R8097" s="1">
        <f t="shared" si="126"/>
        <v>56575125.770519994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26</v>
      </c>
      <c r="L8098" s="6">
        <v>28410</v>
      </c>
      <c r="M8098" s="7">
        <v>22585950.16</v>
      </c>
      <c r="N8098" s="5">
        <v>2.6619999999999999</v>
      </c>
      <c r="O8098" s="6">
        <v>1350</v>
      </c>
      <c r="P8098" s="5">
        <v>4.0599999999999996</v>
      </c>
      <c r="Q8098" s="5">
        <v>2</v>
      </c>
      <c r="R8098" s="1">
        <f t="shared" si="126"/>
        <v>60123799.325920001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26</v>
      </c>
      <c r="L8099" s="11">
        <v>30732</v>
      </c>
      <c r="M8099" s="12">
        <v>24431940.469999999</v>
      </c>
      <c r="N8099" s="10">
        <v>1.42</v>
      </c>
      <c r="O8099" s="11">
        <v>1350</v>
      </c>
      <c r="P8099" s="10">
        <v>3.48</v>
      </c>
      <c r="Q8099" s="10">
        <v>2</v>
      </c>
      <c r="R8099" s="1">
        <f t="shared" si="126"/>
        <v>34693355.467399999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26</v>
      </c>
      <c r="L8100" s="6">
        <v>12084</v>
      </c>
      <c r="M8100" s="7">
        <v>9606780.2799999993</v>
      </c>
      <c r="N8100" s="5">
        <v>1.706</v>
      </c>
      <c r="O8100" s="6">
        <v>1350</v>
      </c>
      <c r="P8100" s="5">
        <v>4.3499999999999996</v>
      </c>
      <c r="Q8100" s="5">
        <v>2</v>
      </c>
      <c r="R8100" s="1">
        <f t="shared" si="126"/>
        <v>16389167.157679999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26</v>
      </c>
      <c r="L8101" s="11">
        <v>48438</v>
      </c>
      <c r="M8101" s="12">
        <v>38508210.350000001</v>
      </c>
      <c r="N8101" s="10">
        <v>1.647</v>
      </c>
      <c r="O8101" s="11">
        <v>1350</v>
      </c>
      <c r="P8101" s="10">
        <v>4.13</v>
      </c>
      <c r="Q8101" s="10">
        <v>2</v>
      </c>
      <c r="R8101" s="1">
        <f t="shared" si="126"/>
        <v>63423022.446450002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26</v>
      </c>
      <c r="L8102" s="6">
        <v>49583</v>
      </c>
      <c r="M8102" s="7">
        <v>39418087.960000001</v>
      </c>
      <c r="N8102" s="5">
        <v>0.51600000000000001</v>
      </c>
      <c r="O8102" s="5">
        <v>358</v>
      </c>
      <c r="P8102" s="5">
        <v>4.25</v>
      </c>
      <c r="Q8102" s="5">
        <v>2</v>
      </c>
      <c r="R8102" s="1">
        <f t="shared" si="126"/>
        <v>20339733.387360003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26</v>
      </c>
      <c r="L8103" s="11">
        <v>5511</v>
      </c>
      <c r="M8103" s="12">
        <v>4381244.8899999997</v>
      </c>
      <c r="N8103" s="10">
        <v>0.51500000000000001</v>
      </c>
      <c r="O8103" s="10">
        <v>363</v>
      </c>
      <c r="P8103" s="10">
        <v>4.07</v>
      </c>
      <c r="Q8103" s="10">
        <v>2</v>
      </c>
      <c r="R8103" s="1">
        <f t="shared" si="126"/>
        <v>2256341.1183499997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26</v>
      </c>
      <c r="L8104" s="6">
        <v>50820</v>
      </c>
      <c r="M8104" s="7">
        <v>40401900.039999999</v>
      </c>
      <c r="N8104" s="5">
        <v>0.57399999999999995</v>
      </c>
      <c r="O8104" s="5">
        <v>358</v>
      </c>
      <c r="P8104" s="5">
        <v>5.62</v>
      </c>
      <c r="Q8104" s="5">
        <v>2</v>
      </c>
      <c r="R8104" s="1">
        <f t="shared" si="126"/>
        <v>23190690.622959998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26</v>
      </c>
      <c r="L8105" s="11">
        <v>50319</v>
      </c>
      <c r="M8105" s="12">
        <v>40004002.189999998</v>
      </c>
      <c r="N8105" s="10">
        <v>0.50900000000000001</v>
      </c>
      <c r="O8105" s="10">
        <v>358</v>
      </c>
      <c r="P8105" s="10">
        <v>4.1500000000000004</v>
      </c>
      <c r="Q8105" s="10">
        <v>2</v>
      </c>
      <c r="R8105" s="1">
        <f t="shared" si="126"/>
        <v>20362037.114709999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26</v>
      </c>
      <c r="L8106" s="6">
        <v>5577</v>
      </c>
      <c r="M8106" s="7">
        <v>4433715.25</v>
      </c>
      <c r="N8106" s="5">
        <v>0.42899999999999999</v>
      </c>
      <c r="O8106" s="5">
        <v>363</v>
      </c>
      <c r="P8106" s="5">
        <v>3.33</v>
      </c>
      <c r="Q8106" s="5">
        <v>2</v>
      </c>
      <c r="R8106" s="1">
        <f t="shared" si="126"/>
        <v>1902063.84225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30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26</v>
      </c>
      <c r="L8108" s="6">
        <v>4531</v>
      </c>
      <c r="M8108" s="7">
        <v>3602542.39</v>
      </c>
      <c r="N8108" s="5">
        <v>25.687000000000001</v>
      </c>
      <c r="O8108" s="6">
        <v>7472</v>
      </c>
      <c r="P8108" s="5">
        <v>3.91</v>
      </c>
      <c r="Q8108" s="5">
        <v>2</v>
      </c>
      <c r="R8108" s="1">
        <f t="shared" si="126"/>
        <v>92538506.371930003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30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26</v>
      </c>
      <c r="L8110" s="6">
        <v>5178</v>
      </c>
      <c r="M8110" s="7">
        <v>4116509.88</v>
      </c>
      <c r="N8110" s="5">
        <v>12.85</v>
      </c>
      <c r="O8110" s="6">
        <v>7472</v>
      </c>
      <c r="P8110" s="5">
        <v>4.38</v>
      </c>
      <c r="Q8110" s="5">
        <v>2</v>
      </c>
      <c r="R8110" s="1">
        <f t="shared" si="126"/>
        <v>52897151.957999997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30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26</v>
      </c>
      <c r="L8112" s="6">
        <v>5928</v>
      </c>
      <c r="M8112" s="7">
        <v>4712759.88</v>
      </c>
      <c r="N8112" s="5">
        <v>13.074999999999999</v>
      </c>
      <c r="O8112" s="6">
        <v>7472</v>
      </c>
      <c r="P8112" s="5">
        <v>4.51</v>
      </c>
      <c r="Q8112" s="5">
        <v>2</v>
      </c>
      <c r="R8112" s="1">
        <f t="shared" si="126"/>
        <v>61619335.430999994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30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30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26</v>
      </c>
      <c r="L8115" s="11">
        <v>6000</v>
      </c>
      <c r="M8115" s="12">
        <v>4770000</v>
      </c>
      <c r="N8115" s="10">
        <v>1.9810000000000001</v>
      </c>
      <c r="O8115" s="11">
        <v>1964</v>
      </c>
      <c r="P8115" s="10">
        <v>3.38</v>
      </c>
      <c r="Q8115" s="10">
        <v>2</v>
      </c>
      <c r="R8115" s="1">
        <f t="shared" si="126"/>
        <v>9449370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30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26</v>
      </c>
      <c r="L8117" s="11">
        <v>6030</v>
      </c>
      <c r="M8117" s="12">
        <v>4793849.9800000004</v>
      </c>
      <c r="N8117" s="10">
        <v>1.8859999999999999</v>
      </c>
      <c r="O8117" s="11">
        <v>1964</v>
      </c>
      <c r="P8117" s="10">
        <v>3.23</v>
      </c>
      <c r="Q8117" s="10">
        <v>2</v>
      </c>
      <c r="R8117" s="1">
        <f t="shared" si="126"/>
        <v>9041201.0622800011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26</v>
      </c>
      <c r="L8118" s="6">
        <v>6084</v>
      </c>
      <c r="M8118" s="7">
        <v>4836780.28</v>
      </c>
      <c r="N8118" s="5">
        <v>2.2200000000000002</v>
      </c>
      <c r="O8118" s="6">
        <v>1964</v>
      </c>
      <c r="P8118" s="5">
        <v>3.81</v>
      </c>
      <c r="Q8118" s="5">
        <v>2</v>
      </c>
      <c r="R8118" s="1">
        <f t="shared" si="126"/>
        <v>10737652.221600002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26</v>
      </c>
      <c r="L8119" s="11">
        <v>5982</v>
      </c>
      <c r="M8119" s="12">
        <v>4755689.9000000004</v>
      </c>
      <c r="N8119" s="10">
        <v>2.4489999999999998</v>
      </c>
      <c r="O8119" s="11">
        <v>1964</v>
      </c>
      <c r="P8119" s="10">
        <v>4.3600000000000003</v>
      </c>
      <c r="Q8119" s="10">
        <v>2</v>
      </c>
      <c r="R8119" s="1">
        <f t="shared" si="126"/>
        <v>11646684.565099999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26</v>
      </c>
      <c r="L8120" s="6">
        <v>6114</v>
      </c>
      <c r="M8120" s="7">
        <v>4860630.25</v>
      </c>
      <c r="N8120" s="5">
        <v>1.677</v>
      </c>
      <c r="O8120" s="6">
        <v>1964</v>
      </c>
      <c r="P8120" s="5">
        <v>2.92</v>
      </c>
      <c r="Q8120" s="5">
        <v>2</v>
      </c>
      <c r="R8120" s="1">
        <f t="shared" si="126"/>
        <v>8151276.92925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26</v>
      </c>
      <c r="L8121" s="11">
        <v>5958</v>
      </c>
      <c r="M8121" s="12">
        <v>4736609.8600000003</v>
      </c>
      <c r="N8121" s="10">
        <v>2.1110000000000002</v>
      </c>
      <c r="O8121" s="11">
        <v>1964</v>
      </c>
      <c r="P8121" s="10">
        <v>3.6</v>
      </c>
      <c r="Q8121" s="10">
        <v>2</v>
      </c>
      <c r="R8121" s="1">
        <f t="shared" si="126"/>
        <v>9998983.4144600015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30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26</v>
      </c>
      <c r="L8123" s="11">
        <v>6024</v>
      </c>
      <c r="M8123" s="12">
        <v>4789079.75</v>
      </c>
      <c r="N8123" s="10">
        <v>2.2269999999999999</v>
      </c>
      <c r="O8123" s="11">
        <v>1964</v>
      </c>
      <c r="P8123" s="10">
        <v>3.82</v>
      </c>
      <c r="Q8123" s="10">
        <v>2</v>
      </c>
      <c r="R8123" s="1">
        <f t="shared" si="126"/>
        <v>10665280.603249999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30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26</v>
      </c>
      <c r="L8125" s="11">
        <v>6012</v>
      </c>
      <c r="M8125" s="12">
        <v>4779539.88</v>
      </c>
      <c r="N8125" s="10">
        <v>2.153</v>
      </c>
      <c r="O8125" s="11">
        <v>1964</v>
      </c>
      <c r="P8125" s="10">
        <v>3.68</v>
      </c>
      <c r="Q8125" s="10">
        <v>2</v>
      </c>
      <c r="R8125" s="1">
        <f t="shared" si="126"/>
        <v>10290349.361640001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30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26</v>
      </c>
      <c r="L8127" s="11">
        <v>6012</v>
      </c>
      <c r="M8127" s="12">
        <v>4779539.88</v>
      </c>
      <c r="N8127" s="10">
        <v>2.3170000000000002</v>
      </c>
      <c r="O8127" s="11">
        <v>1964</v>
      </c>
      <c r="P8127" s="10">
        <v>4.0199999999999996</v>
      </c>
      <c r="Q8127" s="10">
        <v>2</v>
      </c>
      <c r="R8127" s="1">
        <f t="shared" si="126"/>
        <v>11074193.90196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26</v>
      </c>
      <c r="L8128" s="6">
        <v>6090</v>
      </c>
      <c r="M8128" s="7">
        <v>4841549.93</v>
      </c>
      <c r="N8128" s="5">
        <v>1.806</v>
      </c>
      <c r="O8128" s="6">
        <v>1964</v>
      </c>
      <c r="P8128" s="5">
        <v>3.1</v>
      </c>
      <c r="Q8128" s="5">
        <v>2</v>
      </c>
      <c r="R8128" s="1">
        <f t="shared" si="126"/>
        <v>8743839.1735800002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26</v>
      </c>
      <c r="L8129" s="11">
        <v>6156</v>
      </c>
      <c r="M8129" s="12">
        <v>4894020.1100000003</v>
      </c>
      <c r="N8129" s="10">
        <v>2.1150000000000002</v>
      </c>
      <c r="O8129" s="11">
        <v>1964</v>
      </c>
      <c r="P8129" s="10">
        <v>3.61</v>
      </c>
      <c r="Q8129" s="10">
        <v>2</v>
      </c>
      <c r="R8129" s="1">
        <f t="shared" si="126"/>
        <v>10350852.532650001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26</v>
      </c>
      <c r="L8130" s="6">
        <v>6054</v>
      </c>
      <c r="M8130" s="7">
        <v>4812929.7300000004</v>
      </c>
      <c r="N8130" s="5">
        <v>1.9850000000000001</v>
      </c>
      <c r="O8130" s="6">
        <v>1964</v>
      </c>
      <c r="P8130" s="5">
        <v>3.38</v>
      </c>
      <c r="Q8130" s="5">
        <v>2</v>
      </c>
      <c r="R8130" s="1">
        <f t="shared" si="126"/>
        <v>9553665.5140500013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26</v>
      </c>
      <c r="L8131" s="11">
        <v>6114</v>
      </c>
      <c r="M8131" s="12">
        <v>4860630.25</v>
      </c>
      <c r="N8131" s="10">
        <v>2.35</v>
      </c>
      <c r="O8131" s="11">
        <v>1964</v>
      </c>
      <c r="P8131" s="10">
        <v>4.0999999999999996</v>
      </c>
      <c r="Q8131" s="10">
        <v>2</v>
      </c>
      <c r="R8131" s="1">
        <f t="shared" ref="R8131:R8194" si="127">M8131*N8131</f>
        <v>11422481.0875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26</v>
      </c>
      <c r="L8132" s="6">
        <v>6066</v>
      </c>
      <c r="M8132" s="7">
        <v>4822470.18</v>
      </c>
      <c r="N8132" s="5">
        <v>1.8939999999999999</v>
      </c>
      <c r="O8132" s="6">
        <v>1964</v>
      </c>
      <c r="P8132" s="5">
        <v>3.24</v>
      </c>
      <c r="Q8132" s="5">
        <v>2</v>
      </c>
      <c r="R8132" s="1">
        <f t="shared" si="127"/>
        <v>9133758.5209199991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26</v>
      </c>
      <c r="L8133" s="11">
        <v>42600</v>
      </c>
      <c r="M8133" s="12">
        <v>33866999.689999998</v>
      </c>
      <c r="N8133" s="10">
        <v>5.2119999999999997</v>
      </c>
      <c r="O8133" s="11">
        <v>1954</v>
      </c>
      <c r="P8133" s="10">
        <v>4.08</v>
      </c>
      <c r="Q8133" s="10">
        <v>2</v>
      </c>
      <c r="R8133" s="1">
        <f t="shared" si="127"/>
        <v>176514802.38427997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26</v>
      </c>
      <c r="L8134" s="6">
        <v>44788</v>
      </c>
      <c r="M8134" s="7">
        <v>35606856.890000001</v>
      </c>
      <c r="N8134" s="5">
        <v>4.9660000000000002</v>
      </c>
      <c r="O8134" s="6">
        <v>1954</v>
      </c>
      <c r="P8134" s="5">
        <v>3.55</v>
      </c>
      <c r="Q8134" s="5">
        <v>2</v>
      </c>
      <c r="R8134" s="1">
        <f t="shared" si="127"/>
        <v>176823651.31574002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26</v>
      </c>
      <c r="L8135" s="11">
        <v>22541</v>
      </c>
      <c r="M8135" s="12">
        <v>17919697.510000002</v>
      </c>
      <c r="N8135" s="10">
        <v>4.99</v>
      </c>
      <c r="O8135" s="11">
        <v>1954</v>
      </c>
      <c r="P8135" s="10">
        <v>3.57</v>
      </c>
      <c r="Q8135" s="10">
        <v>2</v>
      </c>
      <c r="R8135" s="1">
        <f t="shared" si="127"/>
        <v>89419290.574900016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30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30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30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30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30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30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26</v>
      </c>
      <c r="L8142" s="6">
        <v>18337</v>
      </c>
      <c r="M8142" s="7">
        <v>14578312.24</v>
      </c>
      <c r="N8142" s="5">
        <v>9.3330000000000002</v>
      </c>
      <c r="O8142" s="6">
        <v>3558</v>
      </c>
      <c r="P8142" s="5">
        <v>3.59</v>
      </c>
      <c r="Q8142" s="5">
        <v>2</v>
      </c>
      <c r="R8142" s="1">
        <f t="shared" si="127"/>
        <v>136059388.13592002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30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30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34</v>
      </c>
      <c r="K8145" s="10" t="s">
        <v>30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34</v>
      </c>
      <c r="K8146" s="5" t="s">
        <v>30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34</v>
      </c>
      <c r="K8147" s="10" t="s">
        <v>26</v>
      </c>
      <c r="L8147" s="11">
        <v>8176</v>
      </c>
      <c r="M8147" s="12">
        <v>6499920.0899999999</v>
      </c>
      <c r="N8147" s="10">
        <v>10.574999999999999</v>
      </c>
      <c r="O8147" s="11">
        <v>3558</v>
      </c>
      <c r="P8147" s="10">
        <v>3.5</v>
      </c>
      <c r="Q8147" s="10">
        <v>2</v>
      </c>
      <c r="R8147" s="1">
        <f t="shared" si="127"/>
        <v>68736654.951749995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34</v>
      </c>
      <c r="K8148" s="5" t="s">
        <v>30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30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30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30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34</v>
      </c>
      <c r="K8152" s="5" t="s">
        <v>30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34</v>
      </c>
      <c r="K8153" s="10" t="s">
        <v>26</v>
      </c>
      <c r="L8153" s="11">
        <v>5946</v>
      </c>
      <c r="M8153" s="12">
        <v>4727069.9800000004</v>
      </c>
      <c r="N8153" s="10">
        <v>9.8369999999999997</v>
      </c>
      <c r="O8153" s="11">
        <v>6266</v>
      </c>
      <c r="P8153" s="10">
        <v>3.12</v>
      </c>
      <c r="Q8153" s="10">
        <v>2</v>
      </c>
      <c r="R8153" s="1">
        <f t="shared" si="127"/>
        <v>46500187.393260002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34</v>
      </c>
      <c r="K8154" s="5" t="s">
        <v>30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34</v>
      </c>
      <c r="K8155" s="10" t="s">
        <v>30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30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26</v>
      </c>
      <c r="L8157" s="11">
        <v>20178</v>
      </c>
      <c r="M8157" s="12">
        <v>16041510.17</v>
      </c>
      <c r="N8157" s="10">
        <v>6.1219999999999999</v>
      </c>
      <c r="O8157" s="11">
        <v>3443</v>
      </c>
      <c r="P8157" s="10">
        <v>3.42</v>
      </c>
      <c r="Q8157" s="10">
        <v>2</v>
      </c>
      <c r="R8157" s="1">
        <f t="shared" si="127"/>
        <v>98206125.260739997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26</v>
      </c>
      <c r="L8158" s="6">
        <v>9942</v>
      </c>
      <c r="M8158" s="7">
        <v>7903889.7400000002</v>
      </c>
      <c r="N8158" s="5">
        <v>6.742</v>
      </c>
      <c r="O8158" s="6">
        <v>3453</v>
      </c>
      <c r="P8158" s="5">
        <v>3.74</v>
      </c>
      <c r="Q8158" s="5">
        <v>2</v>
      </c>
      <c r="R8158" s="1">
        <f t="shared" si="127"/>
        <v>53288024.627080001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26</v>
      </c>
      <c r="L8159" s="11">
        <v>21846</v>
      </c>
      <c r="M8159" s="12">
        <v>17367569.489999998</v>
      </c>
      <c r="N8159" s="10">
        <v>6.9989999999999997</v>
      </c>
      <c r="O8159" s="11">
        <v>3453</v>
      </c>
      <c r="P8159" s="10">
        <v>4.09</v>
      </c>
      <c r="Q8159" s="10">
        <v>2</v>
      </c>
      <c r="R8159" s="1">
        <f t="shared" si="127"/>
        <v>121555618.86050998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26</v>
      </c>
      <c r="L8160" s="6">
        <v>23939</v>
      </c>
      <c r="M8160" s="7">
        <v>19031902.379999999</v>
      </c>
      <c r="N8160" s="5">
        <v>8.0830000000000002</v>
      </c>
      <c r="O8160" s="6">
        <v>3443</v>
      </c>
      <c r="P8160" s="5">
        <v>3.3</v>
      </c>
      <c r="Q8160" s="5">
        <v>2</v>
      </c>
      <c r="R8160" s="1">
        <f t="shared" si="127"/>
        <v>153834866.93753999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26</v>
      </c>
      <c r="L8161" s="11">
        <v>17847</v>
      </c>
      <c r="M8161" s="12">
        <v>14188365.289999999</v>
      </c>
      <c r="N8161" s="10">
        <v>12.976000000000001</v>
      </c>
      <c r="O8161" s="11">
        <v>3453</v>
      </c>
      <c r="P8161" s="10">
        <v>4.4800000000000004</v>
      </c>
      <c r="Q8161" s="10">
        <v>2</v>
      </c>
      <c r="R8161" s="1">
        <f t="shared" si="127"/>
        <v>184108228.00303999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26</v>
      </c>
      <c r="L8162" s="6">
        <v>54014</v>
      </c>
      <c r="M8162" s="7">
        <v>42940733.43</v>
      </c>
      <c r="N8162" s="5">
        <v>8.7560000000000002</v>
      </c>
      <c r="O8162" s="6">
        <v>3453</v>
      </c>
      <c r="P8162" s="5">
        <v>3.01</v>
      </c>
      <c r="Q8162" s="5">
        <v>2</v>
      </c>
      <c r="R8162" s="1">
        <f t="shared" si="127"/>
        <v>375989061.91308004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30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26</v>
      </c>
      <c r="L8164" s="6">
        <v>17838</v>
      </c>
      <c r="M8164" s="7">
        <v>14181209.949999999</v>
      </c>
      <c r="N8164" s="5">
        <v>11.617000000000001</v>
      </c>
      <c r="O8164" s="6">
        <v>3453</v>
      </c>
      <c r="P8164" s="5">
        <v>3.93</v>
      </c>
      <c r="Q8164" s="5">
        <v>2</v>
      </c>
      <c r="R8164" s="1">
        <f t="shared" si="127"/>
        <v>164743115.98915002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26</v>
      </c>
      <c r="L8165" s="11">
        <v>14769</v>
      </c>
      <c r="M8165" s="12">
        <v>11741355.23</v>
      </c>
      <c r="N8165" s="10">
        <v>8.4809999999999999</v>
      </c>
      <c r="O8165" s="11">
        <v>3443</v>
      </c>
      <c r="P8165" s="10">
        <v>2.95</v>
      </c>
      <c r="Q8165" s="10">
        <v>2</v>
      </c>
      <c r="R8165" s="1">
        <f t="shared" si="127"/>
        <v>99578433.705630004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26</v>
      </c>
      <c r="L8166" s="6">
        <v>18252</v>
      </c>
      <c r="M8166" s="7">
        <v>14510340.83</v>
      </c>
      <c r="N8166" s="5">
        <v>10.46</v>
      </c>
      <c r="O8166" s="6">
        <v>3453</v>
      </c>
      <c r="P8166" s="5">
        <v>3.53</v>
      </c>
      <c r="Q8166" s="5">
        <v>2</v>
      </c>
      <c r="R8166" s="1">
        <f t="shared" si="127"/>
        <v>151778165.08180001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26</v>
      </c>
      <c r="L8167" s="11">
        <v>22181</v>
      </c>
      <c r="M8167" s="12">
        <v>17633497.57</v>
      </c>
      <c r="N8167" s="10">
        <v>8.6159999999999997</v>
      </c>
      <c r="O8167" s="11">
        <v>3443</v>
      </c>
      <c r="P8167" s="10">
        <v>2.99</v>
      </c>
      <c r="Q8167" s="10">
        <v>2</v>
      </c>
      <c r="R8167" s="1">
        <f t="shared" si="127"/>
        <v>151930215.06312001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26</v>
      </c>
      <c r="L8168" s="6">
        <v>18162</v>
      </c>
      <c r="M8168" s="7">
        <v>14438789.189999999</v>
      </c>
      <c r="N8168" s="5">
        <v>11.375</v>
      </c>
      <c r="O8168" s="6">
        <v>3453</v>
      </c>
      <c r="P8168" s="5">
        <v>3.84</v>
      </c>
      <c r="Q8168" s="5">
        <v>2</v>
      </c>
      <c r="R8168" s="1">
        <f t="shared" si="127"/>
        <v>164241227.03625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26</v>
      </c>
      <c r="L8169" s="11">
        <v>14868</v>
      </c>
      <c r="M8169" s="12">
        <v>11820059.65</v>
      </c>
      <c r="N8169" s="10">
        <v>9.67</v>
      </c>
      <c r="O8169" s="11">
        <v>3443</v>
      </c>
      <c r="P8169" s="10">
        <v>3.29</v>
      </c>
      <c r="Q8169" s="10">
        <v>2</v>
      </c>
      <c r="R8169" s="1">
        <f t="shared" si="127"/>
        <v>114299976.81550001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30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26</v>
      </c>
      <c r="L8171" s="11">
        <v>29830</v>
      </c>
      <c r="M8171" s="12">
        <v>23715247.32</v>
      </c>
      <c r="N8171" s="10">
        <v>10.8</v>
      </c>
      <c r="O8171" s="11">
        <v>3443</v>
      </c>
      <c r="P8171" s="10">
        <v>3.66</v>
      </c>
      <c r="Q8171" s="10">
        <v>2</v>
      </c>
      <c r="R8171" s="1">
        <f t="shared" si="127"/>
        <v>256124671.05600002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30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30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30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3972</v>
      </c>
      <c r="I8175" s="10">
        <v>0.2</v>
      </c>
      <c r="J8175" s="10" t="s">
        <v>80</v>
      </c>
      <c r="K8175" s="10" t="s">
        <v>26</v>
      </c>
      <c r="L8175" s="11">
        <v>1200</v>
      </c>
      <c r="M8175" s="12">
        <v>954000.01</v>
      </c>
      <c r="N8175" s="10">
        <v>4.3760000000000003</v>
      </c>
      <c r="O8175" s="11">
        <v>3828</v>
      </c>
      <c r="P8175" s="10">
        <v>2.92</v>
      </c>
      <c r="Q8175" s="10">
        <v>2</v>
      </c>
      <c r="R8175" s="1">
        <f t="shared" si="127"/>
        <v>4174704.0437600003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30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30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30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26</v>
      </c>
      <c r="L8179" s="11">
        <v>45220</v>
      </c>
      <c r="M8179" s="12">
        <v>35949899.880000003</v>
      </c>
      <c r="N8179" s="10">
        <v>7.2640000000000002</v>
      </c>
      <c r="O8179" s="11">
        <v>2865</v>
      </c>
      <c r="P8179" s="10">
        <v>3.73</v>
      </c>
      <c r="Q8179" s="10">
        <v>2</v>
      </c>
      <c r="R8179" s="1">
        <f t="shared" si="127"/>
        <v>261140072.72832003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26</v>
      </c>
      <c r="L8180" s="6">
        <v>5105</v>
      </c>
      <c r="M8180" s="7">
        <v>4058475.11</v>
      </c>
      <c r="N8180" s="5">
        <v>5.8019999999999996</v>
      </c>
      <c r="O8180" s="6">
        <v>2876</v>
      </c>
      <c r="P8180" s="5">
        <v>3.02</v>
      </c>
      <c r="Q8180" s="5">
        <v>2</v>
      </c>
      <c r="R8180" s="1">
        <f t="shared" si="127"/>
        <v>23547272.588219997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30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26</v>
      </c>
      <c r="L8182" s="6">
        <v>15992</v>
      </c>
      <c r="M8182" s="7">
        <v>12713640.08</v>
      </c>
      <c r="N8182" s="5">
        <v>6.3360000000000003</v>
      </c>
      <c r="O8182" s="6">
        <v>2064</v>
      </c>
      <c r="P8182" s="5">
        <v>3.51</v>
      </c>
      <c r="Q8182" s="5">
        <v>2</v>
      </c>
      <c r="R8182" s="1">
        <f t="shared" si="127"/>
        <v>80553623.546880007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26</v>
      </c>
      <c r="L8183" s="11">
        <v>15972</v>
      </c>
      <c r="M8183" s="12">
        <v>12697740.1</v>
      </c>
      <c r="N8183" s="10">
        <v>5.5049999999999999</v>
      </c>
      <c r="O8183" s="11">
        <v>2064</v>
      </c>
      <c r="P8183" s="10">
        <v>3.09</v>
      </c>
      <c r="Q8183" s="10">
        <v>2</v>
      </c>
      <c r="R8183" s="1">
        <f t="shared" si="127"/>
        <v>69901059.250499994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26</v>
      </c>
      <c r="L8184" s="6">
        <v>12384</v>
      </c>
      <c r="M8184" s="7">
        <v>9845279.8599999994</v>
      </c>
      <c r="N8184" s="5">
        <v>5.6849999999999996</v>
      </c>
      <c r="O8184" s="6">
        <v>2064</v>
      </c>
      <c r="P8184" s="5">
        <v>3.18</v>
      </c>
      <c r="Q8184" s="5">
        <v>2</v>
      </c>
      <c r="R8184" s="1">
        <f t="shared" si="127"/>
        <v>55970416.004099995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30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30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30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30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30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30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26</v>
      </c>
      <c r="L8191" s="11">
        <v>23773</v>
      </c>
      <c r="M8191" s="12">
        <v>18899535.100000001</v>
      </c>
      <c r="N8191" s="10">
        <v>5.4420000000000002</v>
      </c>
      <c r="O8191" s="11">
        <v>1319</v>
      </c>
      <c r="P8191" s="10">
        <v>5.01</v>
      </c>
      <c r="Q8191" s="10">
        <v>2</v>
      </c>
      <c r="R8191" s="1">
        <f t="shared" si="127"/>
        <v>102851270.01420002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30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26</v>
      </c>
      <c r="L8193" s="11">
        <v>19465</v>
      </c>
      <c r="M8193" s="12">
        <v>15474277.83</v>
      </c>
      <c r="N8193" s="10">
        <v>3.4590000000000001</v>
      </c>
      <c r="O8193" s="11">
        <v>1319</v>
      </c>
      <c r="P8193" s="10">
        <v>2.96</v>
      </c>
      <c r="Q8193" s="10">
        <v>2</v>
      </c>
      <c r="R8193" s="1">
        <f t="shared" si="127"/>
        <v>53525527.013970003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30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30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30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30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30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26</v>
      </c>
      <c r="L8199" s="11">
        <v>24780</v>
      </c>
      <c r="M8199" s="12">
        <v>19700099.879999999</v>
      </c>
      <c r="N8199" s="10">
        <v>3.4620000000000002</v>
      </c>
      <c r="O8199" s="11">
        <v>1319</v>
      </c>
      <c r="P8199" s="10">
        <v>3.31</v>
      </c>
      <c r="Q8199" s="10">
        <v>2</v>
      </c>
      <c r="R8199" s="1">
        <f t="shared" si="128"/>
        <v>68201745.784559995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26</v>
      </c>
      <c r="L8205" s="11">
        <v>4685</v>
      </c>
      <c r="M8205" s="12">
        <v>3724177.53</v>
      </c>
      <c r="N8205" s="10">
        <v>3.573</v>
      </c>
      <c r="O8205" s="11">
        <v>1071</v>
      </c>
      <c r="P8205" s="10">
        <v>3.68</v>
      </c>
      <c r="Q8205" s="10">
        <v>2</v>
      </c>
      <c r="R8205" s="1">
        <f t="shared" si="128"/>
        <v>13306486.314689999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30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30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30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30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30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26</v>
      </c>
      <c r="L8211" s="11">
        <v>26771</v>
      </c>
      <c r="M8211" s="12">
        <v>21282547.719999999</v>
      </c>
      <c r="N8211" s="10">
        <v>3.3119999999999998</v>
      </c>
      <c r="O8211" s="11">
        <v>1063</v>
      </c>
      <c r="P8211" s="10">
        <v>3.45</v>
      </c>
      <c r="Q8211" s="10">
        <v>2</v>
      </c>
      <c r="R8211" s="1">
        <f t="shared" si="128"/>
        <v>70487798.048639998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30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26</v>
      </c>
      <c r="L8213" s="11">
        <v>4437</v>
      </c>
      <c r="M8213" s="12">
        <v>3527415.01</v>
      </c>
      <c r="N8213" s="10">
        <v>3.9609999999999999</v>
      </c>
      <c r="O8213" s="11">
        <v>1071</v>
      </c>
      <c r="P8213" s="10">
        <v>4.1100000000000003</v>
      </c>
      <c r="Q8213" s="10">
        <v>2</v>
      </c>
      <c r="R8213" s="1">
        <f t="shared" si="128"/>
        <v>13972090.854609998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30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26</v>
      </c>
      <c r="L8215" s="11">
        <v>4590</v>
      </c>
      <c r="M8215" s="12">
        <v>3649049.93</v>
      </c>
      <c r="N8215" s="10">
        <v>2.97</v>
      </c>
      <c r="O8215" s="11">
        <v>1071</v>
      </c>
      <c r="P8215" s="10">
        <v>3.11</v>
      </c>
      <c r="Q8215" s="10">
        <v>2</v>
      </c>
      <c r="R8215" s="1">
        <f t="shared" si="128"/>
        <v>10837678.292100001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26</v>
      </c>
      <c r="L8216" s="6">
        <v>17975</v>
      </c>
      <c r="M8216" s="7">
        <v>14290124.880000001</v>
      </c>
      <c r="N8216" s="5">
        <v>2.6549999999999998</v>
      </c>
      <c r="O8216" s="6">
        <v>1063</v>
      </c>
      <c r="P8216" s="5">
        <v>3.3</v>
      </c>
      <c r="Q8216" s="5">
        <v>2</v>
      </c>
      <c r="R8216" s="1">
        <f t="shared" si="128"/>
        <v>37940281.556400001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26</v>
      </c>
      <c r="L8217" s="11">
        <v>30330</v>
      </c>
      <c r="M8217" s="12">
        <v>24112350.41</v>
      </c>
      <c r="N8217" s="10">
        <v>2.2799999999999998</v>
      </c>
      <c r="O8217" s="11">
        <v>1063</v>
      </c>
      <c r="P8217" s="10">
        <v>2.91</v>
      </c>
      <c r="Q8217" s="10">
        <v>2</v>
      </c>
      <c r="R8217" s="1">
        <f t="shared" si="128"/>
        <v>54976158.934799999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30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30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26</v>
      </c>
      <c r="L8220" s="6">
        <v>40864</v>
      </c>
      <c r="M8220" s="7">
        <v>32487277.18</v>
      </c>
      <c r="N8220" s="5">
        <v>1.3460000000000001</v>
      </c>
      <c r="O8220" s="5">
        <v>576</v>
      </c>
      <c r="P8220" s="5">
        <v>2.93</v>
      </c>
      <c r="Q8220" s="5">
        <v>2</v>
      </c>
      <c r="R8220" s="1">
        <f t="shared" si="128"/>
        <v>43727875.084279999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26</v>
      </c>
      <c r="L8221" s="11">
        <v>31392</v>
      </c>
      <c r="M8221" s="12">
        <v>24956640.25</v>
      </c>
      <c r="N8221" s="10">
        <v>7.7560000000000002</v>
      </c>
      <c r="O8221" s="11">
        <v>2275</v>
      </c>
      <c r="P8221" s="10">
        <v>3.77</v>
      </c>
      <c r="Q8221" s="10">
        <v>2</v>
      </c>
      <c r="R8221" s="1">
        <f t="shared" si="128"/>
        <v>193563701.77900001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26</v>
      </c>
      <c r="L8222" s="6">
        <v>36410</v>
      </c>
      <c r="M8222" s="7">
        <v>28945553.210000001</v>
      </c>
      <c r="N8222" s="5">
        <v>6.641</v>
      </c>
      <c r="O8222" s="6">
        <v>2275</v>
      </c>
      <c r="P8222" s="5">
        <v>3.25</v>
      </c>
      <c r="Q8222" s="5">
        <v>2</v>
      </c>
      <c r="R8222" s="1">
        <f t="shared" si="128"/>
        <v>192227418.86761001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26</v>
      </c>
      <c r="L8223" s="11">
        <v>30445</v>
      </c>
      <c r="M8223" s="12">
        <v>24203774.949999999</v>
      </c>
      <c r="N8223" s="10">
        <v>1.0249999999999999</v>
      </c>
      <c r="O8223" s="10">
        <v>507</v>
      </c>
      <c r="P8223" s="10">
        <v>3.28</v>
      </c>
      <c r="Q8223" s="10">
        <v>2</v>
      </c>
      <c r="R8223" s="1">
        <f t="shared" si="128"/>
        <v>24808869.323749997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26</v>
      </c>
      <c r="L8224" s="6">
        <v>44945</v>
      </c>
      <c r="M8224" s="7">
        <v>35731274.619999997</v>
      </c>
      <c r="N8224" s="5">
        <v>1.276</v>
      </c>
      <c r="O8224" s="5">
        <v>507</v>
      </c>
      <c r="P8224" s="5">
        <v>4.07</v>
      </c>
      <c r="Q8224" s="5">
        <v>2</v>
      </c>
      <c r="R8224" s="1">
        <f t="shared" si="128"/>
        <v>45593106.415119998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26</v>
      </c>
      <c r="L8225" s="11">
        <v>30285</v>
      </c>
      <c r="M8225" s="12">
        <v>24076574.93</v>
      </c>
      <c r="N8225" s="10">
        <v>1.07</v>
      </c>
      <c r="O8225" s="10">
        <v>507</v>
      </c>
      <c r="P8225" s="10">
        <v>3.41</v>
      </c>
      <c r="Q8225" s="10">
        <v>2</v>
      </c>
      <c r="R8225" s="1">
        <f t="shared" si="128"/>
        <v>25761935.175100002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26</v>
      </c>
      <c r="L8229" s="11">
        <v>5125</v>
      </c>
      <c r="M8229" s="12">
        <v>4074374.91</v>
      </c>
      <c r="N8229" s="10">
        <v>3.9980000000000002</v>
      </c>
      <c r="O8229" s="11">
        <v>1691</v>
      </c>
      <c r="P8229" s="10">
        <v>3.88</v>
      </c>
      <c r="Q8229" s="10">
        <v>2</v>
      </c>
      <c r="R8229" s="1">
        <f t="shared" si="128"/>
        <v>16289350.890180001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26</v>
      </c>
      <c r="L8230" s="6">
        <v>41334</v>
      </c>
      <c r="M8230" s="7">
        <v>32860530.489999998</v>
      </c>
      <c r="N8230" s="5">
        <v>3.9540000000000002</v>
      </c>
      <c r="O8230" s="6">
        <v>1681</v>
      </c>
      <c r="P8230" s="5">
        <v>3.26</v>
      </c>
      <c r="Q8230" s="5">
        <v>2</v>
      </c>
      <c r="R8230" s="1">
        <f t="shared" si="128"/>
        <v>129930537.55746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26</v>
      </c>
      <c r="L8231" s="11">
        <v>27004</v>
      </c>
      <c r="M8231" s="12">
        <v>21468577.239999998</v>
      </c>
      <c r="N8231" s="10">
        <v>3.657</v>
      </c>
      <c r="O8231" s="11">
        <v>1681</v>
      </c>
      <c r="P8231" s="10">
        <v>2.99</v>
      </c>
      <c r="Q8231" s="10">
        <v>2</v>
      </c>
      <c r="R8231" s="1">
        <f t="shared" si="128"/>
        <v>78510586.96667999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6319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34</v>
      </c>
      <c r="K8234" s="5" t="s">
        <v>26</v>
      </c>
      <c r="L8234" s="6">
        <v>23357</v>
      </c>
      <c r="M8234" s="7">
        <v>18568860.010000002</v>
      </c>
      <c r="N8234" s="5">
        <v>12.21</v>
      </c>
      <c r="O8234" s="6">
        <v>8080</v>
      </c>
      <c r="P8234" s="5">
        <v>4.29</v>
      </c>
      <c r="Q8234" s="5">
        <v>2</v>
      </c>
      <c r="R8234" s="1">
        <f t="shared" si="128"/>
        <v>226725780.72210005</v>
      </c>
    </row>
    <row r="8235" spans="1:18" ht="21">
      <c r="A8235" s="8">
        <v>8234</v>
      </c>
      <c r="B8235" s="9" t="s">
        <v>6319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30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6319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30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6319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26</v>
      </c>
      <c r="L8237" s="11">
        <v>10145</v>
      </c>
      <c r="M8237" s="12">
        <v>8065275.1699999999</v>
      </c>
      <c r="N8237" s="10">
        <v>12.753</v>
      </c>
      <c r="O8237" s="11">
        <v>4363</v>
      </c>
      <c r="P8237" s="10">
        <v>4.93</v>
      </c>
      <c r="Q8237" s="10">
        <v>2</v>
      </c>
      <c r="R8237" s="1">
        <f t="shared" si="128"/>
        <v>102856454.24301</v>
      </c>
    </row>
    <row r="8238" spans="1:18" ht="21">
      <c r="A8238" s="3">
        <v>8237</v>
      </c>
      <c r="B8238" s="4" t="s">
        <v>6319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30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6319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30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6319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30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6319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30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6319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30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6319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28811520.199999999</v>
      </c>
      <c r="N8243" s="10">
        <v>15.538</v>
      </c>
      <c r="O8243" s="11">
        <v>9220</v>
      </c>
      <c r="P8243" s="10">
        <v>1.7</v>
      </c>
      <c r="Q8243" s="10">
        <v>1.2</v>
      </c>
      <c r="R8243" s="1">
        <f t="shared" si="128"/>
        <v>447673400.86760002</v>
      </c>
    </row>
    <row r="8244" spans="1:18" ht="21">
      <c r="A8244" s="3">
        <v>8243</v>
      </c>
      <c r="B8244" s="4" t="s">
        <v>6319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28702079.539999999</v>
      </c>
      <c r="N8244" s="5">
        <v>14.965</v>
      </c>
      <c r="O8244" s="6">
        <v>9220</v>
      </c>
      <c r="P8244" s="5">
        <v>1.8</v>
      </c>
      <c r="Q8244" s="5">
        <v>1.3</v>
      </c>
      <c r="R8244" s="1">
        <f t="shared" si="128"/>
        <v>429526620.3161</v>
      </c>
    </row>
    <row r="8245" spans="1:18" ht="21">
      <c r="A8245" s="8">
        <v>8244</v>
      </c>
      <c r="B8245" s="9" t="s">
        <v>6319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5742719.8799999999</v>
      </c>
      <c r="N8245" s="10">
        <v>12.484999999999999</v>
      </c>
      <c r="O8245" s="11">
        <v>9229</v>
      </c>
      <c r="P8245" s="10">
        <v>2.27</v>
      </c>
      <c r="Q8245" s="10">
        <v>1.77</v>
      </c>
      <c r="R8245" s="1">
        <f t="shared" si="128"/>
        <v>71697857.701799989</v>
      </c>
    </row>
    <row r="8246" spans="1:18" ht="21">
      <c r="A8246" s="3">
        <v>8245</v>
      </c>
      <c r="B8246" s="4" t="s">
        <v>6319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40296959.950000003</v>
      </c>
      <c r="N8246" s="5">
        <v>11.792</v>
      </c>
      <c r="O8246" s="6">
        <v>9220</v>
      </c>
      <c r="P8246" s="5">
        <v>2.4</v>
      </c>
      <c r="Q8246" s="5">
        <v>1.9</v>
      </c>
      <c r="R8246" s="1">
        <f t="shared" si="128"/>
        <v>475181751.73040003</v>
      </c>
    </row>
    <row r="8247" spans="1:18" ht="21">
      <c r="A8247" s="8">
        <v>8246</v>
      </c>
      <c r="B8247" s="9" t="s">
        <v>6319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17256959.949999999</v>
      </c>
      <c r="N8247" s="10">
        <v>14.987</v>
      </c>
      <c r="O8247" s="11">
        <v>9220</v>
      </c>
      <c r="P8247" s="10">
        <v>1.79</v>
      </c>
      <c r="Q8247" s="10">
        <v>1.29</v>
      </c>
      <c r="R8247" s="1">
        <f t="shared" si="128"/>
        <v>258630058.77065</v>
      </c>
    </row>
    <row r="8248" spans="1:18" ht="21">
      <c r="A8248" s="3">
        <v>8247</v>
      </c>
      <c r="B8248" s="4" t="s">
        <v>6319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12793154.67</v>
      </c>
      <c r="N8248" s="5">
        <v>23.538</v>
      </c>
      <c r="O8248" s="6">
        <v>9220</v>
      </c>
      <c r="P8248" s="5">
        <v>1.92</v>
      </c>
      <c r="Q8248" s="5">
        <v>1.42</v>
      </c>
      <c r="R8248" s="1">
        <f t="shared" si="128"/>
        <v>301125274.62246001</v>
      </c>
    </row>
    <row r="8249" spans="1:18" ht="21">
      <c r="A8249" s="8">
        <v>8248</v>
      </c>
      <c r="B8249" s="9" t="s">
        <v>6319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34</v>
      </c>
      <c r="K8249" s="10" t="s">
        <v>22</v>
      </c>
      <c r="L8249" s="11">
        <v>11488</v>
      </c>
      <c r="M8249" s="12">
        <v>11028739.73</v>
      </c>
      <c r="N8249" s="10">
        <v>21.542000000000002</v>
      </c>
      <c r="O8249" s="11">
        <v>9220</v>
      </c>
      <c r="P8249" s="10">
        <v>2.17</v>
      </c>
      <c r="Q8249" s="10">
        <v>1.67</v>
      </c>
      <c r="R8249" s="1">
        <f t="shared" si="128"/>
        <v>237581111.26366001</v>
      </c>
    </row>
    <row r="8250" spans="1:18" ht="21">
      <c r="A8250" s="3">
        <v>8249</v>
      </c>
      <c r="B8250" s="4" t="s">
        <v>6319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34</v>
      </c>
      <c r="K8250" s="5" t="s">
        <v>30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6319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34</v>
      </c>
      <c r="K8251" s="10" t="s">
        <v>22</v>
      </c>
      <c r="L8251" s="11">
        <v>59892</v>
      </c>
      <c r="M8251" s="12">
        <v>57496321.329999998</v>
      </c>
      <c r="N8251" s="10">
        <v>12.657</v>
      </c>
      <c r="O8251" s="11">
        <v>9220</v>
      </c>
      <c r="P8251" s="10">
        <v>2.23</v>
      </c>
      <c r="Q8251" s="10">
        <v>1.73</v>
      </c>
      <c r="R8251" s="1">
        <f t="shared" si="128"/>
        <v>727730939.07380998</v>
      </c>
    </row>
    <row r="8252" spans="1:18" ht="21">
      <c r="A8252" s="3">
        <v>8251</v>
      </c>
      <c r="B8252" s="4" t="s">
        <v>6319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34</v>
      </c>
      <c r="K8252" s="5" t="s">
        <v>22</v>
      </c>
      <c r="L8252" s="6">
        <v>30054</v>
      </c>
      <c r="M8252" s="7">
        <v>28851840.02</v>
      </c>
      <c r="N8252" s="5">
        <v>12.935</v>
      </c>
      <c r="O8252" s="6">
        <v>9220</v>
      </c>
      <c r="P8252" s="5">
        <v>2.17</v>
      </c>
      <c r="Q8252" s="5">
        <v>1.67</v>
      </c>
      <c r="R8252" s="1">
        <f t="shared" si="128"/>
        <v>373198550.65869999</v>
      </c>
    </row>
    <row r="8253" spans="1:18" ht="21">
      <c r="A8253" s="8">
        <v>8252</v>
      </c>
      <c r="B8253" s="9" t="s">
        <v>6319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4233600.08</v>
      </c>
      <c r="N8253" s="10">
        <v>38.479999999999997</v>
      </c>
      <c r="O8253" s="11">
        <v>13924</v>
      </c>
      <c r="P8253" s="10">
        <v>1.68</v>
      </c>
      <c r="Q8253" s="10">
        <v>1.18</v>
      </c>
      <c r="R8253" s="1">
        <f t="shared" si="128"/>
        <v>162908931.07839999</v>
      </c>
    </row>
    <row r="8254" spans="1:18" ht="21">
      <c r="A8254" s="3">
        <v>8253</v>
      </c>
      <c r="B8254" s="4" t="s">
        <v>6319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38944799.420000002</v>
      </c>
      <c r="N8254" s="5">
        <v>38.594999999999999</v>
      </c>
      <c r="O8254" s="6">
        <v>13914</v>
      </c>
      <c r="P8254" s="5">
        <v>1.67</v>
      </c>
      <c r="Q8254" s="5">
        <v>1.17</v>
      </c>
      <c r="R8254" s="1">
        <f t="shared" si="128"/>
        <v>1503074533.6149001</v>
      </c>
    </row>
    <row r="8255" spans="1:18" ht="21">
      <c r="A8255" s="8">
        <v>8254</v>
      </c>
      <c r="B8255" s="9" t="s">
        <v>6319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17284320.460000001</v>
      </c>
      <c r="N8255" s="10">
        <v>37.883000000000003</v>
      </c>
      <c r="O8255" s="11">
        <v>13914</v>
      </c>
      <c r="P8255" s="10">
        <v>1.73</v>
      </c>
      <c r="Q8255" s="10">
        <v>1.23</v>
      </c>
      <c r="R8255" s="1">
        <f t="shared" si="128"/>
        <v>654781911.98618007</v>
      </c>
    </row>
    <row r="8256" spans="1:18" ht="21">
      <c r="A8256" s="3">
        <v>8255</v>
      </c>
      <c r="B8256" s="4" t="s">
        <v>6319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34</v>
      </c>
      <c r="K8256" s="5" t="s">
        <v>22</v>
      </c>
      <c r="L8256" s="6">
        <v>40680</v>
      </c>
      <c r="M8256" s="7">
        <v>39052798.810000002</v>
      </c>
      <c r="N8256" s="5">
        <v>36.033000000000001</v>
      </c>
      <c r="O8256" s="6">
        <v>13914</v>
      </c>
      <c r="P8256" s="5">
        <v>1.88</v>
      </c>
      <c r="Q8256" s="5">
        <v>1.38</v>
      </c>
      <c r="R8256" s="1">
        <f t="shared" si="128"/>
        <v>1407189499.52073</v>
      </c>
    </row>
    <row r="8257" spans="1:18" ht="21">
      <c r="A8257" s="8">
        <v>8256</v>
      </c>
      <c r="B8257" s="9" t="s">
        <v>6319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34</v>
      </c>
      <c r="K8257" s="10" t="s">
        <v>22</v>
      </c>
      <c r="L8257" s="11">
        <v>35496</v>
      </c>
      <c r="M8257" s="12">
        <v>34076159.789999999</v>
      </c>
      <c r="N8257" s="10">
        <v>33.908999999999999</v>
      </c>
      <c r="O8257" s="11">
        <v>13914</v>
      </c>
      <c r="P8257" s="10">
        <v>2.06</v>
      </c>
      <c r="Q8257" s="10">
        <v>1.56</v>
      </c>
      <c r="R8257" s="1">
        <f t="shared" si="128"/>
        <v>1155488502.3191099</v>
      </c>
    </row>
    <row r="8258" spans="1:18" ht="21">
      <c r="A8258" s="3">
        <v>8257</v>
      </c>
      <c r="B8258" s="4" t="s">
        <v>6319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26</v>
      </c>
      <c r="L8258" s="6">
        <v>22832</v>
      </c>
      <c r="M8258" s="7">
        <v>18151542.219999999</v>
      </c>
      <c r="N8258" s="5">
        <v>24.428000000000001</v>
      </c>
      <c r="O8258" s="6">
        <v>10240</v>
      </c>
      <c r="P8258" s="5">
        <v>2.96</v>
      </c>
      <c r="Q8258" s="5">
        <v>2</v>
      </c>
      <c r="R8258" s="1">
        <f t="shared" si="128"/>
        <v>443405873.35016</v>
      </c>
    </row>
    <row r="8259" spans="1:18" ht="21">
      <c r="A8259" s="8">
        <v>8258</v>
      </c>
      <c r="B8259" s="9" t="s">
        <v>6319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11560320.17</v>
      </c>
      <c r="N8259" s="10">
        <v>9.782</v>
      </c>
      <c r="O8259" s="11">
        <v>10240</v>
      </c>
      <c r="P8259" s="10">
        <v>2.48</v>
      </c>
      <c r="Q8259" s="10">
        <v>1.98</v>
      </c>
      <c r="R8259" s="1">
        <f t="shared" ref="R8259:R8322" si="129">M8259*N8259</f>
        <v>113083051.90294001</v>
      </c>
    </row>
    <row r="8260" spans="1:18" ht="21">
      <c r="A8260" s="3">
        <v>8259</v>
      </c>
      <c r="B8260" s="4" t="s">
        <v>6319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30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6319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30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6319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17310240.379999999</v>
      </c>
      <c r="N8262" s="5">
        <v>18.38</v>
      </c>
      <c r="O8262" s="6">
        <v>10240</v>
      </c>
      <c r="P8262" s="5">
        <v>2.3199999999999998</v>
      </c>
      <c r="Q8262" s="5">
        <v>1.82</v>
      </c>
      <c r="R8262" s="1">
        <f t="shared" si="129"/>
        <v>318162218.18439996</v>
      </c>
    </row>
    <row r="8263" spans="1:18" ht="21">
      <c r="A8263" s="8">
        <v>8262</v>
      </c>
      <c r="B8263" s="9" t="s">
        <v>6319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26</v>
      </c>
      <c r="L8263" s="11">
        <v>23436</v>
      </c>
      <c r="M8263" s="12">
        <v>18631222.780000001</v>
      </c>
      <c r="N8263" s="10">
        <v>25.664000000000001</v>
      </c>
      <c r="O8263" s="11">
        <v>10240</v>
      </c>
      <c r="P8263" s="10">
        <v>3.06</v>
      </c>
      <c r="Q8263" s="10">
        <v>2</v>
      </c>
      <c r="R8263" s="1">
        <f t="shared" si="129"/>
        <v>478151701.42592007</v>
      </c>
    </row>
    <row r="8264" spans="1:18" ht="21">
      <c r="A8264" s="3">
        <v>8263</v>
      </c>
      <c r="B8264" s="4" t="s">
        <v>6319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34</v>
      </c>
      <c r="K8264" s="5" t="s">
        <v>26</v>
      </c>
      <c r="L8264" s="6">
        <v>8896</v>
      </c>
      <c r="M8264" s="7">
        <v>7072717.4900000002</v>
      </c>
      <c r="N8264" s="5">
        <v>29.542999999999999</v>
      </c>
      <c r="O8264" s="6">
        <v>10240</v>
      </c>
      <c r="P8264" s="5">
        <v>3.18</v>
      </c>
      <c r="Q8264" s="5">
        <v>2</v>
      </c>
      <c r="R8264" s="1">
        <f t="shared" si="129"/>
        <v>208949292.80706999</v>
      </c>
    </row>
    <row r="8265" spans="1:18" ht="21">
      <c r="A8265" s="8">
        <v>8264</v>
      </c>
      <c r="B8265" s="9" t="s">
        <v>6319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34</v>
      </c>
      <c r="K8265" s="10" t="s">
        <v>30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6319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6319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30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6319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30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6319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26</v>
      </c>
      <c r="L8269" s="11">
        <v>4960</v>
      </c>
      <c r="M8269" s="12">
        <v>3943199.94</v>
      </c>
      <c r="N8269" s="10">
        <v>4.3220000000000001</v>
      </c>
      <c r="O8269" s="11">
        <v>2466</v>
      </c>
      <c r="P8269" s="10">
        <v>3.53</v>
      </c>
      <c r="Q8269" s="10">
        <v>2</v>
      </c>
      <c r="R8269" s="1">
        <f t="shared" si="129"/>
        <v>17042510.14068</v>
      </c>
    </row>
    <row r="8270" spans="1:18" ht="21">
      <c r="A8270" s="3">
        <v>8269</v>
      </c>
      <c r="B8270" s="4" t="s">
        <v>6319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30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6319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30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6319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30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6319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30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6319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30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6319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30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6319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30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6319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30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6319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30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6319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30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6319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30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6319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30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6319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6319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30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6319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30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6319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30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6319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30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6319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30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6319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30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6319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30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6319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30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6319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30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6319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30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6319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34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6319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34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6319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30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6319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30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6319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30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6319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30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6319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30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6319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30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6319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30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6319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30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6319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26</v>
      </c>
      <c r="L8303" s="11">
        <v>9342</v>
      </c>
      <c r="M8303" s="12">
        <v>7426889.9100000001</v>
      </c>
      <c r="N8303" s="10">
        <v>0.88700000000000001</v>
      </c>
      <c r="O8303" s="10">
        <v>298</v>
      </c>
      <c r="P8303" s="10">
        <v>4.18</v>
      </c>
      <c r="Q8303" s="10">
        <v>2</v>
      </c>
      <c r="R8303" s="1">
        <f t="shared" si="129"/>
        <v>6587651.3501700005</v>
      </c>
    </row>
    <row r="8304" spans="1:18" ht="21">
      <c r="A8304" s="3">
        <v>8303</v>
      </c>
      <c r="B8304" s="4" t="s">
        <v>6319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30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6319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26</v>
      </c>
      <c r="L8305" s="11">
        <v>4550</v>
      </c>
      <c r="M8305" s="12">
        <v>3616852.63</v>
      </c>
      <c r="N8305" s="10">
        <v>3.726</v>
      </c>
      <c r="O8305" s="11">
        <v>1343</v>
      </c>
      <c r="P8305" s="10">
        <v>3.14</v>
      </c>
      <c r="Q8305" s="10">
        <v>2</v>
      </c>
      <c r="R8305" s="1">
        <f t="shared" si="129"/>
        <v>13476392.89938</v>
      </c>
    </row>
    <row r="8306" spans="1:18" ht="21">
      <c r="A8306" s="3">
        <v>8305</v>
      </c>
      <c r="B8306" s="4" t="s">
        <v>6319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30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6319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6319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6319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30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6319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30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6319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30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6319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30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6319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30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6319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30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6319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30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6319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30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6319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30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6319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26</v>
      </c>
      <c r="L8318" s="6">
        <v>30145</v>
      </c>
      <c r="M8318" s="7">
        <v>23965274.940000001</v>
      </c>
      <c r="N8318" s="5">
        <v>0.78800000000000003</v>
      </c>
      <c r="O8318" s="5">
        <v>529</v>
      </c>
      <c r="P8318" s="5">
        <v>2.94</v>
      </c>
      <c r="Q8318" s="5">
        <v>2</v>
      </c>
      <c r="R8318" s="1">
        <f t="shared" si="129"/>
        <v>18884636.652720001</v>
      </c>
    </row>
    <row r="8319" spans="1:18" ht="21">
      <c r="A8319" s="8">
        <v>8318</v>
      </c>
      <c r="B8319" s="9" t="s">
        <v>6319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26</v>
      </c>
      <c r="L8319" s="11">
        <v>45520</v>
      </c>
      <c r="M8319" s="12">
        <v>36188400.359999999</v>
      </c>
      <c r="N8319" s="10">
        <v>0.97299999999999998</v>
      </c>
      <c r="O8319" s="10">
        <v>529</v>
      </c>
      <c r="P8319" s="10">
        <v>3.52</v>
      </c>
      <c r="Q8319" s="10">
        <v>2</v>
      </c>
      <c r="R8319" s="1">
        <f t="shared" si="129"/>
        <v>35211313.550279997</v>
      </c>
    </row>
    <row r="8320" spans="1:18" ht="21">
      <c r="A8320" s="3">
        <v>8319</v>
      </c>
      <c r="B8320" s="4" t="s">
        <v>6319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26</v>
      </c>
      <c r="L8320" s="6">
        <v>40645</v>
      </c>
      <c r="M8320" s="7">
        <v>32312775.27</v>
      </c>
      <c r="N8320" s="5">
        <v>1.069</v>
      </c>
      <c r="O8320" s="5">
        <v>529</v>
      </c>
      <c r="P8320" s="5">
        <v>3.87</v>
      </c>
      <c r="Q8320" s="5">
        <v>2</v>
      </c>
      <c r="R8320" s="1">
        <f t="shared" si="129"/>
        <v>34542356.763629995</v>
      </c>
    </row>
    <row r="8321" spans="1:18" ht="21">
      <c r="A8321" s="8">
        <v>8320</v>
      </c>
      <c r="B8321" s="9" t="s">
        <v>6319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26</v>
      </c>
      <c r="L8321" s="11">
        <v>28482</v>
      </c>
      <c r="M8321" s="12">
        <v>22643189.620000001</v>
      </c>
      <c r="N8321" s="10">
        <v>1.3680000000000001</v>
      </c>
      <c r="O8321" s="10">
        <v>529</v>
      </c>
      <c r="P8321" s="10">
        <v>4.3499999999999996</v>
      </c>
      <c r="Q8321" s="10">
        <v>2</v>
      </c>
      <c r="R8321" s="1">
        <f t="shared" si="129"/>
        <v>30975883.400160003</v>
      </c>
    </row>
    <row r="8322" spans="1:18" ht="21">
      <c r="A8322" s="3">
        <v>8321</v>
      </c>
      <c r="B8322" s="4" t="s">
        <v>6319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30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6319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30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6319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30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6319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26</v>
      </c>
      <c r="L8325" s="11">
        <v>39875</v>
      </c>
      <c r="M8325" s="12">
        <v>31700625.329999998</v>
      </c>
      <c r="N8325" s="10">
        <v>6.976</v>
      </c>
      <c r="O8325" s="11">
        <v>4677</v>
      </c>
      <c r="P8325" s="10">
        <v>2.95</v>
      </c>
      <c r="Q8325" s="10">
        <v>2</v>
      </c>
      <c r="R8325" s="1">
        <f t="shared" si="130"/>
        <v>221143562.30207998</v>
      </c>
    </row>
    <row r="8326" spans="1:18" ht="21">
      <c r="A8326" s="3">
        <v>8325</v>
      </c>
      <c r="B8326" s="4" t="s">
        <v>6319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30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6319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30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6319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6319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30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6319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26</v>
      </c>
      <c r="L8330" s="6">
        <v>44107</v>
      </c>
      <c r="M8330" s="7">
        <v>35064667.689999998</v>
      </c>
      <c r="N8330" s="5">
        <v>9.0909999999999993</v>
      </c>
      <c r="O8330" s="6">
        <v>5014</v>
      </c>
      <c r="P8330" s="5">
        <v>2.98</v>
      </c>
      <c r="Q8330" s="5">
        <v>2</v>
      </c>
      <c r="R8330" s="1">
        <f t="shared" si="130"/>
        <v>318772893.96978998</v>
      </c>
    </row>
    <row r="8331" spans="1:18" ht="21">
      <c r="A8331" s="8">
        <v>8330</v>
      </c>
      <c r="B8331" s="9" t="s">
        <v>6319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26</v>
      </c>
      <c r="L8331" s="11">
        <v>48267</v>
      </c>
      <c r="M8331" s="12">
        <v>38372265.109999999</v>
      </c>
      <c r="N8331" s="10">
        <v>12.643000000000001</v>
      </c>
      <c r="O8331" s="11">
        <v>5014</v>
      </c>
      <c r="P8331" s="10">
        <v>3.94</v>
      </c>
      <c r="Q8331" s="10">
        <v>2</v>
      </c>
      <c r="R8331" s="1">
        <f t="shared" si="130"/>
        <v>485140547.78573</v>
      </c>
    </row>
    <row r="8332" spans="1:18" ht="21">
      <c r="A8332" s="3">
        <v>8331</v>
      </c>
      <c r="B8332" s="4" t="s">
        <v>6319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26</v>
      </c>
      <c r="L8332" s="6">
        <v>5040</v>
      </c>
      <c r="M8332" s="7">
        <v>4006800.06</v>
      </c>
      <c r="N8332" s="5">
        <v>11.731999999999999</v>
      </c>
      <c r="O8332" s="6">
        <v>5023</v>
      </c>
      <c r="P8332" s="5">
        <v>4.05</v>
      </c>
      <c r="Q8332" s="5">
        <v>2</v>
      </c>
      <c r="R8332" s="1">
        <f t="shared" si="130"/>
        <v>47007778.303920001</v>
      </c>
    </row>
    <row r="8333" spans="1:18" ht="21">
      <c r="A8333" s="8">
        <v>8332</v>
      </c>
      <c r="B8333" s="9" t="s">
        <v>6319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26</v>
      </c>
      <c r="L8333" s="11">
        <v>45270</v>
      </c>
      <c r="M8333" s="12">
        <v>35989650.079999998</v>
      </c>
      <c r="N8333" s="10">
        <v>12.862</v>
      </c>
      <c r="O8333" s="11">
        <v>5014</v>
      </c>
      <c r="P8333" s="10">
        <v>4.59</v>
      </c>
      <c r="Q8333" s="10">
        <v>2</v>
      </c>
      <c r="R8333" s="1">
        <f t="shared" si="130"/>
        <v>462898879.32896</v>
      </c>
    </row>
    <row r="8334" spans="1:18" ht="21">
      <c r="A8334" s="3">
        <v>8333</v>
      </c>
      <c r="B8334" s="4" t="s">
        <v>6319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26</v>
      </c>
      <c r="L8334" s="6">
        <v>9980</v>
      </c>
      <c r="M8334" s="7">
        <v>7934099.9699999997</v>
      </c>
      <c r="N8334" s="5">
        <v>8.8510000000000009</v>
      </c>
      <c r="O8334" s="6">
        <v>5014</v>
      </c>
      <c r="P8334" s="5">
        <v>3.1</v>
      </c>
      <c r="Q8334" s="5">
        <v>2</v>
      </c>
      <c r="R8334" s="1">
        <f t="shared" si="130"/>
        <v>70224718.834470004</v>
      </c>
    </row>
    <row r="8335" spans="1:18" ht="21">
      <c r="A8335" s="8">
        <v>8334</v>
      </c>
      <c r="B8335" s="9" t="s">
        <v>6319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30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6319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30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6319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30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6319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30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6319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30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6319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30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6319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30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6319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30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6319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30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6319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30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6319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6319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6319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6319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26</v>
      </c>
      <c r="L8348" s="6">
        <v>37020</v>
      </c>
      <c r="M8348" s="7">
        <v>29430502.579999998</v>
      </c>
      <c r="N8348" s="5">
        <v>5.7690000000000001</v>
      </c>
      <c r="O8348" s="6">
        <v>2290</v>
      </c>
      <c r="P8348" s="5">
        <v>3.05</v>
      </c>
      <c r="Q8348" s="5">
        <v>2</v>
      </c>
      <c r="R8348" s="1">
        <f t="shared" si="130"/>
        <v>169784569.38402</v>
      </c>
    </row>
    <row r="8349" spans="1:18" ht="21">
      <c r="A8349" s="8">
        <v>8348</v>
      </c>
      <c r="B8349" s="9" t="s">
        <v>6319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30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6319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26</v>
      </c>
      <c r="L8350" s="6">
        <v>20355</v>
      </c>
      <c r="M8350" s="7">
        <v>16182224.92</v>
      </c>
      <c r="N8350" s="5">
        <v>0.58699999999999997</v>
      </c>
      <c r="O8350" s="5">
        <v>373</v>
      </c>
      <c r="P8350" s="5">
        <v>3.71</v>
      </c>
      <c r="Q8350" s="5">
        <v>2</v>
      </c>
      <c r="R8350" s="1">
        <f t="shared" si="130"/>
        <v>9498966.0280399993</v>
      </c>
    </row>
    <row r="8351" spans="1:18" ht="21">
      <c r="A8351" s="8">
        <v>8350</v>
      </c>
      <c r="B8351" s="9" t="s">
        <v>6319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26</v>
      </c>
      <c r="L8351" s="11">
        <v>5050</v>
      </c>
      <c r="M8351" s="12">
        <v>4014749.96</v>
      </c>
      <c r="N8351" s="10">
        <v>0.627</v>
      </c>
      <c r="O8351" s="10">
        <v>378</v>
      </c>
      <c r="P8351" s="10">
        <v>3.88</v>
      </c>
      <c r="Q8351" s="10">
        <v>2</v>
      </c>
      <c r="R8351" s="1">
        <f t="shared" si="130"/>
        <v>2517248.2249199999</v>
      </c>
    </row>
    <row r="8352" spans="1:18" ht="21">
      <c r="A8352" s="3">
        <v>8351</v>
      </c>
      <c r="B8352" s="4" t="s">
        <v>6319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26</v>
      </c>
      <c r="L8352" s="6">
        <v>5065</v>
      </c>
      <c r="M8352" s="7">
        <v>4026675.05</v>
      </c>
      <c r="N8352" s="5">
        <v>0.67900000000000005</v>
      </c>
      <c r="O8352" s="5">
        <v>378</v>
      </c>
      <c r="P8352" s="5">
        <v>4.2699999999999996</v>
      </c>
      <c r="Q8352" s="5">
        <v>2</v>
      </c>
      <c r="R8352" s="1">
        <f t="shared" si="130"/>
        <v>2734112.3589500003</v>
      </c>
    </row>
    <row r="8353" spans="1:18" ht="21">
      <c r="A8353" s="8">
        <v>8352</v>
      </c>
      <c r="B8353" s="9" t="s">
        <v>6319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26</v>
      </c>
      <c r="L8353" s="11">
        <v>5035</v>
      </c>
      <c r="M8353" s="12">
        <v>4002824.88</v>
      </c>
      <c r="N8353" s="10">
        <v>0.71</v>
      </c>
      <c r="O8353" s="10">
        <v>378</v>
      </c>
      <c r="P8353" s="10">
        <v>4.54</v>
      </c>
      <c r="Q8353" s="10">
        <v>2</v>
      </c>
      <c r="R8353" s="1">
        <f t="shared" si="130"/>
        <v>2842005.6647999999</v>
      </c>
    </row>
    <row r="8354" spans="1:18" ht="21">
      <c r="A8354" s="3">
        <v>8353</v>
      </c>
      <c r="B8354" s="4" t="s">
        <v>6319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26</v>
      </c>
      <c r="L8354" s="6">
        <v>33530</v>
      </c>
      <c r="M8354" s="7">
        <v>26656747.16</v>
      </c>
      <c r="N8354" s="5">
        <v>0.751</v>
      </c>
      <c r="O8354" s="5">
        <v>373</v>
      </c>
      <c r="P8354" s="5">
        <v>3.68</v>
      </c>
      <c r="Q8354" s="5">
        <v>2</v>
      </c>
      <c r="R8354" s="1">
        <f t="shared" si="130"/>
        <v>20019217.11716</v>
      </c>
    </row>
    <row r="8355" spans="1:18" ht="21">
      <c r="A8355" s="8">
        <v>8354</v>
      </c>
      <c r="B8355" s="9" t="s">
        <v>6319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26</v>
      </c>
      <c r="L8355" s="11">
        <v>41364</v>
      </c>
      <c r="M8355" s="12">
        <v>32884380.539999999</v>
      </c>
      <c r="N8355" s="10">
        <v>1.0249999999999999</v>
      </c>
      <c r="O8355" s="10">
        <v>373</v>
      </c>
      <c r="P8355" s="10">
        <v>4.97</v>
      </c>
      <c r="Q8355" s="10">
        <v>2</v>
      </c>
      <c r="R8355" s="1">
        <f t="shared" si="130"/>
        <v>33706490.053499997</v>
      </c>
    </row>
    <row r="8356" spans="1:18" ht="21">
      <c r="A8356" s="3">
        <v>8355</v>
      </c>
      <c r="B8356" s="4" t="s">
        <v>6319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26</v>
      </c>
      <c r="L8356" s="6">
        <v>9153</v>
      </c>
      <c r="M8356" s="7">
        <v>7276635.1399999997</v>
      </c>
      <c r="N8356" s="5">
        <v>0.99399999999999999</v>
      </c>
      <c r="O8356" s="5">
        <v>373</v>
      </c>
      <c r="P8356" s="5">
        <v>4.74</v>
      </c>
      <c r="Q8356" s="5">
        <v>2</v>
      </c>
      <c r="R8356" s="1">
        <f t="shared" si="130"/>
        <v>7232975.3291599993</v>
      </c>
    </row>
    <row r="8357" spans="1:18" ht="21">
      <c r="A8357" s="8">
        <v>8356</v>
      </c>
      <c r="B8357" s="9" t="s">
        <v>6319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26</v>
      </c>
      <c r="L8357" s="11">
        <v>4545</v>
      </c>
      <c r="M8357" s="12">
        <v>3613274.97</v>
      </c>
      <c r="N8357" s="10">
        <v>0.85899999999999999</v>
      </c>
      <c r="O8357" s="10">
        <v>378</v>
      </c>
      <c r="P8357" s="10">
        <v>3.87</v>
      </c>
      <c r="Q8357" s="10">
        <v>2</v>
      </c>
      <c r="R8357" s="1">
        <f t="shared" si="130"/>
        <v>3103803.1992299999</v>
      </c>
    </row>
    <row r="8358" spans="1:18" ht="21">
      <c r="A8358" s="3">
        <v>8357</v>
      </c>
      <c r="B8358" s="4" t="s">
        <v>6319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26</v>
      </c>
      <c r="L8358" s="6">
        <v>40487</v>
      </c>
      <c r="M8358" s="7">
        <v>32186767.850000001</v>
      </c>
      <c r="N8358" s="5">
        <v>5.8780000000000001</v>
      </c>
      <c r="O8358" s="6">
        <v>1779</v>
      </c>
      <c r="P8358" s="5">
        <v>3.06</v>
      </c>
      <c r="Q8358" s="5">
        <v>2</v>
      </c>
      <c r="R8358" s="1">
        <f t="shared" si="130"/>
        <v>189193821.42230001</v>
      </c>
    </row>
    <row r="8359" spans="1:18" ht="21">
      <c r="A8359" s="8">
        <v>8358</v>
      </c>
      <c r="B8359" s="9" t="s">
        <v>6319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26</v>
      </c>
      <c r="L8359" s="11">
        <v>42342</v>
      </c>
      <c r="M8359" s="12">
        <v>33661492.649999999</v>
      </c>
      <c r="N8359" s="10">
        <v>6.835</v>
      </c>
      <c r="O8359" s="11">
        <v>1779</v>
      </c>
      <c r="P8359" s="10">
        <v>3.18</v>
      </c>
      <c r="Q8359" s="10">
        <v>2</v>
      </c>
      <c r="R8359" s="1">
        <f t="shared" si="130"/>
        <v>230076302.26275</v>
      </c>
    </row>
    <row r="8360" spans="1:18" ht="21">
      <c r="A8360" s="3">
        <v>8359</v>
      </c>
      <c r="B8360" s="4" t="s">
        <v>6319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26</v>
      </c>
      <c r="L8360" s="6">
        <v>38476</v>
      </c>
      <c r="M8360" s="7">
        <v>30588419.68</v>
      </c>
      <c r="N8360" s="5">
        <v>7.3650000000000002</v>
      </c>
      <c r="O8360" s="6">
        <v>1779</v>
      </c>
      <c r="P8360" s="5">
        <v>3.36</v>
      </c>
      <c r="Q8360" s="5">
        <v>2</v>
      </c>
      <c r="R8360" s="1">
        <f t="shared" si="130"/>
        <v>225283710.94319999</v>
      </c>
    </row>
    <row r="8361" spans="1:18" ht="21">
      <c r="A8361" s="8">
        <v>8360</v>
      </c>
      <c r="B8361" s="9" t="s">
        <v>6319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26</v>
      </c>
      <c r="L8361" s="11">
        <v>48677</v>
      </c>
      <c r="M8361" s="12">
        <v>38698215.32</v>
      </c>
      <c r="N8361" s="10">
        <v>6.6219999999999999</v>
      </c>
      <c r="O8361" s="11">
        <v>1779</v>
      </c>
      <c r="P8361" s="10">
        <v>3.93</v>
      </c>
      <c r="Q8361" s="10">
        <v>2</v>
      </c>
      <c r="R8361" s="1">
        <f t="shared" si="130"/>
        <v>256259581.84904</v>
      </c>
    </row>
    <row r="8362" spans="1:18" ht="21">
      <c r="A8362" s="3">
        <v>8361</v>
      </c>
      <c r="B8362" s="4" t="s">
        <v>6319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26</v>
      </c>
      <c r="L8362" s="6">
        <v>49730</v>
      </c>
      <c r="M8362" s="7">
        <v>39535349.68</v>
      </c>
      <c r="N8362" s="5">
        <v>5.1559999999999997</v>
      </c>
      <c r="O8362" s="6">
        <v>1779</v>
      </c>
      <c r="P8362" s="5">
        <v>3.16</v>
      </c>
      <c r="Q8362" s="5">
        <v>2</v>
      </c>
      <c r="R8362" s="1">
        <f t="shared" si="130"/>
        <v>203844262.95007998</v>
      </c>
    </row>
    <row r="8363" spans="1:18" ht="21">
      <c r="A8363" s="8">
        <v>8362</v>
      </c>
      <c r="B8363" s="9" t="s">
        <v>6319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26</v>
      </c>
      <c r="L8363" s="11">
        <v>48903</v>
      </c>
      <c r="M8363" s="12">
        <v>38877885.350000001</v>
      </c>
      <c r="N8363" s="10">
        <v>6.0220000000000002</v>
      </c>
      <c r="O8363" s="11">
        <v>1779</v>
      </c>
      <c r="P8363" s="10">
        <v>3.57</v>
      </c>
      <c r="Q8363" s="10">
        <v>2</v>
      </c>
      <c r="R8363" s="1">
        <f t="shared" si="130"/>
        <v>234122625.57770002</v>
      </c>
    </row>
    <row r="8364" spans="1:18" ht="21">
      <c r="A8364" s="3">
        <v>8363</v>
      </c>
      <c r="B8364" s="4" t="s">
        <v>6319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26</v>
      </c>
      <c r="L8364" s="6">
        <v>40487</v>
      </c>
      <c r="M8364" s="7">
        <v>32186767.850000001</v>
      </c>
      <c r="N8364" s="5">
        <v>7.4370000000000003</v>
      </c>
      <c r="O8364" s="6">
        <v>1779</v>
      </c>
      <c r="P8364" s="5">
        <v>3.79</v>
      </c>
      <c r="Q8364" s="5">
        <v>2</v>
      </c>
      <c r="R8364" s="1">
        <f t="shared" si="130"/>
        <v>239372992.50045002</v>
      </c>
    </row>
    <row r="8365" spans="1:18" ht="21">
      <c r="A8365" s="8">
        <v>8364</v>
      </c>
      <c r="B8365" s="9" t="s">
        <v>6319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26</v>
      </c>
      <c r="L8365" s="11">
        <v>40788</v>
      </c>
      <c r="M8365" s="12">
        <v>32426459.82</v>
      </c>
      <c r="N8365" s="10">
        <v>5.617</v>
      </c>
      <c r="O8365" s="11">
        <v>1779</v>
      </c>
      <c r="P8365" s="10">
        <v>2.95</v>
      </c>
      <c r="Q8365" s="10">
        <v>2</v>
      </c>
      <c r="R8365" s="1">
        <f t="shared" si="130"/>
        <v>182139424.80893999</v>
      </c>
    </row>
    <row r="8366" spans="1:18" ht="21">
      <c r="A8366" s="3">
        <v>8365</v>
      </c>
      <c r="B8366" s="4" t="s">
        <v>6319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26</v>
      </c>
      <c r="L8366" s="6">
        <v>44987</v>
      </c>
      <c r="M8366" s="7">
        <v>35764267.640000001</v>
      </c>
      <c r="N8366" s="5">
        <v>7.4619999999999997</v>
      </c>
      <c r="O8366" s="6">
        <v>1779</v>
      </c>
      <c r="P8366" s="5">
        <v>3.8</v>
      </c>
      <c r="Q8366" s="5">
        <v>2</v>
      </c>
      <c r="R8366" s="1">
        <f t="shared" si="130"/>
        <v>266872965.12968001</v>
      </c>
    </row>
    <row r="8367" spans="1:18" ht="21">
      <c r="A8367" s="8">
        <v>8366</v>
      </c>
      <c r="B8367" s="9" t="s">
        <v>6319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26</v>
      </c>
      <c r="L8367" s="11">
        <v>31549</v>
      </c>
      <c r="M8367" s="12">
        <v>25081852.420000002</v>
      </c>
      <c r="N8367" s="10">
        <v>8.2379999999999995</v>
      </c>
      <c r="O8367" s="11">
        <v>1779</v>
      </c>
      <c r="P8367" s="10">
        <v>4.24</v>
      </c>
      <c r="Q8367" s="10">
        <v>2</v>
      </c>
      <c r="R8367" s="1">
        <f t="shared" si="130"/>
        <v>206624300.23596001</v>
      </c>
    </row>
    <row r="8368" spans="1:18" ht="21">
      <c r="A8368" s="3">
        <v>8367</v>
      </c>
      <c r="B8368" s="4" t="s">
        <v>6319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26</v>
      </c>
      <c r="L8368" s="6">
        <v>22752</v>
      </c>
      <c r="M8368" s="7">
        <v>18087839.98</v>
      </c>
      <c r="N8368" s="5">
        <v>11.885999999999999</v>
      </c>
      <c r="O8368" s="6">
        <v>3782</v>
      </c>
      <c r="P8368" s="5">
        <v>3.61</v>
      </c>
      <c r="Q8368" s="5">
        <v>2</v>
      </c>
      <c r="R8368" s="1">
        <f t="shared" si="130"/>
        <v>214992066.00228</v>
      </c>
    </row>
    <row r="8369" spans="1:18" ht="21">
      <c r="A8369" s="8">
        <v>8368</v>
      </c>
      <c r="B8369" s="9" t="s">
        <v>6319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26</v>
      </c>
      <c r="L8369" s="11">
        <v>41013</v>
      </c>
      <c r="M8369" s="12">
        <v>32605335.289999999</v>
      </c>
      <c r="N8369" s="10">
        <v>15.026</v>
      </c>
      <c r="O8369" s="11">
        <v>3782</v>
      </c>
      <c r="P8369" s="10">
        <v>4.8099999999999996</v>
      </c>
      <c r="Q8369" s="10">
        <v>2</v>
      </c>
      <c r="R8369" s="1">
        <f t="shared" si="130"/>
        <v>489927768.06753999</v>
      </c>
    </row>
    <row r="8370" spans="1:18" ht="21">
      <c r="A8370" s="3">
        <v>8369</v>
      </c>
      <c r="B8370" s="4" t="s">
        <v>6319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26</v>
      </c>
      <c r="L8370" s="6">
        <v>40982</v>
      </c>
      <c r="M8370" s="7">
        <v>32580292.899999999</v>
      </c>
      <c r="N8370" s="5">
        <v>14.055</v>
      </c>
      <c r="O8370" s="6">
        <v>3782</v>
      </c>
      <c r="P8370" s="5">
        <v>4.37</v>
      </c>
      <c r="Q8370" s="5">
        <v>2</v>
      </c>
      <c r="R8370" s="1">
        <f t="shared" si="130"/>
        <v>457916016.70949996</v>
      </c>
    </row>
    <row r="8371" spans="1:18" ht="21">
      <c r="A8371" s="8">
        <v>8370</v>
      </c>
      <c r="B8371" s="9" t="s">
        <v>6319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26</v>
      </c>
      <c r="L8371" s="11">
        <v>41175</v>
      </c>
      <c r="M8371" s="12">
        <v>32734124.91</v>
      </c>
      <c r="N8371" s="10">
        <v>14.494</v>
      </c>
      <c r="O8371" s="11">
        <v>3782</v>
      </c>
      <c r="P8371" s="10">
        <v>4.5599999999999996</v>
      </c>
      <c r="Q8371" s="10">
        <v>2</v>
      </c>
      <c r="R8371" s="1">
        <f t="shared" si="130"/>
        <v>474448406.44554001</v>
      </c>
    </row>
    <row r="8372" spans="1:18" ht="21">
      <c r="A8372" s="3">
        <v>8371</v>
      </c>
      <c r="B8372" s="4" t="s">
        <v>6319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26</v>
      </c>
      <c r="L8372" s="6">
        <v>41198</v>
      </c>
      <c r="M8372" s="7">
        <v>32752012.82</v>
      </c>
      <c r="N8372" s="5">
        <v>12.904999999999999</v>
      </c>
      <c r="O8372" s="6">
        <v>3782</v>
      </c>
      <c r="P8372" s="5">
        <v>3.95</v>
      </c>
      <c r="Q8372" s="5">
        <v>2</v>
      </c>
      <c r="R8372" s="1">
        <f t="shared" si="130"/>
        <v>422664725.44209999</v>
      </c>
    </row>
    <row r="8373" spans="1:18" ht="21">
      <c r="A8373" s="8">
        <v>8372</v>
      </c>
      <c r="B8373" s="9" t="s">
        <v>6319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30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6319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26</v>
      </c>
      <c r="L8374" s="6">
        <v>44991</v>
      </c>
      <c r="M8374" s="7">
        <v>35767844.670000002</v>
      </c>
      <c r="N8374" s="5">
        <v>5.81</v>
      </c>
      <c r="O8374" s="6">
        <v>2006</v>
      </c>
      <c r="P8374" s="5">
        <v>3.62</v>
      </c>
      <c r="Q8374" s="5">
        <v>2</v>
      </c>
      <c r="R8374" s="1">
        <f t="shared" si="130"/>
        <v>207811177.5327</v>
      </c>
    </row>
    <row r="8375" spans="1:18" ht="21">
      <c r="A8375" s="8">
        <v>8374</v>
      </c>
      <c r="B8375" s="9" t="s">
        <v>6319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26</v>
      </c>
      <c r="L8375" s="11">
        <v>40963</v>
      </c>
      <c r="M8375" s="12">
        <v>32565982.449999999</v>
      </c>
      <c r="N8375" s="10">
        <v>4.8079999999999998</v>
      </c>
      <c r="O8375" s="11">
        <v>2006</v>
      </c>
      <c r="P8375" s="10">
        <v>3.04</v>
      </c>
      <c r="Q8375" s="10">
        <v>2</v>
      </c>
      <c r="R8375" s="1">
        <f t="shared" si="130"/>
        <v>156577243.6196</v>
      </c>
    </row>
    <row r="8376" spans="1:18" ht="21">
      <c r="A8376" s="3">
        <v>8375</v>
      </c>
      <c r="B8376" s="4" t="s">
        <v>6319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26</v>
      </c>
      <c r="L8376" s="6">
        <v>40360</v>
      </c>
      <c r="M8376" s="7">
        <v>32086597.219999999</v>
      </c>
      <c r="N8376" s="5">
        <v>5.992</v>
      </c>
      <c r="O8376" s="6">
        <v>2006</v>
      </c>
      <c r="P8376" s="5">
        <v>3.74</v>
      </c>
      <c r="Q8376" s="5">
        <v>2</v>
      </c>
      <c r="R8376" s="1">
        <f t="shared" si="130"/>
        <v>192262890.54223999</v>
      </c>
    </row>
    <row r="8377" spans="1:18" ht="21">
      <c r="A8377" s="8">
        <v>8376</v>
      </c>
      <c r="B8377" s="9" t="s">
        <v>6319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26</v>
      </c>
      <c r="L8377" s="11">
        <v>13545</v>
      </c>
      <c r="M8377" s="12">
        <v>10768275.18</v>
      </c>
      <c r="N8377" s="10">
        <v>6.77</v>
      </c>
      <c r="O8377" s="11">
        <v>2006</v>
      </c>
      <c r="P8377" s="10">
        <v>4.3099999999999996</v>
      </c>
      <c r="Q8377" s="10">
        <v>2</v>
      </c>
      <c r="R8377" s="1">
        <f t="shared" si="130"/>
        <v>72901222.96859999</v>
      </c>
    </row>
    <row r="8378" spans="1:18" ht="21">
      <c r="A8378" s="3">
        <v>8377</v>
      </c>
      <c r="B8378" s="4" t="s">
        <v>6319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26</v>
      </c>
      <c r="L8378" s="6">
        <v>31748</v>
      </c>
      <c r="M8378" s="7">
        <v>25239262.739999998</v>
      </c>
      <c r="N8378" s="5">
        <v>5.3769999999999998</v>
      </c>
      <c r="O8378" s="6">
        <v>2006</v>
      </c>
      <c r="P8378" s="5">
        <v>3.36</v>
      </c>
      <c r="Q8378" s="5">
        <v>2</v>
      </c>
      <c r="R8378" s="1">
        <f t="shared" si="130"/>
        <v>135711515.75297999</v>
      </c>
    </row>
    <row r="8379" spans="1:18" ht="21">
      <c r="A8379" s="8">
        <v>8378</v>
      </c>
      <c r="B8379" s="9" t="s">
        <v>6319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26</v>
      </c>
      <c r="L8379" s="11">
        <v>40635</v>
      </c>
      <c r="M8379" s="12">
        <v>32304824.469999999</v>
      </c>
      <c r="N8379" s="10">
        <v>6.1779999999999999</v>
      </c>
      <c r="O8379" s="11">
        <v>2006</v>
      </c>
      <c r="P8379" s="10">
        <v>3.86</v>
      </c>
      <c r="Q8379" s="10">
        <v>2</v>
      </c>
      <c r="R8379" s="1">
        <f t="shared" si="130"/>
        <v>199579205.57565999</v>
      </c>
    </row>
    <row r="8380" spans="1:18" ht="21">
      <c r="A8380" s="3">
        <v>8379</v>
      </c>
      <c r="B8380" s="4" t="s">
        <v>6319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26</v>
      </c>
      <c r="L8380" s="6">
        <v>4518</v>
      </c>
      <c r="M8380" s="7">
        <v>3591809.82</v>
      </c>
      <c r="N8380" s="5">
        <v>5.2779999999999996</v>
      </c>
      <c r="O8380" s="6">
        <v>2014</v>
      </c>
      <c r="P8380" s="5">
        <v>3.29</v>
      </c>
      <c r="Q8380" s="5">
        <v>2</v>
      </c>
      <c r="R8380" s="1">
        <f t="shared" si="130"/>
        <v>18957572.229959998</v>
      </c>
    </row>
    <row r="8381" spans="1:18" ht="31.5">
      <c r="A8381" s="8">
        <v>8380</v>
      </c>
      <c r="B8381" s="9" t="s">
        <v>6319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6319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26</v>
      </c>
      <c r="L8382" s="6">
        <v>2420</v>
      </c>
      <c r="M8382" s="7">
        <v>1923899.99</v>
      </c>
      <c r="N8382" s="5">
        <v>3.5710000000000002</v>
      </c>
      <c r="O8382" s="6">
        <v>2047</v>
      </c>
      <c r="P8382" s="5">
        <v>3.21</v>
      </c>
      <c r="Q8382" s="5">
        <v>2</v>
      </c>
      <c r="R8382" s="1">
        <f t="shared" si="130"/>
        <v>6870246.8642899999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30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22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34</v>
      </c>
      <c r="K8386" s="5" t="s">
        <v>22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34</v>
      </c>
      <c r="K8387" s="10" t="s">
        <v>22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34</v>
      </c>
      <c r="K8388" s="5" t="s">
        <v>30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57496319.270000003</v>
      </c>
      <c r="N8389" s="10">
        <v>41.006</v>
      </c>
      <c r="O8389" s="11">
        <v>30674</v>
      </c>
      <c r="P8389" s="10">
        <v>2</v>
      </c>
      <c r="Q8389" s="10">
        <v>1.5</v>
      </c>
      <c r="R8389" s="1">
        <f t="shared" si="131"/>
        <v>2357694067.98562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57472849.039999999</v>
      </c>
      <c r="N8390" s="5">
        <v>37.768000000000001</v>
      </c>
      <c r="O8390" s="6">
        <v>30674</v>
      </c>
      <c r="P8390" s="5">
        <v>2.25</v>
      </c>
      <c r="Q8390" s="5">
        <v>1.75</v>
      </c>
      <c r="R8390" s="1">
        <f t="shared" si="131"/>
        <v>2170634562.5427198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11675519.710000001</v>
      </c>
      <c r="N8391" s="10">
        <v>39.662999999999997</v>
      </c>
      <c r="O8391" s="11">
        <v>30674</v>
      </c>
      <c r="P8391" s="10">
        <v>2.1</v>
      </c>
      <c r="Q8391" s="10">
        <v>1.6</v>
      </c>
      <c r="R8391" s="1">
        <f t="shared" si="131"/>
        <v>463086138.25773001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34</v>
      </c>
      <c r="K8395" s="10" t="s">
        <v>30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34</v>
      </c>
      <c r="K8396" s="5" t="s">
        <v>22</v>
      </c>
      <c r="L8396" s="6">
        <v>54103</v>
      </c>
      <c r="M8396" s="7">
        <v>51939217.869999997</v>
      </c>
      <c r="N8396" s="5">
        <v>37.712000000000003</v>
      </c>
      <c r="O8396" s="6">
        <v>30674</v>
      </c>
      <c r="P8396" s="5">
        <v>2.25</v>
      </c>
      <c r="Q8396" s="5">
        <v>1.75</v>
      </c>
      <c r="R8396" s="1">
        <f t="shared" si="131"/>
        <v>1958731784.3134401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34</v>
      </c>
      <c r="K8397" s="10" t="s">
        <v>22</v>
      </c>
      <c r="L8397" s="11">
        <v>59850</v>
      </c>
      <c r="M8397" s="12">
        <v>57455999.789999999</v>
      </c>
      <c r="N8397" s="10">
        <v>44.104999999999997</v>
      </c>
      <c r="O8397" s="11">
        <v>30674</v>
      </c>
      <c r="P8397" s="10">
        <v>1.78</v>
      </c>
      <c r="Q8397" s="10">
        <v>1.28</v>
      </c>
      <c r="R8397" s="1">
        <f t="shared" si="131"/>
        <v>2534096870.7379498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34</v>
      </c>
      <c r="K8398" s="5" t="s">
        <v>22</v>
      </c>
      <c r="L8398" s="6">
        <v>17994</v>
      </c>
      <c r="M8398" s="7">
        <v>17274240.07</v>
      </c>
      <c r="N8398" s="5">
        <v>43.773000000000003</v>
      </c>
      <c r="O8398" s="6">
        <v>30674</v>
      </c>
      <c r="P8398" s="5">
        <v>1.8</v>
      </c>
      <c r="Q8398" s="5">
        <v>1.3</v>
      </c>
      <c r="R8398" s="1">
        <f t="shared" si="131"/>
        <v>756145310.58411002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30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34</v>
      </c>
      <c r="K8403" s="10" t="s">
        <v>22</v>
      </c>
      <c r="L8403" s="11">
        <v>18036</v>
      </c>
      <c r="M8403" s="12">
        <v>17314559.559999999</v>
      </c>
      <c r="N8403" s="10">
        <v>37.881999999999998</v>
      </c>
      <c r="O8403" s="11">
        <v>27597</v>
      </c>
      <c r="P8403" s="10">
        <v>2.1</v>
      </c>
      <c r="Q8403" s="10">
        <v>1.6</v>
      </c>
      <c r="R8403" s="1">
        <f t="shared" si="131"/>
        <v>655910145.25191987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34</v>
      </c>
      <c r="K8404" s="5" t="s">
        <v>30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34</v>
      </c>
      <c r="K8405" s="10" t="s">
        <v>22</v>
      </c>
      <c r="L8405" s="11">
        <v>6012</v>
      </c>
      <c r="M8405" s="12">
        <v>5771519.8499999996</v>
      </c>
      <c r="N8405" s="10">
        <v>38.970999999999997</v>
      </c>
      <c r="O8405" s="11">
        <v>27607</v>
      </c>
      <c r="P8405" s="10">
        <v>2.02</v>
      </c>
      <c r="Q8405" s="10">
        <v>1.52</v>
      </c>
      <c r="R8405" s="1">
        <f t="shared" si="131"/>
        <v>224921900.07434997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30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11473919.91</v>
      </c>
      <c r="N8407" s="10">
        <v>34.319000000000003</v>
      </c>
      <c r="O8407" s="11">
        <v>27597</v>
      </c>
      <c r="P8407" s="10">
        <v>2.39</v>
      </c>
      <c r="Q8407" s="10">
        <v>1.89</v>
      </c>
      <c r="R8407" s="1">
        <f t="shared" si="131"/>
        <v>393773457.39129001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11496960.300000001</v>
      </c>
      <c r="N8410" s="5">
        <v>36.137999999999998</v>
      </c>
      <c r="O8410" s="6">
        <v>27597</v>
      </c>
      <c r="P8410" s="5">
        <v>2.2400000000000002</v>
      </c>
      <c r="Q8410" s="5">
        <v>1.74</v>
      </c>
      <c r="R8410" s="1">
        <f t="shared" si="131"/>
        <v>415477151.32139999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34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34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34</v>
      </c>
      <c r="K8413" s="10" t="s">
        <v>22</v>
      </c>
      <c r="L8413" s="11">
        <v>17906</v>
      </c>
      <c r="M8413" s="12">
        <v>17189280.140000001</v>
      </c>
      <c r="N8413" s="10">
        <v>45.966999999999999</v>
      </c>
      <c r="O8413" s="11">
        <v>27597</v>
      </c>
      <c r="P8413" s="10">
        <v>2.4500000000000002</v>
      </c>
      <c r="Q8413" s="10">
        <v>1.95</v>
      </c>
      <c r="R8413" s="1">
        <f t="shared" si="131"/>
        <v>790139640.19537997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26</v>
      </c>
      <c r="L8414" s="5">
        <v>891</v>
      </c>
      <c r="M8414" s="7">
        <v>708175.1</v>
      </c>
      <c r="N8414" s="5">
        <v>28.547000000000001</v>
      </c>
      <c r="O8414" s="6">
        <v>6299</v>
      </c>
      <c r="P8414" s="5">
        <v>4.25</v>
      </c>
      <c r="Q8414" s="5">
        <v>2</v>
      </c>
      <c r="R8414" s="1">
        <f t="shared" si="131"/>
        <v>20216274.579700001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30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30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30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30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30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30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30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30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30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30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30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30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26</v>
      </c>
      <c r="L8427" s="11">
        <v>5520</v>
      </c>
      <c r="M8427" s="12">
        <v>4388400.08</v>
      </c>
      <c r="N8427" s="10">
        <v>8.5779999999999994</v>
      </c>
      <c r="O8427" s="11">
        <v>4491</v>
      </c>
      <c r="P8427" s="10">
        <v>4.83</v>
      </c>
      <c r="Q8427" s="10">
        <v>2</v>
      </c>
      <c r="R8427" s="1">
        <f t="shared" si="131"/>
        <v>37643695.886239998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26</v>
      </c>
      <c r="L8428" s="6">
        <v>5520</v>
      </c>
      <c r="M8428" s="7">
        <v>4388400.08</v>
      </c>
      <c r="N8428" s="5">
        <v>8.7260000000000009</v>
      </c>
      <c r="O8428" s="6">
        <v>4491</v>
      </c>
      <c r="P8428" s="5">
        <v>5.36</v>
      </c>
      <c r="Q8428" s="5">
        <v>2</v>
      </c>
      <c r="R8428" s="1">
        <f t="shared" si="131"/>
        <v>38293179.098080002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30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26</v>
      </c>
      <c r="L8430" s="6">
        <v>2458</v>
      </c>
      <c r="M8430" s="7">
        <v>1954507.49</v>
      </c>
      <c r="N8430" s="5">
        <v>7.8959999999999999</v>
      </c>
      <c r="O8430" s="6">
        <v>4491</v>
      </c>
      <c r="P8430" s="5">
        <v>2.96</v>
      </c>
      <c r="Q8430" s="5">
        <v>2</v>
      </c>
      <c r="R8430" s="1">
        <f t="shared" si="131"/>
        <v>15432791.141039999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34424838.289999999</v>
      </c>
      <c r="N8431" s="10">
        <v>21.710999999999999</v>
      </c>
      <c r="O8431" s="11">
        <v>12510</v>
      </c>
      <c r="P8431" s="10">
        <v>2.23</v>
      </c>
      <c r="Q8431" s="10">
        <v>1.73</v>
      </c>
      <c r="R8431" s="1">
        <f t="shared" si="131"/>
        <v>747397664.11418998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26</v>
      </c>
      <c r="L8432" s="6">
        <v>6036</v>
      </c>
      <c r="M8432" s="7">
        <v>4798620.2</v>
      </c>
      <c r="N8432" s="5">
        <v>31.414000000000001</v>
      </c>
      <c r="O8432" s="6">
        <v>12520</v>
      </c>
      <c r="P8432" s="5">
        <v>2.98</v>
      </c>
      <c r="Q8432" s="5">
        <v>2</v>
      </c>
      <c r="R8432" s="1">
        <f t="shared" si="131"/>
        <v>150743854.96280003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26</v>
      </c>
      <c r="L8433" s="11">
        <v>12168</v>
      </c>
      <c r="M8433" s="12">
        <v>9673560.5500000007</v>
      </c>
      <c r="N8433" s="10">
        <v>33.058</v>
      </c>
      <c r="O8433" s="11">
        <v>12510</v>
      </c>
      <c r="P8433" s="10">
        <v>3.09</v>
      </c>
      <c r="Q8433" s="10">
        <v>2</v>
      </c>
      <c r="R8433" s="1">
        <f t="shared" si="131"/>
        <v>319788564.66190004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17556479.530000001</v>
      </c>
      <c r="N8434" s="5">
        <v>26.573</v>
      </c>
      <c r="O8434" s="6">
        <v>12510</v>
      </c>
      <c r="P8434" s="5">
        <v>1.67</v>
      </c>
      <c r="Q8434" s="5">
        <v>1.17</v>
      </c>
      <c r="R8434" s="1">
        <f t="shared" si="131"/>
        <v>466528330.55069005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26</v>
      </c>
      <c r="L8435" s="11">
        <v>1287</v>
      </c>
      <c r="M8435" s="12">
        <v>1023164.99</v>
      </c>
      <c r="N8435" s="10">
        <v>25.04</v>
      </c>
      <c r="O8435" s="11">
        <v>9278</v>
      </c>
      <c r="P8435" s="10">
        <v>3.22</v>
      </c>
      <c r="Q8435" s="10">
        <v>2</v>
      </c>
      <c r="R8435" s="1">
        <f t="shared" si="131"/>
        <v>25620051.349599998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43358398.82</v>
      </c>
      <c r="N8436" s="5">
        <v>18.515999999999998</v>
      </c>
      <c r="O8436" s="6">
        <v>9268</v>
      </c>
      <c r="P8436" s="5">
        <v>2.27</v>
      </c>
      <c r="Q8436" s="5">
        <v>1.77</v>
      </c>
      <c r="R8436" s="1">
        <f t="shared" si="131"/>
        <v>802824112.55111992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30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4665600.1900000004</v>
      </c>
      <c r="N8438" s="5">
        <v>19.946000000000002</v>
      </c>
      <c r="O8438" s="6">
        <v>9278</v>
      </c>
      <c r="P8438" s="5">
        <v>2.39</v>
      </c>
      <c r="Q8438" s="5">
        <v>1.89</v>
      </c>
      <c r="R8438" s="1">
        <f t="shared" si="131"/>
        <v>93060061.38974002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2447999.9900000002</v>
      </c>
      <c r="N8439" s="10">
        <v>19.286000000000001</v>
      </c>
      <c r="O8439" s="11">
        <v>9153</v>
      </c>
      <c r="P8439" s="10">
        <v>2.14</v>
      </c>
      <c r="Q8439" s="10">
        <v>1.64</v>
      </c>
      <c r="R8439" s="1">
        <f t="shared" si="131"/>
        <v>47212127.807140008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8631360.1099999994</v>
      </c>
      <c r="N8440" s="5">
        <v>20.495999999999999</v>
      </c>
      <c r="O8440" s="6">
        <v>9268</v>
      </c>
      <c r="P8440" s="5">
        <v>2.36</v>
      </c>
      <c r="Q8440" s="5">
        <v>1.86</v>
      </c>
      <c r="R8440" s="1">
        <f t="shared" si="131"/>
        <v>176908356.81455997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12687839.640000001</v>
      </c>
      <c r="N8441" s="10">
        <v>29.044</v>
      </c>
      <c r="O8441" s="11">
        <v>9266</v>
      </c>
      <c r="P8441" s="10">
        <v>1.33</v>
      </c>
      <c r="Q8441" s="10">
        <v>0.83</v>
      </c>
      <c r="R8441" s="1">
        <f t="shared" si="131"/>
        <v>368505614.50416005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3456000.05</v>
      </c>
      <c r="N8442" s="5">
        <v>27.401</v>
      </c>
      <c r="O8442" s="6">
        <v>9278</v>
      </c>
      <c r="P8442" s="5">
        <v>1.46</v>
      </c>
      <c r="Q8442" s="5">
        <v>0.96</v>
      </c>
      <c r="R8442" s="1">
        <f t="shared" si="131"/>
        <v>94697857.370049998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30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23952000.620000001</v>
      </c>
      <c r="N8451" s="10">
        <v>50.314</v>
      </c>
      <c r="O8451" s="11">
        <v>34421</v>
      </c>
      <c r="P8451" s="10">
        <v>1.82</v>
      </c>
      <c r="Q8451" s="10">
        <v>1.32</v>
      </c>
      <c r="R8451" s="1">
        <f t="shared" ref="R8451:R8514" si="132">M8451*N8451</f>
        <v>1205120959.19468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30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30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18988800.43</v>
      </c>
      <c r="N8456" s="5">
        <v>53.575000000000003</v>
      </c>
      <c r="O8456" s="6">
        <v>34421</v>
      </c>
      <c r="P8456" s="5">
        <v>1.63</v>
      </c>
      <c r="Q8456" s="5">
        <v>1.1299999999999999</v>
      </c>
      <c r="R8456" s="1">
        <f t="shared" si="132"/>
        <v>1017324983.03725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34</v>
      </c>
      <c r="K8458" s="5" t="s">
        <v>22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34</v>
      </c>
      <c r="K8459" s="10" t="s">
        <v>22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34</v>
      </c>
      <c r="K8460" s="5" t="s">
        <v>22</v>
      </c>
      <c r="L8460" s="6">
        <v>12204</v>
      </c>
      <c r="M8460" s="7">
        <v>11715840.23</v>
      </c>
      <c r="N8460" s="5">
        <v>38.161000000000001</v>
      </c>
      <c r="O8460" s="6">
        <v>34421</v>
      </c>
      <c r="P8460" s="5">
        <v>2.0499999999999998</v>
      </c>
      <c r="Q8460" s="5">
        <v>1.55</v>
      </c>
      <c r="R8460" s="1">
        <f t="shared" si="132"/>
        <v>447088179.01703006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34</v>
      </c>
      <c r="K8461" s="10" t="s">
        <v>22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34</v>
      </c>
      <c r="K8462" s="5" t="s">
        <v>22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38260800.649999999</v>
      </c>
      <c r="N8463" s="10">
        <v>18.626000000000001</v>
      </c>
      <c r="O8463" s="11">
        <v>11377</v>
      </c>
      <c r="P8463" s="10">
        <v>2.37</v>
      </c>
      <c r="Q8463" s="10">
        <v>1.87</v>
      </c>
      <c r="R8463" s="1">
        <f t="shared" si="132"/>
        <v>712645672.90690005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26</v>
      </c>
      <c r="L8464" s="6">
        <v>9233</v>
      </c>
      <c r="M8464" s="7">
        <v>7339979.0999999996</v>
      </c>
      <c r="N8464" s="5">
        <v>27.117999999999999</v>
      </c>
      <c r="O8464" s="6">
        <v>11377</v>
      </c>
      <c r="P8464" s="5">
        <v>2.93</v>
      </c>
      <c r="Q8464" s="5">
        <v>2</v>
      </c>
      <c r="R8464" s="1">
        <f t="shared" si="132"/>
        <v>199045553.23379999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26</v>
      </c>
      <c r="L8465" s="11">
        <v>18365</v>
      </c>
      <c r="M8465" s="12">
        <v>14599814.710000001</v>
      </c>
      <c r="N8465" s="10">
        <v>27.363</v>
      </c>
      <c r="O8465" s="11">
        <v>11376</v>
      </c>
      <c r="P8465" s="10">
        <v>2.95</v>
      </c>
      <c r="Q8465" s="10">
        <v>2</v>
      </c>
      <c r="R8465" s="1">
        <f t="shared" si="132"/>
        <v>399494729.90973002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34</v>
      </c>
      <c r="K8466" s="5" t="s">
        <v>26</v>
      </c>
      <c r="L8466" s="6">
        <v>19418</v>
      </c>
      <c r="M8466" s="7">
        <v>15437530.800000001</v>
      </c>
      <c r="N8466" s="5">
        <v>27.596</v>
      </c>
      <c r="O8466" s="6">
        <v>11377</v>
      </c>
      <c r="P8466" s="5">
        <v>2.97</v>
      </c>
      <c r="Q8466" s="5">
        <v>2</v>
      </c>
      <c r="R8466" s="1">
        <f t="shared" si="132"/>
        <v>426014099.95680004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34</v>
      </c>
      <c r="K8467" s="10" t="s">
        <v>30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34</v>
      </c>
      <c r="K8468" s="5" t="s">
        <v>22</v>
      </c>
      <c r="L8468" s="6">
        <v>35055</v>
      </c>
      <c r="M8468" s="7">
        <v>33652799.890000001</v>
      </c>
      <c r="N8468" s="5">
        <v>19.347000000000001</v>
      </c>
      <c r="O8468" s="6">
        <v>11377</v>
      </c>
      <c r="P8468" s="5">
        <v>2.27</v>
      </c>
      <c r="Q8468" s="5">
        <v>1.77</v>
      </c>
      <c r="R8468" s="1">
        <f t="shared" si="132"/>
        <v>651080719.47183001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30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30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30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34</v>
      </c>
      <c r="K8472" s="5" t="s">
        <v>30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30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30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30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30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30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57352320.100000001</v>
      </c>
      <c r="N8478" s="5">
        <v>11.407</v>
      </c>
      <c r="O8478" s="6">
        <v>10259</v>
      </c>
      <c r="P8478" s="5">
        <v>2.44</v>
      </c>
      <c r="Q8478" s="5">
        <v>1.94</v>
      </c>
      <c r="R8478" s="1">
        <f t="shared" si="132"/>
        <v>654217915.38069999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26</v>
      </c>
      <c r="L8479" s="11">
        <v>59244</v>
      </c>
      <c r="M8479" s="12">
        <v>47099063.649999999</v>
      </c>
      <c r="N8479" s="10">
        <v>23.931000000000001</v>
      </c>
      <c r="O8479" s="11">
        <v>10259</v>
      </c>
      <c r="P8479" s="10">
        <v>3.9</v>
      </c>
      <c r="Q8479" s="10">
        <v>2</v>
      </c>
      <c r="R8479" s="1">
        <f t="shared" si="132"/>
        <v>1127127692.2081499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4732783.7</v>
      </c>
      <c r="N8480" s="5">
        <v>25.318000000000001</v>
      </c>
      <c r="O8480" s="6">
        <v>10269</v>
      </c>
      <c r="P8480" s="5">
        <v>1.33</v>
      </c>
      <c r="Q8480" s="5">
        <v>0.83</v>
      </c>
      <c r="R8480" s="1">
        <f t="shared" si="132"/>
        <v>119824617.71660002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26</v>
      </c>
      <c r="L8481" s="11">
        <v>45260</v>
      </c>
      <c r="M8481" s="12">
        <v>35981700.420000002</v>
      </c>
      <c r="N8481" s="10">
        <v>37.747999999999998</v>
      </c>
      <c r="O8481" s="11">
        <v>10259</v>
      </c>
      <c r="P8481" s="10">
        <v>4.08</v>
      </c>
      <c r="Q8481" s="10">
        <v>2</v>
      </c>
      <c r="R8481" s="1">
        <f t="shared" si="132"/>
        <v>1358237227.45416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7">
        <v>8081174.9699999997</v>
      </c>
      <c r="N8482" s="5">
        <v>31.434000000000001</v>
      </c>
      <c r="O8482" s="6">
        <v>10259</v>
      </c>
      <c r="P8482" s="5">
        <v>3.42</v>
      </c>
      <c r="Q8482" s="5">
        <v>2</v>
      </c>
      <c r="R8482" s="1">
        <f t="shared" si="132"/>
        <v>254023654.00698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34</v>
      </c>
      <c r="K8483" s="10" t="s">
        <v>22</v>
      </c>
      <c r="L8483" s="11">
        <v>15070</v>
      </c>
      <c r="M8483" s="12">
        <v>14467199.710000001</v>
      </c>
      <c r="N8483" s="10">
        <v>18.437000000000001</v>
      </c>
      <c r="O8483" s="11">
        <v>10259</v>
      </c>
      <c r="P8483" s="10">
        <v>2.23</v>
      </c>
      <c r="Q8483" s="10">
        <v>1.73</v>
      </c>
      <c r="R8483" s="1">
        <f t="shared" si="132"/>
        <v>266731761.05327004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30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26</v>
      </c>
      <c r="L8485" s="11">
        <v>13518</v>
      </c>
      <c r="M8485" s="12">
        <v>10746810.24</v>
      </c>
      <c r="N8485" s="10">
        <v>6.5629999999999997</v>
      </c>
      <c r="O8485" s="11">
        <v>2273</v>
      </c>
      <c r="P8485" s="10">
        <v>3.55</v>
      </c>
      <c r="Q8485" s="10">
        <v>2</v>
      </c>
      <c r="R8485" s="1">
        <f t="shared" si="132"/>
        <v>70531315.605120003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30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30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30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30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30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34</v>
      </c>
      <c r="K8491" s="10" t="s">
        <v>30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30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30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30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30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30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30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34</v>
      </c>
      <c r="K8498" s="5" t="s">
        <v>26</v>
      </c>
      <c r="L8498" s="5">
        <v>900</v>
      </c>
      <c r="M8498" s="7">
        <v>715500.03</v>
      </c>
      <c r="N8498" s="5">
        <v>6.4119999999999999</v>
      </c>
      <c r="O8498" s="6">
        <v>3543</v>
      </c>
      <c r="P8498" s="5">
        <v>3.27</v>
      </c>
      <c r="Q8498" s="5">
        <v>2</v>
      </c>
      <c r="R8498" s="1">
        <f t="shared" si="132"/>
        <v>4587786.1923599998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30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30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26</v>
      </c>
      <c r="L8501" s="11">
        <v>49595</v>
      </c>
      <c r="M8501" s="12">
        <v>39428024.880000003</v>
      </c>
      <c r="N8501" s="10">
        <v>2.1190000000000002</v>
      </c>
      <c r="O8501" s="11">
        <v>1479</v>
      </c>
      <c r="P8501" s="10">
        <v>3.18</v>
      </c>
      <c r="Q8501" s="10">
        <v>2</v>
      </c>
      <c r="R8501" s="1">
        <f t="shared" si="132"/>
        <v>83547984.720720008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26</v>
      </c>
      <c r="L8502" s="6">
        <v>29575</v>
      </c>
      <c r="M8502" s="7">
        <v>23512124.609999999</v>
      </c>
      <c r="N8502" s="5">
        <v>2.2959999999999998</v>
      </c>
      <c r="O8502" s="6">
        <v>1479</v>
      </c>
      <c r="P8502" s="5">
        <v>3.42</v>
      </c>
      <c r="Q8502" s="5">
        <v>2</v>
      </c>
      <c r="R8502" s="1">
        <f t="shared" si="132"/>
        <v>53983838.104559995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30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30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30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30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30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30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30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30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30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30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30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30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30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30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30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30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30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30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30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30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30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30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30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30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30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30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30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26</v>
      </c>
      <c r="L8534" s="6">
        <v>4995</v>
      </c>
      <c r="M8534" s="7">
        <v>3971025.05</v>
      </c>
      <c r="N8534" s="5">
        <v>14.313000000000001</v>
      </c>
      <c r="O8534" s="6">
        <v>5807</v>
      </c>
      <c r="P8534" s="5">
        <v>3.13</v>
      </c>
      <c r="Q8534" s="5">
        <v>2</v>
      </c>
      <c r="R8534" s="1">
        <f t="shared" si="133"/>
        <v>56837281.540650003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30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26</v>
      </c>
      <c r="L8536" s="6">
        <v>5934</v>
      </c>
      <c r="M8536" s="7">
        <v>4717530.1100000003</v>
      </c>
      <c r="N8536" s="5">
        <v>2.7229999999999999</v>
      </c>
      <c r="O8536" s="6">
        <v>2049</v>
      </c>
      <c r="P8536" s="5">
        <v>4.32</v>
      </c>
      <c r="Q8536" s="5">
        <v>2</v>
      </c>
      <c r="R8536" s="1">
        <f t="shared" si="133"/>
        <v>12845834.489530001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30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26</v>
      </c>
      <c r="L8538" s="6">
        <v>11832</v>
      </c>
      <c r="M8538" s="7">
        <v>9406556.0099999998</v>
      </c>
      <c r="N8538" s="5">
        <v>13.420999999999999</v>
      </c>
      <c r="O8538" s="6">
        <v>8555</v>
      </c>
      <c r="P8538" s="5">
        <v>2.99</v>
      </c>
      <c r="Q8538" s="5">
        <v>2</v>
      </c>
      <c r="R8538" s="1">
        <f t="shared" si="133"/>
        <v>126245388.21021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34</v>
      </c>
      <c r="K8539" s="10" t="s">
        <v>30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34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30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34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34</v>
      </c>
      <c r="K8550" s="5" t="s">
        <v>22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34</v>
      </c>
      <c r="K8551" s="10" t="s">
        <v>30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34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34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17078399.850000001</v>
      </c>
      <c r="N8555" s="10">
        <v>48.180999999999997</v>
      </c>
      <c r="O8555" s="11">
        <v>39706</v>
      </c>
      <c r="P8555" s="10">
        <v>2.46</v>
      </c>
      <c r="Q8555" s="10">
        <v>1.96</v>
      </c>
      <c r="R8555" s="1">
        <f t="shared" si="133"/>
        <v>822854383.17285001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5679360.0099999998</v>
      </c>
      <c r="N8556" s="5">
        <v>48.319000000000003</v>
      </c>
      <c r="O8556" s="6">
        <v>39718</v>
      </c>
      <c r="P8556" s="5">
        <v>2.46</v>
      </c>
      <c r="Q8556" s="5">
        <v>1.96</v>
      </c>
      <c r="R8556" s="1">
        <f t="shared" si="133"/>
        <v>274420996.32319003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17400960.16</v>
      </c>
      <c r="N8558" s="5">
        <v>51.405999999999999</v>
      </c>
      <c r="O8558" s="6">
        <v>39706</v>
      </c>
      <c r="P8558" s="5">
        <v>2.2799999999999998</v>
      </c>
      <c r="Q8558" s="5">
        <v>1.78</v>
      </c>
      <c r="R8558" s="1">
        <f t="shared" si="133"/>
        <v>894513757.98495996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11635199.890000001</v>
      </c>
      <c r="N8559" s="10">
        <v>48.136000000000003</v>
      </c>
      <c r="O8559" s="11">
        <v>39706</v>
      </c>
      <c r="P8559" s="10">
        <v>2.4700000000000002</v>
      </c>
      <c r="Q8559" s="10">
        <v>1.97</v>
      </c>
      <c r="R8559" s="1">
        <f t="shared" si="133"/>
        <v>560071981.90504003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34</v>
      </c>
      <c r="K8561" s="10" t="s">
        <v>22</v>
      </c>
      <c r="L8561" s="11">
        <v>54612</v>
      </c>
      <c r="M8561" s="12">
        <v>52427520.68</v>
      </c>
      <c r="N8561" s="10">
        <v>52.951999999999998</v>
      </c>
      <c r="O8561" s="11">
        <v>39706</v>
      </c>
      <c r="P8561" s="10">
        <v>2.19</v>
      </c>
      <c r="Q8561" s="10">
        <v>1.69</v>
      </c>
      <c r="R8561" s="1">
        <f t="shared" si="133"/>
        <v>2776142075.0473599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34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34</v>
      </c>
      <c r="K8563" s="10" t="s">
        <v>22</v>
      </c>
      <c r="L8563" s="11">
        <v>37668</v>
      </c>
      <c r="M8563" s="12">
        <v>36161279.810000002</v>
      </c>
      <c r="N8563" s="10">
        <v>51.195999999999998</v>
      </c>
      <c r="O8563" s="11">
        <v>39706</v>
      </c>
      <c r="P8563" s="10">
        <v>2.29</v>
      </c>
      <c r="Q8563" s="10">
        <v>1.79</v>
      </c>
      <c r="R8563" s="1">
        <f t="shared" si="133"/>
        <v>1851312881.15276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34</v>
      </c>
      <c r="K8564" s="5" t="s">
        <v>22</v>
      </c>
      <c r="L8564" s="6">
        <v>5928</v>
      </c>
      <c r="M8564" s="7">
        <v>5690879.8600000003</v>
      </c>
      <c r="N8564" s="5">
        <v>51.573</v>
      </c>
      <c r="O8564" s="6">
        <v>39718</v>
      </c>
      <c r="P8564" s="5">
        <v>2.27</v>
      </c>
      <c r="Q8564" s="5">
        <v>1.77</v>
      </c>
      <c r="R8564" s="1">
        <f t="shared" si="133"/>
        <v>293495747.01978004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34</v>
      </c>
      <c r="K8566" s="5" t="s">
        <v>30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34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34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22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22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34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34</v>
      </c>
      <c r="K8575" s="10" t="s">
        <v>22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26</v>
      </c>
      <c r="L8576" s="6">
        <v>5302</v>
      </c>
      <c r="M8576" s="7">
        <v>4215089.9400000004</v>
      </c>
      <c r="N8576" s="5">
        <v>39.731000000000002</v>
      </c>
      <c r="O8576" s="6">
        <v>14300</v>
      </c>
      <c r="P8576" s="5">
        <v>3.27</v>
      </c>
      <c r="Q8576" s="5">
        <v>2</v>
      </c>
      <c r="R8576" s="1">
        <f t="shared" si="133"/>
        <v>167469738.40614003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26</v>
      </c>
      <c r="L8577" s="11">
        <v>37007</v>
      </c>
      <c r="M8577" s="12">
        <v>29420860.09</v>
      </c>
      <c r="N8577" s="10">
        <v>32.954000000000001</v>
      </c>
      <c r="O8577" s="11">
        <v>14290</v>
      </c>
      <c r="P8577" s="10">
        <v>3.46</v>
      </c>
      <c r="Q8577" s="10">
        <v>2</v>
      </c>
      <c r="R8577" s="1">
        <f t="shared" si="133"/>
        <v>969535023.40586007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52853759.450000003</v>
      </c>
      <c r="N8578" s="5">
        <v>20.257000000000001</v>
      </c>
      <c r="O8578" s="6">
        <v>14290</v>
      </c>
      <c r="P8578" s="5">
        <v>2.38</v>
      </c>
      <c r="Q8578" s="5">
        <v>1.88</v>
      </c>
      <c r="R8578" s="1">
        <f t="shared" si="133"/>
        <v>1070658605.1786501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52520160.460000001</v>
      </c>
      <c r="N8579" s="10">
        <v>25.190999999999999</v>
      </c>
      <c r="O8579" s="11">
        <v>14290</v>
      </c>
      <c r="P8579" s="10">
        <v>2.2000000000000002</v>
      </c>
      <c r="Q8579" s="10">
        <v>1.7</v>
      </c>
      <c r="R8579" s="1">
        <f t="shared" ref="R8579:R8642" si="134">M8579*N8579</f>
        <v>1323035362.1478601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30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30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30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30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26</v>
      </c>
      <c r="L8586" s="6">
        <v>11868</v>
      </c>
      <c r="M8586" s="7">
        <v>9435059.9299999997</v>
      </c>
      <c r="N8586" s="5">
        <v>23.606000000000002</v>
      </c>
      <c r="O8586" s="6">
        <v>7515</v>
      </c>
      <c r="P8586" s="5">
        <v>5.8</v>
      </c>
      <c r="Q8586" s="5">
        <v>2</v>
      </c>
      <c r="R8586" s="1">
        <f t="shared" si="134"/>
        <v>222724024.70758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5742719.8799999999</v>
      </c>
      <c r="N8587" s="10">
        <v>45.887999999999998</v>
      </c>
      <c r="O8587" s="11">
        <v>29031</v>
      </c>
      <c r="P8587" s="10">
        <v>1.74</v>
      </c>
      <c r="Q8587" s="10">
        <v>1.24</v>
      </c>
      <c r="R8587" s="1">
        <f t="shared" si="134"/>
        <v>263521929.85343999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34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5682563.9000000004</v>
      </c>
      <c r="N8593" s="10">
        <v>20.712</v>
      </c>
      <c r="O8593" s="11">
        <v>14525</v>
      </c>
      <c r="P8593" s="10">
        <v>1.53</v>
      </c>
      <c r="Q8593" s="10">
        <v>1.03</v>
      </c>
      <c r="R8593" s="1">
        <f t="shared" si="134"/>
        <v>117697263.49680001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5806080.0899999999</v>
      </c>
      <c r="N8594" s="5">
        <v>17.134</v>
      </c>
      <c r="O8594" s="6">
        <v>14525</v>
      </c>
      <c r="P8594" s="5">
        <v>2.11</v>
      </c>
      <c r="Q8594" s="5">
        <v>1.61</v>
      </c>
      <c r="R8594" s="1">
        <f t="shared" si="134"/>
        <v>99481376.262060001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51667200.159999996</v>
      </c>
      <c r="N8595" s="10">
        <v>16.004999999999999</v>
      </c>
      <c r="O8595" s="11">
        <v>14515</v>
      </c>
      <c r="P8595" s="10">
        <v>2.2799999999999998</v>
      </c>
      <c r="Q8595" s="10">
        <v>1.78</v>
      </c>
      <c r="R8595" s="1">
        <f t="shared" si="134"/>
        <v>826933538.56079984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26</v>
      </c>
      <c r="L8596" s="6">
        <v>35760</v>
      </c>
      <c r="M8596" s="7">
        <v>28429199.329999998</v>
      </c>
      <c r="N8596" s="5">
        <v>21.882999999999999</v>
      </c>
      <c r="O8596" s="6">
        <v>14515</v>
      </c>
      <c r="P8596" s="5">
        <v>2.93</v>
      </c>
      <c r="Q8596" s="5">
        <v>2</v>
      </c>
      <c r="R8596" s="1">
        <f t="shared" si="134"/>
        <v>622116168.9383899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5299200.01</v>
      </c>
      <c r="N8597" s="10">
        <v>17.625</v>
      </c>
      <c r="O8597" s="11">
        <v>14510</v>
      </c>
      <c r="P8597" s="10">
        <v>1.95</v>
      </c>
      <c r="Q8597" s="10">
        <v>1.45</v>
      </c>
      <c r="R8597" s="1">
        <f t="shared" si="134"/>
        <v>93398400.176249996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51517439.689999998</v>
      </c>
      <c r="N8598" s="5">
        <v>21.643999999999998</v>
      </c>
      <c r="O8598" s="6">
        <v>17183</v>
      </c>
      <c r="P8598" s="5">
        <v>1.68</v>
      </c>
      <c r="Q8598" s="5">
        <v>1.18</v>
      </c>
      <c r="R8598" s="1">
        <f t="shared" si="134"/>
        <v>1115043464.6503599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51949440.649999999</v>
      </c>
      <c r="N8599" s="10">
        <v>17.427</v>
      </c>
      <c r="O8599" s="11">
        <v>17183</v>
      </c>
      <c r="P8599" s="10">
        <v>2.25</v>
      </c>
      <c r="Q8599" s="10">
        <v>1.75</v>
      </c>
      <c r="R8599" s="1">
        <f t="shared" si="134"/>
        <v>905322902.20754993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30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30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26</v>
      </c>
      <c r="L8602" s="6">
        <v>47994</v>
      </c>
      <c r="M8602" s="7">
        <v>38155229.780000001</v>
      </c>
      <c r="N8602" s="5">
        <v>11.207000000000001</v>
      </c>
      <c r="O8602" s="6">
        <v>5048</v>
      </c>
      <c r="P8602" s="5">
        <v>3.2</v>
      </c>
      <c r="Q8602" s="5">
        <v>2</v>
      </c>
      <c r="R8602" s="1">
        <f t="shared" si="134"/>
        <v>427605660.14446002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26</v>
      </c>
      <c r="L8603" s="11">
        <v>30132</v>
      </c>
      <c r="M8603" s="12">
        <v>23954939.789999999</v>
      </c>
      <c r="N8603" s="10">
        <v>11.843999999999999</v>
      </c>
      <c r="O8603" s="11">
        <v>5048</v>
      </c>
      <c r="P8603" s="10">
        <v>3.35</v>
      </c>
      <c r="Q8603" s="10">
        <v>2</v>
      </c>
      <c r="R8603" s="1">
        <f t="shared" si="134"/>
        <v>283722306.87276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34</v>
      </c>
      <c r="K8604" s="5" t="s">
        <v>26</v>
      </c>
      <c r="L8604" s="6">
        <v>29898</v>
      </c>
      <c r="M8604" s="7">
        <v>23768909.91</v>
      </c>
      <c r="N8604" s="5">
        <v>10.217000000000001</v>
      </c>
      <c r="O8604" s="6">
        <v>5048</v>
      </c>
      <c r="P8604" s="5">
        <v>2.98</v>
      </c>
      <c r="Q8604" s="5">
        <v>2</v>
      </c>
      <c r="R8604" s="1">
        <f t="shared" si="134"/>
        <v>242846952.55047002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34</v>
      </c>
      <c r="K8605" s="10" t="s">
        <v>26</v>
      </c>
      <c r="L8605" s="11">
        <v>59706</v>
      </c>
      <c r="M8605" s="12">
        <v>47466269.880000003</v>
      </c>
      <c r="N8605" s="10">
        <v>9.8719999999999999</v>
      </c>
      <c r="O8605" s="11">
        <v>5048</v>
      </c>
      <c r="P8605" s="10">
        <v>2.9</v>
      </c>
      <c r="Q8605" s="10">
        <v>2</v>
      </c>
      <c r="R8605" s="1">
        <f t="shared" si="134"/>
        <v>468587016.25536001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34</v>
      </c>
      <c r="K8606" s="5" t="s">
        <v>26</v>
      </c>
      <c r="L8606" s="6">
        <v>6000</v>
      </c>
      <c r="M8606" s="7">
        <v>4770000</v>
      </c>
      <c r="N8606" s="5">
        <v>11.19</v>
      </c>
      <c r="O8606" s="6">
        <v>5058</v>
      </c>
      <c r="P8606" s="5">
        <v>3.19</v>
      </c>
      <c r="Q8606" s="5">
        <v>2</v>
      </c>
      <c r="R8606" s="1">
        <f t="shared" si="134"/>
        <v>53376300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34</v>
      </c>
      <c r="K8607" s="10" t="s">
        <v>30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34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26</v>
      </c>
      <c r="L8610" s="6">
        <v>39332</v>
      </c>
      <c r="M8610" s="7">
        <v>31268940.199999999</v>
      </c>
      <c r="N8610" s="5">
        <v>3.26</v>
      </c>
      <c r="O8610" s="6">
        <v>1209</v>
      </c>
      <c r="P8610" s="5">
        <v>3.43</v>
      </c>
      <c r="Q8610" s="5">
        <v>2</v>
      </c>
      <c r="R8610" s="1">
        <f t="shared" si="134"/>
        <v>101936745.05199999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26</v>
      </c>
      <c r="L8611" s="11">
        <v>19728</v>
      </c>
      <c r="M8611" s="12">
        <v>15683759.75</v>
      </c>
      <c r="N8611" s="10">
        <v>3.4580000000000002</v>
      </c>
      <c r="O8611" s="11">
        <v>1209</v>
      </c>
      <c r="P8611" s="10">
        <v>3.63</v>
      </c>
      <c r="Q8611" s="10">
        <v>2</v>
      </c>
      <c r="R8611" s="1">
        <f t="shared" si="134"/>
        <v>54234441.215500005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26</v>
      </c>
      <c r="L8612" s="6">
        <v>20905</v>
      </c>
      <c r="M8612" s="7">
        <v>16619872.470000001</v>
      </c>
      <c r="N8612" s="5">
        <v>2.1949999999999998</v>
      </c>
      <c r="O8612" s="6">
        <v>1106</v>
      </c>
      <c r="P8612" s="5">
        <v>3.02</v>
      </c>
      <c r="Q8612" s="5">
        <v>2</v>
      </c>
      <c r="R8612" s="1">
        <f t="shared" si="134"/>
        <v>36480620.071649998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26</v>
      </c>
      <c r="L8614" s="6">
        <v>8933</v>
      </c>
      <c r="M8614" s="7">
        <v>7101337.7599999998</v>
      </c>
      <c r="N8614" s="5">
        <v>12.786</v>
      </c>
      <c r="O8614" s="6">
        <v>4754</v>
      </c>
      <c r="P8614" s="5">
        <v>3.27</v>
      </c>
      <c r="Q8614" s="5">
        <v>2</v>
      </c>
      <c r="R8614" s="1">
        <f t="shared" si="134"/>
        <v>90797704.599359989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30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30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30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30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26</v>
      </c>
      <c r="L8619" s="11">
        <v>4626</v>
      </c>
      <c r="M8619" s="12">
        <v>3677669.99</v>
      </c>
      <c r="N8619" s="10">
        <v>11.257999999999999</v>
      </c>
      <c r="O8619" s="11">
        <v>4765</v>
      </c>
      <c r="P8619" s="10">
        <v>2.94</v>
      </c>
      <c r="Q8619" s="10">
        <v>2</v>
      </c>
      <c r="R8619" s="1">
        <f t="shared" si="134"/>
        <v>41403208.747419998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30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26</v>
      </c>
      <c r="L8621" s="11">
        <v>4531</v>
      </c>
      <c r="M8621" s="12">
        <v>3602542.39</v>
      </c>
      <c r="N8621" s="10">
        <v>3.4910000000000001</v>
      </c>
      <c r="O8621" s="11">
        <v>1604</v>
      </c>
      <c r="P8621" s="10">
        <v>2.91</v>
      </c>
      <c r="Q8621" s="10">
        <v>2</v>
      </c>
      <c r="R8621" s="1">
        <f t="shared" si="134"/>
        <v>12576475.483490001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5774</v>
      </c>
      <c r="I8622" s="5">
        <v>1.02</v>
      </c>
      <c r="J8622" s="5" t="s">
        <v>73</v>
      </c>
      <c r="K8622" s="5" t="s">
        <v>26</v>
      </c>
      <c r="L8622" s="6">
        <v>4599</v>
      </c>
      <c r="M8622" s="7">
        <v>3656204.84</v>
      </c>
      <c r="N8622" s="5">
        <v>4.4729999999999999</v>
      </c>
      <c r="O8622" s="6">
        <v>1604</v>
      </c>
      <c r="P8622" s="5">
        <v>3.61</v>
      </c>
      <c r="Q8622" s="5">
        <v>2</v>
      </c>
      <c r="R8622" s="1">
        <f t="shared" si="134"/>
        <v>16354204.249319999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30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26</v>
      </c>
      <c r="L8624" s="6">
        <v>4599</v>
      </c>
      <c r="M8624" s="7">
        <v>3656204.84</v>
      </c>
      <c r="N8624" s="5">
        <v>4.5270000000000001</v>
      </c>
      <c r="O8624" s="6">
        <v>1604</v>
      </c>
      <c r="P8624" s="5">
        <v>3.65</v>
      </c>
      <c r="Q8624" s="5">
        <v>2</v>
      </c>
      <c r="R8624" s="1">
        <f t="shared" si="134"/>
        <v>16551639.31068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30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30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30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30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30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30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30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30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26</v>
      </c>
      <c r="L8633" s="11">
        <v>15997</v>
      </c>
      <c r="M8633" s="12">
        <v>12717415.960000001</v>
      </c>
      <c r="N8633" s="10">
        <v>20.001999999999999</v>
      </c>
      <c r="O8633" s="11">
        <v>10534</v>
      </c>
      <c r="P8633" s="10">
        <v>3.1</v>
      </c>
      <c r="Q8633" s="10">
        <v>2</v>
      </c>
      <c r="R8633" s="1">
        <f t="shared" si="134"/>
        <v>254373754.03192002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3119999.89</v>
      </c>
      <c r="N8634" s="5">
        <v>23.288</v>
      </c>
      <c r="O8634" s="6">
        <v>10544</v>
      </c>
      <c r="P8634" s="5">
        <v>1.03</v>
      </c>
      <c r="Q8634" s="5">
        <v>0.53</v>
      </c>
      <c r="R8634" s="1">
        <f t="shared" si="134"/>
        <v>72658557.438320011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3275999.88</v>
      </c>
      <c r="N8635" s="10">
        <v>18.507999999999999</v>
      </c>
      <c r="O8635" s="11">
        <v>10544</v>
      </c>
      <c r="P8635" s="10">
        <v>1.41</v>
      </c>
      <c r="Q8635" s="10">
        <v>0.91</v>
      </c>
      <c r="R8635" s="1">
        <f t="shared" si="134"/>
        <v>60632205.779039994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4403519.95</v>
      </c>
      <c r="N8636" s="5">
        <v>16.606000000000002</v>
      </c>
      <c r="O8636" s="6">
        <v>10544</v>
      </c>
      <c r="P8636" s="5">
        <v>1.39</v>
      </c>
      <c r="Q8636" s="5">
        <v>0.89</v>
      </c>
      <c r="R8636" s="1">
        <f t="shared" si="134"/>
        <v>73124852.289700016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26</v>
      </c>
      <c r="L8637" s="11">
        <v>3880</v>
      </c>
      <c r="M8637" s="12">
        <v>3084600.09</v>
      </c>
      <c r="N8637" s="10">
        <v>28.154</v>
      </c>
      <c r="O8637" s="11">
        <v>10544</v>
      </c>
      <c r="P8637" s="10">
        <v>3.78</v>
      </c>
      <c r="Q8637" s="10">
        <v>2</v>
      </c>
      <c r="R8637" s="1">
        <f t="shared" si="134"/>
        <v>86843830.933859989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30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30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30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30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26</v>
      </c>
      <c r="L8642" s="6">
        <v>7930</v>
      </c>
      <c r="M8642" s="7">
        <v>6304350.0999999996</v>
      </c>
      <c r="N8642" s="5">
        <v>20.071000000000002</v>
      </c>
      <c r="O8642" s="6">
        <v>5773</v>
      </c>
      <c r="P8642" s="5">
        <v>3.4</v>
      </c>
      <c r="Q8642" s="5">
        <v>2</v>
      </c>
      <c r="R8642" s="1">
        <f t="shared" si="134"/>
        <v>126534610.8571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26</v>
      </c>
      <c r="L8643" s="11">
        <v>13895</v>
      </c>
      <c r="M8643" s="12">
        <v>11046524.699999999</v>
      </c>
      <c r="N8643" s="10">
        <v>23.276</v>
      </c>
      <c r="O8643" s="11">
        <v>5773</v>
      </c>
      <c r="P8643" s="10">
        <v>3.89</v>
      </c>
      <c r="Q8643" s="10">
        <v>2</v>
      </c>
      <c r="R8643" s="1">
        <f t="shared" ref="R8643:R8706" si="135">M8643*N8643</f>
        <v>257118908.91719997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26</v>
      </c>
      <c r="L8644" s="6">
        <v>2959</v>
      </c>
      <c r="M8644" s="7">
        <v>2352638.5099999998</v>
      </c>
      <c r="N8644" s="5">
        <v>17.626999999999999</v>
      </c>
      <c r="O8644" s="6">
        <v>5783</v>
      </c>
      <c r="P8644" s="5">
        <v>3.06</v>
      </c>
      <c r="Q8644" s="5">
        <v>2</v>
      </c>
      <c r="R8644" s="1">
        <f t="shared" si="135"/>
        <v>41469959.015769996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30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26</v>
      </c>
      <c r="L8646" s="6">
        <v>16840</v>
      </c>
      <c r="M8646" s="7">
        <v>13387799.65</v>
      </c>
      <c r="N8646" s="5">
        <v>10.427</v>
      </c>
      <c r="O8646" s="6">
        <v>4116</v>
      </c>
      <c r="P8646" s="5">
        <v>3.69</v>
      </c>
      <c r="Q8646" s="5">
        <v>2</v>
      </c>
      <c r="R8646" s="1">
        <f t="shared" si="135"/>
        <v>139594586.95054999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30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34</v>
      </c>
      <c r="K8648" s="5" t="s">
        <v>30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6595199.8899999997</v>
      </c>
      <c r="N8649" s="10">
        <v>36.817</v>
      </c>
      <c r="O8649" s="11">
        <v>28165</v>
      </c>
      <c r="P8649" s="10">
        <v>2.17</v>
      </c>
      <c r="Q8649" s="10">
        <v>1.67</v>
      </c>
      <c r="R8649" s="1">
        <f t="shared" si="135"/>
        <v>242815474.35012999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34590240.130000003</v>
      </c>
      <c r="N8650" s="5">
        <v>45.534999999999997</v>
      </c>
      <c r="O8650" s="6">
        <v>28154</v>
      </c>
      <c r="P8650" s="5">
        <v>2.4500000000000002</v>
      </c>
      <c r="Q8650" s="5">
        <v>1.95</v>
      </c>
      <c r="R8650" s="1">
        <f t="shared" si="135"/>
        <v>1575066584.31955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26</v>
      </c>
      <c r="L8651" s="11">
        <v>5916</v>
      </c>
      <c r="M8651" s="12">
        <v>4703220.01</v>
      </c>
      <c r="N8651" s="10">
        <v>15.079000000000001</v>
      </c>
      <c r="O8651" s="11">
        <v>8888</v>
      </c>
      <c r="P8651" s="10">
        <v>3.52</v>
      </c>
      <c r="Q8651" s="10">
        <v>2</v>
      </c>
      <c r="R8651" s="1">
        <f t="shared" si="135"/>
        <v>70919854.530790001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21956639.27</v>
      </c>
      <c r="N8652" s="5">
        <v>12.798999999999999</v>
      </c>
      <c r="O8652" s="6">
        <v>8877</v>
      </c>
      <c r="P8652" s="5">
        <v>1.71</v>
      </c>
      <c r="Q8652" s="5">
        <v>1.21</v>
      </c>
      <c r="R8652" s="1">
        <f t="shared" si="135"/>
        <v>281023026.01673001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34</v>
      </c>
      <c r="K8653" s="10" t="s">
        <v>22</v>
      </c>
      <c r="L8653" s="11">
        <v>22572</v>
      </c>
      <c r="M8653" s="12">
        <v>21669119.850000001</v>
      </c>
      <c r="N8653" s="10">
        <v>13.51</v>
      </c>
      <c r="O8653" s="11">
        <v>8877</v>
      </c>
      <c r="P8653" s="10">
        <v>1.93</v>
      </c>
      <c r="Q8653" s="10">
        <v>1.43</v>
      </c>
      <c r="R8653" s="1">
        <f t="shared" si="135"/>
        <v>292749809.1735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34</v>
      </c>
      <c r="K8654" s="5" t="s">
        <v>22</v>
      </c>
      <c r="L8654" s="6">
        <v>5676</v>
      </c>
      <c r="M8654" s="7">
        <v>5448959.8799999999</v>
      </c>
      <c r="N8654" s="5">
        <v>8.8390000000000004</v>
      </c>
      <c r="O8654" s="6">
        <v>8888</v>
      </c>
      <c r="P8654" s="5">
        <v>2.2799999999999998</v>
      </c>
      <c r="Q8654" s="5">
        <v>1.78</v>
      </c>
      <c r="R8654" s="1">
        <f t="shared" si="135"/>
        <v>48163356.379320003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34</v>
      </c>
      <c r="K8655" s="10" t="s">
        <v>26</v>
      </c>
      <c r="L8655" s="11">
        <v>6282</v>
      </c>
      <c r="M8655" s="12">
        <v>4994190.24</v>
      </c>
      <c r="N8655" s="10">
        <v>8.8879999999999999</v>
      </c>
      <c r="O8655" s="11">
        <v>7065</v>
      </c>
      <c r="P8655" s="10">
        <v>3.79</v>
      </c>
      <c r="Q8655" s="10">
        <v>2</v>
      </c>
      <c r="R8655" s="1">
        <f t="shared" si="135"/>
        <v>44388362.853119999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39229920.390000001</v>
      </c>
      <c r="N8656" s="5">
        <v>19.021999999999998</v>
      </c>
      <c r="O8656" s="6">
        <v>8545</v>
      </c>
      <c r="P8656" s="5">
        <v>2.33</v>
      </c>
      <c r="Q8656" s="5">
        <v>1.83</v>
      </c>
      <c r="R8656" s="1">
        <f t="shared" si="135"/>
        <v>746231545.65857995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39312000.619999997</v>
      </c>
      <c r="N8657" s="10">
        <v>19.206</v>
      </c>
      <c r="O8657" s="11">
        <v>8545</v>
      </c>
      <c r="P8657" s="10">
        <v>2.31</v>
      </c>
      <c r="Q8657" s="10">
        <v>1.81</v>
      </c>
      <c r="R8657" s="1">
        <f t="shared" si="135"/>
        <v>755026283.90771997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30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30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30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26</v>
      </c>
      <c r="L8661" s="11">
        <v>2977</v>
      </c>
      <c r="M8661" s="12">
        <v>2366516.13</v>
      </c>
      <c r="N8661" s="10">
        <v>5.8970000000000002</v>
      </c>
      <c r="O8661" s="11">
        <v>2773</v>
      </c>
      <c r="P8661" s="10">
        <v>3.26</v>
      </c>
      <c r="Q8661" s="10">
        <v>2</v>
      </c>
      <c r="R8661" s="1">
        <f t="shared" si="135"/>
        <v>13955345.61861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30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30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25764479.68</v>
      </c>
      <c r="N8664" s="5">
        <v>25.582000000000001</v>
      </c>
      <c r="O8664" s="6">
        <v>11517</v>
      </c>
      <c r="P8664" s="5">
        <v>1.93</v>
      </c>
      <c r="Q8664" s="5">
        <v>1.43</v>
      </c>
      <c r="R8664" s="1">
        <f t="shared" si="135"/>
        <v>659106919.17376006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30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45436800.380000003</v>
      </c>
      <c r="N8668" s="5">
        <v>33.442999999999998</v>
      </c>
      <c r="O8668" s="6">
        <v>20243</v>
      </c>
      <c r="P8668" s="5">
        <v>2.48</v>
      </c>
      <c r="Q8668" s="5">
        <v>1.98</v>
      </c>
      <c r="R8668" s="1">
        <f t="shared" si="135"/>
        <v>1519542915.10834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33590400.340000004</v>
      </c>
      <c r="N8670" s="5">
        <v>36.235999999999997</v>
      </c>
      <c r="O8670" s="6">
        <v>20243</v>
      </c>
      <c r="P8670" s="5">
        <v>2.25</v>
      </c>
      <c r="Q8670" s="5">
        <v>1.75</v>
      </c>
      <c r="R8670" s="1">
        <f t="shared" si="135"/>
        <v>1217181746.7202401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23908799.460000001</v>
      </c>
      <c r="N8671" s="10">
        <v>36.908999999999999</v>
      </c>
      <c r="O8671" s="11">
        <v>20243</v>
      </c>
      <c r="P8671" s="10">
        <v>2.19</v>
      </c>
      <c r="Q8671" s="10">
        <v>1.69</v>
      </c>
      <c r="R8671" s="1">
        <f t="shared" si="135"/>
        <v>882449879.26914001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47836800.380000003</v>
      </c>
      <c r="N8672" s="5">
        <v>40.929000000000002</v>
      </c>
      <c r="O8672" s="6">
        <v>20243</v>
      </c>
      <c r="P8672" s="5">
        <v>1.88</v>
      </c>
      <c r="Q8672" s="5">
        <v>1.38</v>
      </c>
      <c r="R8672" s="1">
        <f t="shared" si="135"/>
        <v>1957912402.7530203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28915200.23</v>
      </c>
      <c r="N8673" s="10">
        <v>40.411999999999999</v>
      </c>
      <c r="O8673" s="11">
        <v>20243</v>
      </c>
      <c r="P8673" s="10">
        <v>1.92</v>
      </c>
      <c r="Q8673" s="10">
        <v>1.42</v>
      </c>
      <c r="R8673" s="1">
        <f t="shared" si="135"/>
        <v>1168521071.6947601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50089920.039999999</v>
      </c>
      <c r="N8674" s="5">
        <v>31.277000000000001</v>
      </c>
      <c r="O8674" s="6">
        <v>20243</v>
      </c>
      <c r="P8674" s="5">
        <v>1.95</v>
      </c>
      <c r="Q8674" s="5">
        <v>1.45</v>
      </c>
      <c r="R8674" s="1">
        <f t="shared" si="135"/>
        <v>1566662429.09108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28771200.370000001</v>
      </c>
      <c r="N8675" s="10">
        <v>27.263000000000002</v>
      </c>
      <c r="O8675" s="11">
        <v>20243</v>
      </c>
      <c r="P8675" s="10">
        <v>2.2599999999999998</v>
      </c>
      <c r="Q8675" s="10">
        <v>1.76</v>
      </c>
      <c r="R8675" s="1">
        <f t="shared" si="135"/>
        <v>784389235.6873101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57530880.549999997</v>
      </c>
      <c r="N8676" s="5">
        <v>28.416</v>
      </c>
      <c r="O8676" s="6">
        <v>20243</v>
      </c>
      <c r="P8676" s="5">
        <v>2.14</v>
      </c>
      <c r="Q8676" s="5">
        <v>1.64</v>
      </c>
      <c r="R8676" s="1">
        <f t="shared" si="135"/>
        <v>1634797501.7087998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22152959.399999999</v>
      </c>
      <c r="N8677" s="10">
        <v>32.941000000000003</v>
      </c>
      <c r="O8677" s="11">
        <v>20243</v>
      </c>
      <c r="P8677" s="10">
        <v>1.82</v>
      </c>
      <c r="Q8677" s="10">
        <v>1.32</v>
      </c>
      <c r="R8677" s="1">
        <f t="shared" si="135"/>
        <v>729740635.59539998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43478399.850000001</v>
      </c>
      <c r="N8678" s="5">
        <v>40.204999999999998</v>
      </c>
      <c r="O8678" s="6">
        <v>20243</v>
      </c>
      <c r="P8678" s="5">
        <v>1.93</v>
      </c>
      <c r="Q8678" s="5">
        <v>1.43</v>
      </c>
      <c r="R8678" s="1">
        <f t="shared" si="135"/>
        <v>1748049065.96925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47726400.659999996</v>
      </c>
      <c r="N8679" s="10">
        <v>39.253999999999998</v>
      </c>
      <c r="O8679" s="11">
        <v>20243</v>
      </c>
      <c r="P8679" s="10">
        <v>2.0099999999999998</v>
      </c>
      <c r="Q8679" s="10">
        <v>1.51</v>
      </c>
      <c r="R8679" s="1">
        <f t="shared" si="135"/>
        <v>1873452131.5076396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43214398.670000002</v>
      </c>
      <c r="N8680" s="5">
        <v>35.756999999999998</v>
      </c>
      <c r="O8680" s="6">
        <v>20243</v>
      </c>
      <c r="P8680" s="5">
        <v>2.29</v>
      </c>
      <c r="Q8680" s="5">
        <v>1.79</v>
      </c>
      <c r="R8680" s="1">
        <f t="shared" si="135"/>
        <v>1545217253.2431901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9657599.8300000001</v>
      </c>
      <c r="N8681" s="10">
        <v>40.896999999999998</v>
      </c>
      <c r="O8681" s="11">
        <v>20243</v>
      </c>
      <c r="P8681" s="10">
        <v>1.88</v>
      </c>
      <c r="Q8681" s="10">
        <v>1.38</v>
      </c>
      <c r="R8681" s="1">
        <f t="shared" si="135"/>
        <v>394966860.24751002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30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47313600.25</v>
      </c>
      <c r="N8683" s="10">
        <v>33.326999999999998</v>
      </c>
      <c r="O8683" s="11">
        <v>20243</v>
      </c>
      <c r="P8683" s="10">
        <v>2.4900000000000002</v>
      </c>
      <c r="Q8683" s="10">
        <v>1.99</v>
      </c>
      <c r="R8683" s="1">
        <f t="shared" si="135"/>
        <v>1576820355.53175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30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40406400.259999998</v>
      </c>
      <c r="N8685" s="10">
        <v>12.356999999999999</v>
      </c>
      <c r="O8685" s="11">
        <v>14060</v>
      </c>
      <c r="P8685" s="10">
        <v>2.29</v>
      </c>
      <c r="Q8685" s="10">
        <v>1.79</v>
      </c>
      <c r="R8685" s="1">
        <f t="shared" si="135"/>
        <v>499301888.01281995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5788799.9699999997</v>
      </c>
      <c r="N8686" s="5">
        <v>13.686</v>
      </c>
      <c r="O8686" s="6">
        <v>14070</v>
      </c>
      <c r="P8686" s="5">
        <v>2.0499999999999998</v>
      </c>
      <c r="Q8686" s="5">
        <v>1.55</v>
      </c>
      <c r="R8686" s="1">
        <f t="shared" si="135"/>
        <v>79225516.389420003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40379142.490000002</v>
      </c>
      <c r="N8687" s="10">
        <v>15.273</v>
      </c>
      <c r="O8687" s="11">
        <v>14060</v>
      </c>
      <c r="P8687" s="10">
        <v>1.78</v>
      </c>
      <c r="Q8687" s="10">
        <v>1.28</v>
      </c>
      <c r="R8687" s="1">
        <f t="shared" si="135"/>
        <v>616710643.24977005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40412159.840000004</v>
      </c>
      <c r="N8688" s="5">
        <v>14.807</v>
      </c>
      <c r="O8688" s="6">
        <v>14060</v>
      </c>
      <c r="P8688" s="5">
        <v>1.85</v>
      </c>
      <c r="Q8688" s="5">
        <v>1.35</v>
      </c>
      <c r="R8688" s="1">
        <f t="shared" si="135"/>
        <v>598382850.75088012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57329277.310000002</v>
      </c>
      <c r="N8689" s="10">
        <v>11.843999999999999</v>
      </c>
      <c r="O8689" s="11">
        <v>14060</v>
      </c>
      <c r="P8689" s="10">
        <v>2.4</v>
      </c>
      <c r="Q8689" s="10">
        <v>1.9</v>
      </c>
      <c r="R8689" s="1">
        <f t="shared" si="135"/>
        <v>679007960.45964003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26</v>
      </c>
      <c r="L8690" s="6">
        <v>11910</v>
      </c>
      <c r="M8690" s="7">
        <v>9468449.7799999993</v>
      </c>
      <c r="N8690" s="5">
        <v>20.768999999999998</v>
      </c>
      <c r="O8690" s="6">
        <v>14060</v>
      </c>
      <c r="P8690" s="5">
        <v>3.38</v>
      </c>
      <c r="Q8690" s="5">
        <v>2</v>
      </c>
      <c r="R8690" s="1">
        <f t="shared" si="135"/>
        <v>196650233.48081997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26</v>
      </c>
      <c r="L8691" s="11">
        <v>6018</v>
      </c>
      <c r="M8691" s="12">
        <v>4784310.0999999996</v>
      </c>
      <c r="N8691" s="10">
        <v>21.741</v>
      </c>
      <c r="O8691" s="11">
        <v>14070</v>
      </c>
      <c r="P8691" s="10">
        <v>3.52</v>
      </c>
      <c r="Q8691" s="10">
        <v>2</v>
      </c>
      <c r="R8691" s="1">
        <f t="shared" si="135"/>
        <v>104015685.88409999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30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51983999.18</v>
      </c>
      <c r="N8693" s="10">
        <v>11.641999999999999</v>
      </c>
      <c r="O8693" s="11">
        <v>14060</v>
      </c>
      <c r="P8693" s="10">
        <v>2.44</v>
      </c>
      <c r="Q8693" s="10">
        <v>1.94</v>
      </c>
      <c r="R8693" s="1">
        <f t="shared" si="135"/>
        <v>605197718.45355999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30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26</v>
      </c>
      <c r="L8695" s="11">
        <v>29724</v>
      </c>
      <c r="M8695" s="12">
        <v>23630579.98</v>
      </c>
      <c r="N8695" s="10">
        <v>19.248000000000001</v>
      </c>
      <c r="O8695" s="11">
        <v>14060</v>
      </c>
      <c r="P8695" s="10">
        <v>3.16</v>
      </c>
      <c r="Q8695" s="10">
        <v>2</v>
      </c>
      <c r="R8695" s="1">
        <f t="shared" si="135"/>
        <v>454841403.45504004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26</v>
      </c>
      <c r="L8696" s="6">
        <v>6018</v>
      </c>
      <c r="M8696" s="7">
        <v>4784310.0999999996</v>
      </c>
      <c r="N8696" s="5">
        <v>17.777999999999999</v>
      </c>
      <c r="O8696" s="6">
        <v>14070</v>
      </c>
      <c r="P8696" s="5">
        <v>2.97</v>
      </c>
      <c r="Q8696" s="5">
        <v>2</v>
      </c>
      <c r="R8696" s="1">
        <f t="shared" si="135"/>
        <v>85055464.957799986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30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11583360.210000001</v>
      </c>
      <c r="N8698" s="5">
        <v>12.661</v>
      </c>
      <c r="O8698" s="6">
        <v>14060</v>
      </c>
      <c r="P8698" s="5">
        <v>2.2400000000000002</v>
      </c>
      <c r="Q8698" s="5">
        <v>1.74</v>
      </c>
      <c r="R8698" s="1">
        <f t="shared" si="135"/>
        <v>146656923.61881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30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30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4052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34536960.640000001</v>
      </c>
      <c r="N8701" s="10">
        <v>17.323</v>
      </c>
      <c r="O8701" s="11">
        <v>14365</v>
      </c>
      <c r="P8701" s="10">
        <v>2.21</v>
      </c>
      <c r="Q8701" s="10">
        <v>1.71</v>
      </c>
      <c r="R8701" s="1">
        <f t="shared" si="135"/>
        <v>598283769.16672003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28776960.300000001</v>
      </c>
      <c r="N8702" s="5">
        <v>21.277999999999999</v>
      </c>
      <c r="O8702" s="6">
        <v>14365</v>
      </c>
      <c r="P8702" s="5">
        <v>1.67</v>
      </c>
      <c r="Q8702" s="5">
        <v>1.17</v>
      </c>
      <c r="R8702" s="1">
        <f t="shared" si="135"/>
        <v>612316161.26339996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34</v>
      </c>
      <c r="K8703" s="10" t="s">
        <v>22</v>
      </c>
      <c r="L8703" s="11">
        <v>54060</v>
      </c>
      <c r="M8703" s="12">
        <v>51897599.600000001</v>
      </c>
      <c r="N8703" s="10">
        <v>17.501000000000001</v>
      </c>
      <c r="O8703" s="11">
        <v>14365</v>
      </c>
      <c r="P8703" s="10">
        <v>2.19</v>
      </c>
      <c r="Q8703" s="10">
        <v>1.69</v>
      </c>
      <c r="R8703" s="1">
        <f t="shared" si="135"/>
        <v>908259890.59960008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34</v>
      </c>
      <c r="K8704" s="5" t="s">
        <v>30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40125120.350000001</v>
      </c>
      <c r="N8706" s="5">
        <v>24.754000000000001</v>
      </c>
      <c r="O8706" s="6">
        <v>12079</v>
      </c>
      <c r="P8706" s="5">
        <v>2.34</v>
      </c>
      <c r="Q8706" s="5">
        <v>1.84</v>
      </c>
      <c r="R8706" s="1">
        <f t="shared" si="135"/>
        <v>993257229.14390004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43267200.57</v>
      </c>
      <c r="N8707" s="10">
        <v>27.927</v>
      </c>
      <c r="O8707" s="11">
        <v>12079</v>
      </c>
      <c r="P8707" s="10">
        <v>1.71</v>
      </c>
      <c r="Q8707" s="10">
        <v>1.21</v>
      </c>
      <c r="R8707" s="1">
        <f t="shared" ref="R8707:R8770" si="136">M8707*N8707</f>
        <v>1208323110.3183899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14390400.41</v>
      </c>
      <c r="N8708" s="5">
        <v>23.454000000000001</v>
      </c>
      <c r="O8708" s="6">
        <v>12079</v>
      </c>
      <c r="P8708" s="5">
        <v>2.19</v>
      </c>
      <c r="Q8708" s="5">
        <v>1.69</v>
      </c>
      <c r="R8708" s="1">
        <f t="shared" si="136"/>
        <v>337512451.21614003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30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26</v>
      </c>
      <c r="L8710" s="6">
        <v>41922</v>
      </c>
      <c r="M8710" s="7">
        <v>33327990.510000002</v>
      </c>
      <c r="N8710" s="5">
        <v>28.085000000000001</v>
      </c>
      <c r="O8710" s="6">
        <v>14251</v>
      </c>
      <c r="P8710" s="5">
        <v>3.1</v>
      </c>
      <c r="Q8710" s="5">
        <v>2</v>
      </c>
      <c r="R8710" s="1">
        <f t="shared" si="136"/>
        <v>936016613.47335005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26</v>
      </c>
      <c r="L8711" s="11">
        <v>17976</v>
      </c>
      <c r="M8711" s="12">
        <v>14290920.25</v>
      </c>
      <c r="N8711" s="10">
        <v>32.363</v>
      </c>
      <c r="O8711" s="11">
        <v>14249</v>
      </c>
      <c r="P8711" s="10">
        <v>3.48</v>
      </c>
      <c r="Q8711" s="10">
        <v>2</v>
      </c>
      <c r="R8711" s="1">
        <f t="shared" si="136"/>
        <v>462497052.05075002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26</v>
      </c>
      <c r="L8712" s="6">
        <v>35946</v>
      </c>
      <c r="M8712" s="7">
        <v>28577070.550000001</v>
      </c>
      <c r="N8712" s="5">
        <v>30.89</v>
      </c>
      <c r="O8712" s="6">
        <v>14249</v>
      </c>
      <c r="P8712" s="5">
        <v>3.34</v>
      </c>
      <c r="Q8712" s="5">
        <v>2</v>
      </c>
      <c r="R8712" s="1">
        <f t="shared" si="136"/>
        <v>882745709.2895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5748480.1500000004</v>
      </c>
      <c r="N8713" s="10">
        <v>22.896000000000001</v>
      </c>
      <c r="O8713" s="11">
        <v>14261</v>
      </c>
      <c r="P8713" s="10">
        <v>1.69</v>
      </c>
      <c r="Q8713" s="10">
        <v>1.19</v>
      </c>
      <c r="R8713" s="1">
        <f t="shared" si="136"/>
        <v>131617201.51440002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28748160.670000002</v>
      </c>
      <c r="N8714" s="5">
        <v>18.11</v>
      </c>
      <c r="O8714" s="6">
        <v>14249</v>
      </c>
      <c r="P8714" s="5">
        <v>2.2999999999999998</v>
      </c>
      <c r="Q8714" s="5">
        <v>1.8</v>
      </c>
      <c r="R8714" s="1">
        <f t="shared" si="136"/>
        <v>520629189.73370004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26</v>
      </c>
      <c r="L8715" s="11">
        <v>6000</v>
      </c>
      <c r="M8715" s="12">
        <v>4770000</v>
      </c>
      <c r="N8715" s="10">
        <v>35.923999999999999</v>
      </c>
      <c r="O8715" s="11">
        <v>14251</v>
      </c>
      <c r="P8715" s="10">
        <v>3.85</v>
      </c>
      <c r="Q8715" s="10">
        <v>2</v>
      </c>
      <c r="R8715" s="1">
        <f t="shared" si="136"/>
        <v>171357480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26</v>
      </c>
      <c r="L8716" s="6">
        <v>59892</v>
      </c>
      <c r="M8716" s="7">
        <v>47614141.109999999</v>
      </c>
      <c r="N8716" s="5">
        <v>35.773000000000003</v>
      </c>
      <c r="O8716" s="6">
        <v>14249</v>
      </c>
      <c r="P8716" s="5">
        <v>3.83</v>
      </c>
      <c r="Q8716" s="5">
        <v>2</v>
      </c>
      <c r="R8716" s="1">
        <f t="shared" si="136"/>
        <v>1703300669.92803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30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26</v>
      </c>
      <c r="L8718" s="6">
        <v>59874</v>
      </c>
      <c r="M8718" s="7">
        <v>47599830.719999999</v>
      </c>
      <c r="N8718" s="5">
        <v>27.826000000000001</v>
      </c>
      <c r="O8718" s="6">
        <v>14251</v>
      </c>
      <c r="P8718" s="5">
        <v>3.08</v>
      </c>
      <c r="Q8718" s="5">
        <v>2</v>
      </c>
      <c r="R8718" s="1">
        <f t="shared" si="136"/>
        <v>1324512889.6147201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30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7">
        <v>5175450.18</v>
      </c>
      <c r="N8720" s="5">
        <v>33.366</v>
      </c>
      <c r="O8720" s="6">
        <v>14261</v>
      </c>
      <c r="P8720" s="5">
        <v>3.57</v>
      </c>
      <c r="Q8720" s="5">
        <v>2</v>
      </c>
      <c r="R8720" s="1">
        <f t="shared" si="136"/>
        <v>172684070.70587999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5754240.0700000003</v>
      </c>
      <c r="N8721" s="10">
        <v>17.745000000000001</v>
      </c>
      <c r="O8721" s="11">
        <v>14261</v>
      </c>
      <c r="P8721" s="10">
        <v>2.35</v>
      </c>
      <c r="Q8721" s="10">
        <v>1.85</v>
      </c>
      <c r="R8721" s="1">
        <f t="shared" si="136"/>
        <v>102108990.04215001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26</v>
      </c>
      <c r="L8722" s="6">
        <v>6183</v>
      </c>
      <c r="M8722" s="7">
        <v>4915149.2</v>
      </c>
      <c r="N8722" s="5">
        <v>29.725000000000001</v>
      </c>
      <c r="O8722" s="6">
        <v>14261</v>
      </c>
      <c r="P8722" s="5">
        <v>3.24</v>
      </c>
      <c r="Q8722" s="5">
        <v>2</v>
      </c>
      <c r="R8722" s="1">
        <f t="shared" si="136"/>
        <v>146102809.97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11473919.91</v>
      </c>
      <c r="N8723" s="10">
        <v>33.746000000000002</v>
      </c>
      <c r="O8723" s="11">
        <v>24396</v>
      </c>
      <c r="P8723" s="10">
        <v>2.08</v>
      </c>
      <c r="Q8723" s="10">
        <v>1.58</v>
      </c>
      <c r="R8723" s="1">
        <f t="shared" si="136"/>
        <v>387198901.28286004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26</v>
      </c>
      <c r="L8724" s="6">
        <v>47808</v>
      </c>
      <c r="M8724" s="7">
        <v>38007360.539999999</v>
      </c>
      <c r="N8724" s="5">
        <v>44.996000000000002</v>
      </c>
      <c r="O8724" s="6">
        <v>24396</v>
      </c>
      <c r="P8724" s="5">
        <v>2.95</v>
      </c>
      <c r="Q8724" s="5">
        <v>2</v>
      </c>
      <c r="R8724" s="1">
        <f t="shared" si="136"/>
        <v>1710179194.8578401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26</v>
      </c>
      <c r="L8725" s="11">
        <v>11976</v>
      </c>
      <c r="M8725" s="12">
        <v>9520920.25</v>
      </c>
      <c r="N8725" s="10">
        <v>44.139000000000003</v>
      </c>
      <c r="O8725" s="11">
        <v>24396</v>
      </c>
      <c r="P8725" s="10">
        <v>2.91</v>
      </c>
      <c r="Q8725" s="10">
        <v>2</v>
      </c>
      <c r="R8725" s="1">
        <f t="shared" si="136"/>
        <v>420243898.91475004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34</v>
      </c>
      <c r="K8726" s="5" t="s">
        <v>30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34</v>
      </c>
      <c r="K8727" s="10" t="s">
        <v>22</v>
      </c>
      <c r="L8727" s="11">
        <v>23862</v>
      </c>
      <c r="M8727" s="12">
        <v>22907519.989999998</v>
      </c>
      <c r="N8727" s="10">
        <v>30.734000000000002</v>
      </c>
      <c r="O8727" s="11">
        <v>24396</v>
      </c>
      <c r="P8727" s="10">
        <v>2.31</v>
      </c>
      <c r="Q8727" s="10">
        <v>1.81</v>
      </c>
      <c r="R8727" s="1">
        <f t="shared" si="136"/>
        <v>704039719.37266004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28777084.239999998</v>
      </c>
      <c r="N8728" s="5">
        <v>38.052999999999997</v>
      </c>
      <c r="O8728" s="6">
        <v>28486</v>
      </c>
      <c r="P8728" s="5">
        <v>2.16</v>
      </c>
      <c r="Q8728" s="5">
        <v>1.66</v>
      </c>
      <c r="R8728" s="1">
        <f t="shared" si="136"/>
        <v>1095054386.5847199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30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30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34</v>
      </c>
      <c r="K8732" s="5" t="s">
        <v>30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34</v>
      </c>
      <c r="K8733" s="10" t="s">
        <v>22</v>
      </c>
      <c r="L8733" s="11">
        <v>54048</v>
      </c>
      <c r="M8733" s="12">
        <v>51886081.469999999</v>
      </c>
      <c r="N8733" s="10">
        <v>34.869</v>
      </c>
      <c r="O8733" s="11">
        <v>28486</v>
      </c>
      <c r="P8733" s="10">
        <v>2.41</v>
      </c>
      <c r="Q8733" s="10">
        <v>1.91</v>
      </c>
      <c r="R8733" s="1">
        <f t="shared" si="136"/>
        <v>1809215774.7774301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34</v>
      </c>
      <c r="K8734" s="5" t="s">
        <v>22</v>
      </c>
      <c r="L8734" s="6">
        <v>59970</v>
      </c>
      <c r="M8734" s="7">
        <v>57571137.890000001</v>
      </c>
      <c r="N8734" s="5">
        <v>34.216000000000001</v>
      </c>
      <c r="O8734" s="6">
        <v>28486</v>
      </c>
      <c r="P8734" s="5">
        <v>2.4700000000000002</v>
      </c>
      <c r="Q8734" s="5">
        <v>1.97</v>
      </c>
      <c r="R8734" s="1">
        <f t="shared" si="136"/>
        <v>1969854054.04424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34</v>
      </c>
      <c r="K8735" s="10" t="s">
        <v>22</v>
      </c>
      <c r="L8735" s="11">
        <v>18054</v>
      </c>
      <c r="M8735" s="12">
        <v>17331840.359999999</v>
      </c>
      <c r="N8735" s="10">
        <v>36.936999999999998</v>
      </c>
      <c r="O8735" s="11">
        <v>28486</v>
      </c>
      <c r="P8735" s="10">
        <v>2.25</v>
      </c>
      <c r="Q8735" s="10">
        <v>1.75</v>
      </c>
      <c r="R8735" s="1">
        <f t="shared" si="136"/>
        <v>640186187.37731993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30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30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30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30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30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30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30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30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30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30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26</v>
      </c>
      <c r="L8746" s="6">
        <v>27996</v>
      </c>
      <c r="M8746" s="7">
        <v>22256820.039999999</v>
      </c>
      <c r="N8746" s="5">
        <v>42.985999999999997</v>
      </c>
      <c r="O8746" s="6">
        <v>24867</v>
      </c>
      <c r="P8746" s="5">
        <v>2.93</v>
      </c>
      <c r="Q8746" s="5">
        <v>2</v>
      </c>
      <c r="R8746" s="1">
        <f t="shared" si="136"/>
        <v>956731666.23943985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30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30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30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30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25758719.329999998</v>
      </c>
      <c r="N8751" s="10">
        <v>27.437999999999999</v>
      </c>
      <c r="O8751" s="11">
        <v>24868</v>
      </c>
      <c r="P8751" s="10">
        <v>2.5</v>
      </c>
      <c r="Q8751" s="10">
        <v>2</v>
      </c>
      <c r="R8751" s="1">
        <f t="shared" si="136"/>
        <v>706767740.97653997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30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30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34</v>
      </c>
      <c r="K8754" s="5" t="s">
        <v>22</v>
      </c>
      <c r="L8754" s="6">
        <v>59483</v>
      </c>
      <c r="M8754" s="7">
        <v>57104049.340000004</v>
      </c>
      <c r="N8754" s="5">
        <v>29.4</v>
      </c>
      <c r="O8754" s="6">
        <v>24868</v>
      </c>
      <c r="P8754" s="5">
        <v>2.33</v>
      </c>
      <c r="Q8754" s="5">
        <v>1.83</v>
      </c>
      <c r="R8754" s="1">
        <f t="shared" si="136"/>
        <v>1678859050.596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34</v>
      </c>
      <c r="K8755" s="10" t="s">
        <v>22</v>
      </c>
      <c r="L8755" s="11">
        <v>59898</v>
      </c>
      <c r="M8755" s="12">
        <v>57502080.57</v>
      </c>
      <c r="N8755" s="10">
        <v>33.283999999999999</v>
      </c>
      <c r="O8755" s="11">
        <v>24868</v>
      </c>
      <c r="P8755" s="10">
        <v>2.02</v>
      </c>
      <c r="Q8755" s="10">
        <v>1.52</v>
      </c>
      <c r="R8755" s="1">
        <f t="shared" si="136"/>
        <v>1913899249.69188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34</v>
      </c>
      <c r="K8756" s="5" t="s">
        <v>30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34</v>
      </c>
      <c r="K8757" s="10" t="s">
        <v>30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34</v>
      </c>
      <c r="K8758" s="5" t="s">
        <v>26</v>
      </c>
      <c r="L8758" s="6">
        <v>47706</v>
      </c>
      <c r="M8758" s="7">
        <v>37926269.880000003</v>
      </c>
      <c r="N8758" s="5">
        <v>51.83</v>
      </c>
      <c r="O8758" s="6">
        <v>24868</v>
      </c>
      <c r="P8758" s="5">
        <v>3.36</v>
      </c>
      <c r="Q8758" s="5">
        <v>2</v>
      </c>
      <c r="R8758" s="1">
        <f t="shared" si="136"/>
        <v>1965718567.8804002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57404520.350000001</v>
      </c>
      <c r="N8759" s="10">
        <v>32.006999999999998</v>
      </c>
      <c r="O8759" s="11">
        <v>27472</v>
      </c>
      <c r="P8759" s="10">
        <v>2.44</v>
      </c>
      <c r="Q8759" s="10">
        <v>1.94</v>
      </c>
      <c r="R8759" s="1">
        <f t="shared" si="136"/>
        <v>1837346482.8424499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5725440.0999999996</v>
      </c>
      <c r="N8760" s="5">
        <v>33.404000000000003</v>
      </c>
      <c r="O8760" s="6">
        <v>27482</v>
      </c>
      <c r="P8760" s="5">
        <v>2.3199999999999998</v>
      </c>
      <c r="Q8760" s="5">
        <v>1.82</v>
      </c>
      <c r="R8760" s="1">
        <f t="shared" si="136"/>
        <v>191252601.1004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51632639.579999998</v>
      </c>
      <c r="N8761" s="10">
        <v>37.008000000000003</v>
      </c>
      <c r="O8761" s="11">
        <v>27472</v>
      </c>
      <c r="P8761" s="10">
        <v>2.02</v>
      </c>
      <c r="Q8761" s="10">
        <v>1.52</v>
      </c>
      <c r="R8761" s="1">
        <f t="shared" si="136"/>
        <v>1910820725.5766401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28690560.039999999</v>
      </c>
      <c r="N8762" s="5">
        <v>33.430999999999997</v>
      </c>
      <c r="O8762" s="6">
        <v>27472</v>
      </c>
      <c r="P8762" s="5">
        <v>2.31</v>
      </c>
      <c r="Q8762" s="5">
        <v>1.81</v>
      </c>
      <c r="R8762" s="1">
        <f t="shared" si="136"/>
        <v>959154112.69723988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5731200.0300000003</v>
      </c>
      <c r="N8763" s="10">
        <v>31.504999999999999</v>
      </c>
      <c r="O8763" s="11">
        <v>27482</v>
      </c>
      <c r="P8763" s="10">
        <v>2.4900000000000002</v>
      </c>
      <c r="Q8763" s="10">
        <v>1.99</v>
      </c>
      <c r="R8763" s="1">
        <f t="shared" si="136"/>
        <v>180561456.94514999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34</v>
      </c>
      <c r="K8764" s="5" t="s">
        <v>22</v>
      </c>
      <c r="L8764" s="6">
        <v>59694</v>
      </c>
      <c r="M8764" s="7">
        <v>57306239.659999996</v>
      </c>
      <c r="N8764" s="5">
        <v>38.148000000000003</v>
      </c>
      <c r="O8764" s="6">
        <v>27472</v>
      </c>
      <c r="P8764" s="5">
        <v>1.93</v>
      </c>
      <c r="Q8764" s="5">
        <v>1.43</v>
      </c>
      <c r="R8764" s="1">
        <f t="shared" si="136"/>
        <v>2186118430.5496802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34</v>
      </c>
      <c r="K8765" s="10" t="s">
        <v>22</v>
      </c>
      <c r="L8765" s="11">
        <v>11940</v>
      </c>
      <c r="M8765" s="12">
        <v>11462400.050000001</v>
      </c>
      <c r="N8765" s="10">
        <v>34.061</v>
      </c>
      <c r="O8765" s="11">
        <v>27472</v>
      </c>
      <c r="P8765" s="10">
        <v>2.27</v>
      </c>
      <c r="Q8765" s="10">
        <v>1.77</v>
      </c>
      <c r="R8765" s="1">
        <f t="shared" si="136"/>
        <v>390420808.10305005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34</v>
      </c>
      <c r="K8766" s="5" t="s">
        <v>22</v>
      </c>
      <c r="L8766" s="6">
        <v>59640</v>
      </c>
      <c r="M8766" s="7">
        <v>57254399.810000002</v>
      </c>
      <c r="N8766" s="5">
        <v>35.845999999999997</v>
      </c>
      <c r="O8766" s="6">
        <v>27472</v>
      </c>
      <c r="P8766" s="5">
        <v>2.11</v>
      </c>
      <c r="Q8766" s="5">
        <v>1.61</v>
      </c>
      <c r="R8766" s="1">
        <f t="shared" si="136"/>
        <v>2052341215.5892599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34</v>
      </c>
      <c r="K8767" s="10" t="s">
        <v>22</v>
      </c>
      <c r="L8767" s="11">
        <v>35866</v>
      </c>
      <c r="M8767" s="12">
        <v>34430931.240000002</v>
      </c>
      <c r="N8767" s="10">
        <v>32.820999999999998</v>
      </c>
      <c r="O8767" s="11">
        <v>27472</v>
      </c>
      <c r="P8767" s="10">
        <v>2.37</v>
      </c>
      <c r="Q8767" s="10">
        <v>1.87</v>
      </c>
      <c r="R8767" s="1">
        <f t="shared" si="136"/>
        <v>1130057594.22804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26</v>
      </c>
      <c r="L8768" s="6">
        <v>45596</v>
      </c>
      <c r="M8768" s="7">
        <v>36248899.82</v>
      </c>
      <c r="N8768" s="5">
        <v>20.143000000000001</v>
      </c>
      <c r="O8768" s="6">
        <v>7404</v>
      </c>
      <c r="P8768" s="5">
        <v>3.63</v>
      </c>
      <c r="Q8768" s="5">
        <v>2</v>
      </c>
      <c r="R8768" s="1">
        <f t="shared" si="136"/>
        <v>730161589.07426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26</v>
      </c>
      <c r="L8769" s="11">
        <v>4575</v>
      </c>
      <c r="M8769" s="12">
        <v>3637458.89</v>
      </c>
      <c r="N8769" s="10">
        <v>22.885000000000002</v>
      </c>
      <c r="O8769" s="11">
        <v>7414</v>
      </c>
      <c r="P8769" s="10">
        <v>4.21</v>
      </c>
      <c r="Q8769" s="10">
        <v>2</v>
      </c>
      <c r="R8769" s="1">
        <f t="shared" si="136"/>
        <v>83243246.697650015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26</v>
      </c>
      <c r="L8770" s="6">
        <v>18256</v>
      </c>
      <c r="M8770" s="7">
        <v>14513424.359999999</v>
      </c>
      <c r="N8770" s="5">
        <v>24.100999999999999</v>
      </c>
      <c r="O8770" s="6">
        <v>7404</v>
      </c>
      <c r="P8770" s="5">
        <v>4.5199999999999996</v>
      </c>
      <c r="Q8770" s="5">
        <v>2</v>
      </c>
      <c r="R8770" s="1">
        <f t="shared" si="136"/>
        <v>349788040.50035995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26</v>
      </c>
      <c r="L8771" s="11">
        <v>4082</v>
      </c>
      <c r="M8771" s="12">
        <v>3244792.52</v>
      </c>
      <c r="N8771" s="10">
        <v>30.972000000000001</v>
      </c>
      <c r="O8771" s="11">
        <v>9898</v>
      </c>
      <c r="P8771" s="10">
        <v>3.02</v>
      </c>
      <c r="Q8771" s="10">
        <v>2</v>
      </c>
      <c r="R8771" s="1">
        <f t="shared" ref="R8771:R8834" si="137">M8771*N8771</f>
        <v>100497713.92944001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30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30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14172479.67</v>
      </c>
      <c r="N8774" s="5">
        <v>17.658000000000001</v>
      </c>
      <c r="O8774" s="6">
        <v>9887</v>
      </c>
      <c r="P8774" s="5">
        <v>2.4700000000000002</v>
      </c>
      <c r="Q8774" s="5">
        <v>1.97</v>
      </c>
      <c r="R8774" s="1">
        <f t="shared" si="137"/>
        <v>250257646.01286003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26</v>
      </c>
      <c r="L8775" s="11">
        <v>4783</v>
      </c>
      <c r="M8775" s="12">
        <v>3802882.37</v>
      </c>
      <c r="N8775" s="10">
        <v>31.239000000000001</v>
      </c>
      <c r="O8775" s="11">
        <v>9898</v>
      </c>
      <c r="P8775" s="10">
        <v>3.04</v>
      </c>
      <c r="Q8775" s="10">
        <v>2</v>
      </c>
      <c r="R8775" s="1">
        <f t="shared" si="137"/>
        <v>118798242.35643001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30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26</v>
      </c>
      <c r="L8777" s="11">
        <v>3918</v>
      </c>
      <c r="M8777" s="12">
        <v>3114809.99</v>
      </c>
      <c r="N8777" s="10">
        <v>20.202000000000002</v>
      </c>
      <c r="O8777" s="11">
        <v>9898</v>
      </c>
      <c r="P8777" s="10">
        <v>3.09</v>
      </c>
      <c r="Q8777" s="10">
        <v>2</v>
      </c>
      <c r="R8777" s="1">
        <f t="shared" si="137"/>
        <v>62925391.417980008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26</v>
      </c>
      <c r="L8778" s="6">
        <v>4716</v>
      </c>
      <c r="M8778" s="7">
        <v>3749219.92</v>
      </c>
      <c r="N8778" s="5">
        <v>29.510999999999999</v>
      </c>
      <c r="O8778" s="6">
        <v>9898</v>
      </c>
      <c r="P8778" s="5">
        <v>2.91</v>
      </c>
      <c r="Q8778" s="5">
        <v>2</v>
      </c>
      <c r="R8778" s="1">
        <f t="shared" si="137"/>
        <v>110643229.05912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26</v>
      </c>
      <c r="L8779" s="11">
        <v>1878</v>
      </c>
      <c r="M8779" s="12">
        <v>1493009.97</v>
      </c>
      <c r="N8779" s="10">
        <v>19.995000000000001</v>
      </c>
      <c r="O8779" s="11">
        <v>9898</v>
      </c>
      <c r="P8779" s="10">
        <v>3.06</v>
      </c>
      <c r="Q8779" s="10">
        <v>2</v>
      </c>
      <c r="R8779" s="1">
        <f t="shared" si="137"/>
        <v>29852734.35015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26</v>
      </c>
      <c r="L8780" s="6">
        <v>5100</v>
      </c>
      <c r="M8780" s="7">
        <v>4054500.11</v>
      </c>
      <c r="N8780" s="5">
        <v>16.806000000000001</v>
      </c>
      <c r="O8780" s="6">
        <v>12880</v>
      </c>
      <c r="P8780" s="5">
        <v>2.99</v>
      </c>
      <c r="Q8780" s="5">
        <v>2</v>
      </c>
      <c r="R8780" s="1">
        <f t="shared" si="137"/>
        <v>68139928.848660007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40237439.799999997</v>
      </c>
      <c r="N8781" s="10">
        <v>24.036999999999999</v>
      </c>
      <c r="O8781" s="11">
        <v>12870</v>
      </c>
      <c r="P8781" s="10">
        <v>2.21</v>
      </c>
      <c r="Q8781" s="10">
        <v>1.71</v>
      </c>
      <c r="R8781" s="1">
        <f t="shared" si="137"/>
        <v>967187340.47259986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30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52020013.049999997</v>
      </c>
      <c r="N8783" s="10">
        <v>14.148999999999999</v>
      </c>
      <c r="O8783" s="11">
        <v>12870</v>
      </c>
      <c r="P8783" s="10">
        <v>1.82</v>
      </c>
      <c r="Q8783" s="10">
        <v>1.32</v>
      </c>
      <c r="R8783" s="1">
        <f t="shared" si="137"/>
        <v>736031164.64444995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23258879.93</v>
      </c>
      <c r="N8784" s="5">
        <v>14.984999999999999</v>
      </c>
      <c r="O8784" s="6">
        <v>12870</v>
      </c>
      <c r="P8784" s="5">
        <v>1.68</v>
      </c>
      <c r="Q8784" s="5">
        <v>1.18</v>
      </c>
      <c r="R8784" s="1">
        <f t="shared" si="137"/>
        <v>348534315.75105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34548480.149999999</v>
      </c>
      <c r="N8785" s="10">
        <v>11.201000000000001</v>
      </c>
      <c r="O8785" s="11">
        <v>12870</v>
      </c>
      <c r="P8785" s="10">
        <v>2.37</v>
      </c>
      <c r="Q8785" s="10">
        <v>1.87</v>
      </c>
      <c r="R8785" s="1">
        <f t="shared" si="137"/>
        <v>386977526.16014999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26</v>
      </c>
      <c r="L8786" s="6">
        <v>35604</v>
      </c>
      <c r="M8786" s="7">
        <v>28305180.07</v>
      </c>
      <c r="N8786" s="5">
        <v>16.574000000000002</v>
      </c>
      <c r="O8786" s="6">
        <v>12870</v>
      </c>
      <c r="P8786" s="5">
        <v>2.96</v>
      </c>
      <c r="Q8786" s="5">
        <v>2</v>
      </c>
      <c r="R8786" s="1">
        <f t="shared" si="137"/>
        <v>469130054.48018003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26</v>
      </c>
      <c r="L8787" s="11">
        <v>5874</v>
      </c>
      <c r="M8787" s="12">
        <v>4669829.87</v>
      </c>
      <c r="N8787" s="10">
        <v>25.376000000000001</v>
      </c>
      <c r="O8787" s="11">
        <v>12880</v>
      </c>
      <c r="P8787" s="10">
        <v>4.6100000000000003</v>
      </c>
      <c r="Q8787" s="10">
        <v>2</v>
      </c>
      <c r="R8787" s="1">
        <f t="shared" si="137"/>
        <v>118501602.78112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26</v>
      </c>
      <c r="L8788" s="6">
        <v>56523</v>
      </c>
      <c r="M8788" s="7">
        <v>44935784.759999998</v>
      </c>
      <c r="N8788" s="5">
        <v>4.72</v>
      </c>
      <c r="O8788" s="6">
        <v>4514</v>
      </c>
      <c r="P8788" s="5">
        <v>2.92</v>
      </c>
      <c r="Q8788" s="5">
        <v>2</v>
      </c>
      <c r="R8788" s="1">
        <f t="shared" si="137"/>
        <v>212096904.06719998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26</v>
      </c>
      <c r="L8789" s="11">
        <v>51301</v>
      </c>
      <c r="M8789" s="12">
        <v>40784692.329999998</v>
      </c>
      <c r="N8789" s="10">
        <v>4.7969999999999997</v>
      </c>
      <c r="O8789" s="11">
        <v>4514</v>
      </c>
      <c r="P8789" s="10">
        <v>2.98</v>
      </c>
      <c r="Q8789" s="10">
        <v>2</v>
      </c>
      <c r="R8789" s="1">
        <f t="shared" si="137"/>
        <v>195644169.10700998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26</v>
      </c>
      <c r="L8790" s="6">
        <v>8887</v>
      </c>
      <c r="M8790" s="7">
        <v>7065562.3700000001</v>
      </c>
      <c r="N8790" s="5">
        <v>14.689</v>
      </c>
      <c r="O8790" s="6">
        <v>4514</v>
      </c>
      <c r="P8790" s="5">
        <v>4.25</v>
      </c>
      <c r="Q8790" s="5">
        <v>2</v>
      </c>
      <c r="R8790" s="1">
        <f t="shared" si="137"/>
        <v>103786045.65293001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30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26</v>
      </c>
      <c r="L8792" s="6">
        <v>44937</v>
      </c>
      <c r="M8792" s="7">
        <v>35724915.219999999</v>
      </c>
      <c r="N8792" s="5">
        <v>6.556</v>
      </c>
      <c r="O8792" s="6">
        <v>3463</v>
      </c>
      <c r="P8792" s="5">
        <v>3.01</v>
      </c>
      <c r="Q8792" s="5">
        <v>2</v>
      </c>
      <c r="R8792" s="1">
        <f t="shared" si="137"/>
        <v>234212544.18232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30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30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30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30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30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30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30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30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30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30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30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30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26</v>
      </c>
      <c r="L8805" s="11">
        <v>8034</v>
      </c>
      <c r="M8805" s="12">
        <v>6387029.9400000004</v>
      </c>
      <c r="N8805" s="10">
        <v>6.8170000000000002</v>
      </c>
      <c r="O8805" s="11">
        <v>3949</v>
      </c>
      <c r="P8805" s="10">
        <v>3.58</v>
      </c>
      <c r="Q8805" s="10">
        <v>2</v>
      </c>
      <c r="R8805" s="1">
        <f t="shared" si="137"/>
        <v>43540383.100980006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30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30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26</v>
      </c>
      <c r="L8808" s="6">
        <v>4446</v>
      </c>
      <c r="M8808" s="7">
        <v>3534569.91</v>
      </c>
      <c r="N8808" s="5">
        <v>11.456</v>
      </c>
      <c r="O8808" s="6">
        <v>3949</v>
      </c>
      <c r="P8808" s="5">
        <v>3.44</v>
      </c>
      <c r="Q8808" s="5">
        <v>2</v>
      </c>
      <c r="R8808" s="1">
        <f t="shared" si="137"/>
        <v>40492032.888959996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30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30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26</v>
      </c>
      <c r="L8811" s="11">
        <v>26610</v>
      </c>
      <c r="M8811" s="12">
        <v>21155177.82</v>
      </c>
      <c r="N8811" s="10">
        <v>2.4430000000000001</v>
      </c>
      <c r="O8811" s="11">
        <v>1129</v>
      </c>
      <c r="P8811" s="10">
        <v>3.33</v>
      </c>
      <c r="Q8811" s="10">
        <v>2</v>
      </c>
      <c r="R8811" s="1">
        <f t="shared" si="137"/>
        <v>51682099.41426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30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30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30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30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30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26</v>
      </c>
      <c r="L8817" s="11">
        <v>14900</v>
      </c>
      <c r="M8817" s="12">
        <v>11845499.84</v>
      </c>
      <c r="N8817" s="10">
        <v>18.475999999999999</v>
      </c>
      <c r="O8817" s="11">
        <v>5276</v>
      </c>
      <c r="P8817" s="10">
        <v>3.63</v>
      </c>
      <c r="Q8817" s="10">
        <v>2</v>
      </c>
      <c r="R8817" s="1">
        <f t="shared" si="137"/>
        <v>218857455.04383999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26</v>
      </c>
      <c r="L8818" s="5">
        <v>265</v>
      </c>
      <c r="M8818" s="7">
        <v>210675</v>
      </c>
      <c r="N8818" s="5">
        <v>24.401</v>
      </c>
      <c r="O8818" s="6">
        <v>5286</v>
      </c>
      <c r="P8818" s="5">
        <v>5.12</v>
      </c>
      <c r="Q8818" s="5">
        <v>2</v>
      </c>
      <c r="R8818" s="1">
        <f t="shared" si="137"/>
        <v>5140680.6749999998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26</v>
      </c>
      <c r="L8819" s="11">
        <v>2975</v>
      </c>
      <c r="M8819" s="12">
        <v>2365125.11</v>
      </c>
      <c r="N8819" s="10">
        <v>25.582000000000001</v>
      </c>
      <c r="O8819" s="11">
        <v>5286</v>
      </c>
      <c r="P8819" s="10">
        <v>5.75</v>
      </c>
      <c r="Q8819" s="10">
        <v>2</v>
      </c>
      <c r="R8819" s="1">
        <f t="shared" si="137"/>
        <v>60504630.56402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30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26</v>
      </c>
      <c r="L8821" s="11">
        <v>5471</v>
      </c>
      <c r="M8821" s="12">
        <v>4349081.1399999997</v>
      </c>
      <c r="N8821" s="10">
        <v>19.995000000000001</v>
      </c>
      <c r="O8821" s="11">
        <v>5286</v>
      </c>
      <c r="P8821" s="10">
        <v>3.34</v>
      </c>
      <c r="Q8821" s="10">
        <v>2</v>
      </c>
      <c r="R8821" s="1">
        <f t="shared" si="137"/>
        <v>86959877.394299999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30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30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30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30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30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30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30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30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26</v>
      </c>
      <c r="L8830" s="6">
        <v>24881</v>
      </c>
      <c r="M8830" s="7">
        <v>19779997.559999999</v>
      </c>
      <c r="N8830" s="5">
        <v>20.32</v>
      </c>
      <c r="O8830" s="6">
        <v>7446</v>
      </c>
      <c r="P8830" s="5">
        <v>3.57</v>
      </c>
      <c r="Q8830" s="5">
        <v>2</v>
      </c>
      <c r="R8830" s="1">
        <f t="shared" si="137"/>
        <v>401929550.4192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26</v>
      </c>
      <c r="L8831" s="11">
        <v>34429</v>
      </c>
      <c r="M8831" s="12">
        <v>27371452.370000001</v>
      </c>
      <c r="N8831" s="10">
        <v>18.225999999999999</v>
      </c>
      <c r="O8831" s="11">
        <v>7446</v>
      </c>
      <c r="P8831" s="10">
        <v>3.14</v>
      </c>
      <c r="Q8831" s="10">
        <v>2</v>
      </c>
      <c r="R8831" s="1">
        <f t="shared" si="137"/>
        <v>498872090.89561999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11496959.949999999</v>
      </c>
      <c r="N8832" s="5">
        <v>11.173999999999999</v>
      </c>
      <c r="O8832" s="6">
        <v>10556</v>
      </c>
      <c r="P8832" s="5">
        <v>2.23</v>
      </c>
      <c r="Q8832" s="5">
        <v>1.73</v>
      </c>
      <c r="R8832" s="1">
        <f t="shared" si="137"/>
        <v>128467030.48129998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24944640.199999999</v>
      </c>
      <c r="N8833" s="10">
        <v>19.227</v>
      </c>
      <c r="O8833" s="11">
        <v>10556</v>
      </c>
      <c r="P8833" s="10">
        <v>1.62</v>
      </c>
      <c r="Q8833" s="10">
        <v>1.1200000000000001</v>
      </c>
      <c r="R8833" s="1">
        <f t="shared" si="137"/>
        <v>479610597.12540001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5754240.0700000003</v>
      </c>
      <c r="N8834" s="5">
        <v>11.997999999999999</v>
      </c>
      <c r="O8834" s="6">
        <v>10566</v>
      </c>
      <c r="P8834" s="5">
        <v>2.0699999999999998</v>
      </c>
      <c r="Q8834" s="5">
        <v>1.57</v>
      </c>
      <c r="R8834" s="1">
        <f t="shared" si="137"/>
        <v>69039372.359860003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17205147.059999999</v>
      </c>
      <c r="N8835" s="10">
        <v>15.683</v>
      </c>
      <c r="O8835" s="11">
        <v>12749</v>
      </c>
      <c r="P8835" s="10">
        <v>2.19</v>
      </c>
      <c r="Q8835" s="10">
        <v>1.69</v>
      </c>
      <c r="R8835" s="1">
        <f t="shared" ref="R8835:R8898" si="138">M8835*N8835</f>
        <v>269828321.34197998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30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26</v>
      </c>
      <c r="L8838" s="6">
        <v>12006</v>
      </c>
      <c r="M8838" s="7">
        <v>9544769.9399999995</v>
      </c>
      <c r="N8838" s="5">
        <v>21.780999999999999</v>
      </c>
      <c r="O8838" s="6">
        <v>12749</v>
      </c>
      <c r="P8838" s="5">
        <v>3.01</v>
      </c>
      <c r="Q8838" s="5">
        <v>2</v>
      </c>
      <c r="R8838" s="1">
        <f t="shared" si="138"/>
        <v>207894634.06313998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26</v>
      </c>
      <c r="L8839" s="11">
        <v>11958</v>
      </c>
      <c r="M8839" s="12">
        <v>9506609.8599999994</v>
      </c>
      <c r="N8839" s="10">
        <v>24.282</v>
      </c>
      <c r="O8839" s="11">
        <v>12749</v>
      </c>
      <c r="P8839" s="10">
        <v>3.27</v>
      </c>
      <c r="Q8839" s="10">
        <v>2</v>
      </c>
      <c r="R8839" s="1">
        <f t="shared" si="138"/>
        <v>230839500.62052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26</v>
      </c>
      <c r="L8840" s="6">
        <v>59766</v>
      </c>
      <c r="M8840" s="7">
        <v>47513970.119999997</v>
      </c>
      <c r="N8840" s="5">
        <v>24.885999999999999</v>
      </c>
      <c r="O8840" s="6">
        <v>12749</v>
      </c>
      <c r="P8840" s="5">
        <v>3.34</v>
      </c>
      <c r="Q8840" s="5">
        <v>2</v>
      </c>
      <c r="R8840" s="1">
        <f t="shared" si="138"/>
        <v>1182432660.4063199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26</v>
      </c>
      <c r="L8841" s="11">
        <v>5988</v>
      </c>
      <c r="M8841" s="12">
        <v>4760460.12</v>
      </c>
      <c r="N8841" s="10">
        <v>24.911000000000001</v>
      </c>
      <c r="O8841" s="11">
        <v>12759</v>
      </c>
      <c r="P8841" s="10">
        <v>3.3</v>
      </c>
      <c r="Q8841" s="10">
        <v>2</v>
      </c>
      <c r="R8841" s="1">
        <f t="shared" si="138"/>
        <v>118587822.04932001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34</v>
      </c>
      <c r="K8842" s="5" t="s">
        <v>26</v>
      </c>
      <c r="L8842" s="6">
        <v>59742</v>
      </c>
      <c r="M8842" s="7">
        <v>47494890.079999998</v>
      </c>
      <c r="N8842" s="5">
        <v>25.809000000000001</v>
      </c>
      <c r="O8842" s="6">
        <v>12749</v>
      </c>
      <c r="P8842" s="5">
        <v>3.41</v>
      </c>
      <c r="Q8842" s="5">
        <v>2</v>
      </c>
      <c r="R8842" s="1">
        <f t="shared" si="138"/>
        <v>1225795618.0747199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34</v>
      </c>
      <c r="K8843" s="10" t="s">
        <v>30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34</v>
      </c>
      <c r="K8844" s="5" t="s">
        <v>30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30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30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30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26</v>
      </c>
      <c r="L8848" s="6">
        <v>6006</v>
      </c>
      <c r="M8848" s="7">
        <v>4774770.22</v>
      </c>
      <c r="N8848" s="5">
        <v>9.7530000000000001</v>
      </c>
      <c r="O8848" s="6">
        <v>7328</v>
      </c>
      <c r="P8848" s="5">
        <v>3.35</v>
      </c>
      <c r="Q8848" s="5">
        <v>2</v>
      </c>
      <c r="R8848" s="1">
        <f t="shared" si="138"/>
        <v>46568333.95566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30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26</v>
      </c>
      <c r="L8850" s="6">
        <v>10010</v>
      </c>
      <c r="M8850" s="7">
        <v>7957950.3700000001</v>
      </c>
      <c r="N8850" s="5">
        <v>15.871</v>
      </c>
      <c r="O8850" s="6">
        <v>7318</v>
      </c>
      <c r="P8850" s="5">
        <v>3.4</v>
      </c>
      <c r="Q8850" s="5">
        <v>2</v>
      </c>
      <c r="R8850" s="1">
        <f t="shared" si="138"/>
        <v>126300630.32227001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26</v>
      </c>
      <c r="L8851" s="11">
        <v>5508</v>
      </c>
      <c r="M8851" s="12">
        <v>4378859.92</v>
      </c>
      <c r="N8851" s="10">
        <v>10</v>
      </c>
      <c r="O8851" s="11">
        <v>7328</v>
      </c>
      <c r="P8851" s="10">
        <v>3.38</v>
      </c>
      <c r="Q8851" s="10">
        <v>2</v>
      </c>
      <c r="R8851" s="1">
        <f t="shared" si="138"/>
        <v>43788599.200000003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26</v>
      </c>
      <c r="L8852" s="6">
        <v>5952</v>
      </c>
      <c r="M8852" s="7">
        <v>4731839.92</v>
      </c>
      <c r="N8852" s="5">
        <v>11.484</v>
      </c>
      <c r="O8852" s="6">
        <v>7328</v>
      </c>
      <c r="P8852" s="5">
        <v>4</v>
      </c>
      <c r="Q8852" s="5">
        <v>2</v>
      </c>
      <c r="R8852" s="1">
        <f t="shared" si="138"/>
        <v>54340449.641279995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26</v>
      </c>
      <c r="L8853" s="11">
        <v>3198</v>
      </c>
      <c r="M8853" s="12">
        <v>2542409.96</v>
      </c>
      <c r="N8853" s="10">
        <v>11.693</v>
      </c>
      <c r="O8853" s="11">
        <v>7328</v>
      </c>
      <c r="P8853" s="10">
        <v>4.01</v>
      </c>
      <c r="Q8853" s="10">
        <v>2</v>
      </c>
      <c r="R8853" s="1">
        <f t="shared" si="138"/>
        <v>29728399.662279997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30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30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30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26</v>
      </c>
      <c r="L8857" s="11">
        <v>1590</v>
      </c>
      <c r="M8857" s="12">
        <v>1264049.93</v>
      </c>
      <c r="N8857" s="10">
        <v>9.0459999999999994</v>
      </c>
      <c r="O8857" s="11">
        <v>4009</v>
      </c>
      <c r="P8857" s="10">
        <v>3.89</v>
      </c>
      <c r="Q8857" s="10">
        <v>2</v>
      </c>
      <c r="R8857" s="1">
        <f t="shared" si="138"/>
        <v>11434595.666779999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26</v>
      </c>
      <c r="L8858" s="6">
        <v>3606</v>
      </c>
      <c r="M8858" s="7">
        <v>2866820.23</v>
      </c>
      <c r="N8858" s="5">
        <v>5.21</v>
      </c>
      <c r="O8858" s="6">
        <v>2617</v>
      </c>
      <c r="P8858" s="5">
        <v>3.01</v>
      </c>
      <c r="Q8858" s="5">
        <v>2</v>
      </c>
      <c r="R8858" s="1">
        <f t="shared" si="138"/>
        <v>14936133.3983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30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30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30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30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26</v>
      </c>
      <c r="L8863" s="11">
        <v>10135</v>
      </c>
      <c r="M8863" s="12">
        <v>8057325.2800000003</v>
      </c>
      <c r="N8863" s="10">
        <v>12.519</v>
      </c>
      <c r="O8863" s="11">
        <v>5491</v>
      </c>
      <c r="P8863" s="10">
        <v>3.19</v>
      </c>
      <c r="Q8863" s="10">
        <v>2</v>
      </c>
      <c r="R8863" s="1">
        <f t="shared" si="138"/>
        <v>100869655.18032001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26</v>
      </c>
      <c r="L8864" s="6">
        <v>5842</v>
      </c>
      <c r="M8864" s="7">
        <v>4644580.21</v>
      </c>
      <c r="N8864" s="5">
        <v>6.516</v>
      </c>
      <c r="O8864" s="6">
        <v>3990</v>
      </c>
      <c r="P8864" s="5">
        <v>2.95</v>
      </c>
      <c r="Q8864" s="5">
        <v>2</v>
      </c>
      <c r="R8864" s="1">
        <f t="shared" si="138"/>
        <v>30264084.648359999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30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26</v>
      </c>
      <c r="L8866" s="6">
        <v>5089</v>
      </c>
      <c r="M8866" s="7">
        <v>4045953.59</v>
      </c>
      <c r="N8866" s="5">
        <v>11.513999999999999</v>
      </c>
      <c r="O8866" s="6">
        <v>3974</v>
      </c>
      <c r="P8866" s="5">
        <v>3.65</v>
      </c>
      <c r="Q8866" s="5">
        <v>2</v>
      </c>
      <c r="R8866" s="1">
        <f t="shared" si="138"/>
        <v>46585109.635259993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26</v>
      </c>
      <c r="L8867" s="11">
        <v>6042</v>
      </c>
      <c r="M8867" s="12">
        <v>4803389.8499999996</v>
      </c>
      <c r="N8867" s="10">
        <v>7.1609999999999996</v>
      </c>
      <c r="O8867" s="11">
        <v>3990</v>
      </c>
      <c r="P8867" s="10">
        <v>3.21</v>
      </c>
      <c r="Q8867" s="10">
        <v>2</v>
      </c>
      <c r="R8867" s="1">
        <f t="shared" si="138"/>
        <v>34397074.715849996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30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30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30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30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30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30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30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26</v>
      </c>
      <c r="L8875" s="11">
        <v>17844</v>
      </c>
      <c r="M8875" s="12">
        <v>14185980.18</v>
      </c>
      <c r="N8875" s="10">
        <v>14.845000000000001</v>
      </c>
      <c r="O8875" s="11">
        <v>11190</v>
      </c>
      <c r="P8875" s="10">
        <v>2.92</v>
      </c>
      <c r="Q8875" s="10">
        <v>2</v>
      </c>
      <c r="R8875" s="1">
        <f t="shared" si="138"/>
        <v>210590875.7721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26</v>
      </c>
      <c r="L8876" s="6">
        <v>18342</v>
      </c>
      <c r="M8876" s="7">
        <v>14582047.300000001</v>
      </c>
      <c r="N8876" s="5">
        <v>18.073</v>
      </c>
      <c r="O8876" s="6">
        <v>11190</v>
      </c>
      <c r="P8876" s="5">
        <v>3.18</v>
      </c>
      <c r="Q8876" s="5">
        <v>2</v>
      </c>
      <c r="R8876" s="1">
        <f t="shared" si="138"/>
        <v>263541340.85290003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34</v>
      </c>
      <c r="K8877" s="10" t="s">
        <v>26</v>
      </c>
      <c r="L8877" s="11">
        <v>60368</v>
      </c>
      <c r="M8877" s="12">
        <v>47992257.890000001</v>
      </c>
      <c r="N8877" s="10">
        <v>17.283999999999999</v>
      </c>
      <c r="O8877" s="11">
        <v>11190</v>
      </c>
      <c r="P8877" s="10">
        <v>3.1</v>
      </c>
      <c r="Q8877" s="10">
        <v>2</v>
      </c>
      <c r="R8877" s="1">
        <f t="shared" si="138"/>
        <v>829498185.37075996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34</v>
      </c>
      <c r="K8878" s="5" t="s">
        <v>22</v>
      </c>
      <c r="L8878" s="6">
        <v>5964</v>
      </c>
      <c r="M8878" s="7">
        <v>5725440.0999999996</v>
      </c>
      <c r="N8878" s="5">
        <v>10.69</v>
      </c>
      <c r="O8878" s="6">
        <v>11202</v>
      </c>
      <c r="P8878" s="5">
        <v>2.27</v>
      </c>
      <c r="Q8878" s="5">
        <v>1.77</v>
      </c>
      <c r="R8878" s="1">
        <f t="shared" si="138"/>
        <v>61204954.668999992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26</v>
      </c>
      <c r="L8879" s="10">
        <v>150</v>
      </c>
      <c r="M8879" s="12">
        <v>119250</v>
      </c>
      <c r="N8879" s="10">
        <v>27.853999999999999</v>
      </c>
      <c r="O8879" s="11">
        <v>16116</v>
      </c>
      <c r="P8879" s="10">
        <v>3.27</v>
      </c>
      <c r="Q8879" s="10">
        <v>2</v>
      </c>
      <c r="R8879" s="1">
        <f t="shared" si="138"/>
        <v>3321589.5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30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30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26</v>
      </c>
      <c r="L8882" s="6">
        <v>8060</v>
      </c>
      <c r="M8882" s="7">
        <v>6407700.0499999998</v>
      </c>
      <c r="N8882" s="5">
        <v>33.872</v>
      </c>
      <c r="O8882" s="6">
        <v>16104</v>
      </c>
      <c r="P8882" s="5">
        <v>3.47</v>
      </c>
      <c r="Q8882" s="5">
        <v>2</v>
      </c>
      <c r="R8882" s="1">
        <f t="shared" si="138"/>
        <v>217041616.0936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26</v>
      </c>
      <c r="L8883" s="11">
        <v>36539</v>
      </c>
      <c r="M8883" s="12">
        <v>29048504.949999999</v>
      </c>
      <c r="N8883" s="10">
        <v>29.067</v>
      </c>
      <c r="O8883" s="11">
        <v>16106</v>
      </c>
      <c r="P8883" s="10">
        <v>3.42</v>
      </c>
      <c r="Q8883" s="10">
        <v>2</v>
      </c>
      <c r="R8883" s="1">
        <f t="shared" si="138"/>
        <v>844352893.38164997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26</v>
      </c>
      <c r="L8884" s="6">
        <v>29790</v>
      </c>
      <c r="M8884" s="7">
        <v>23683050.440000001</v>
      </c>
      <c r="N8884" s="5">
        <v>26.765999999999998</v>
      </c>
      <c r="O8884" s="6">
        <v>16106</v>
      </c>
      <c r="P8884" s="5">
        <v>3.17</v>
      </c>
      <c r="Q8884" s="5">
        <v>2</v>
      </c>
      <c r="R8884" s="1">
        <f t="shared" si="138"/>
        <v>633900528.07703996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26</v>
      </c>
      <c r="L8885" s="10">
        <v>500</v>
      </c>
      <c r="M8885" s="12">
        <v>397500.01</v>
      </c>
      <c r="N8885" s="10">
        <v>49.395000000000003</v>
      </c>
      <c r="O8885" s="11">
        <v>16116</v>
      </c>
      <c r="P8885" s="10">
        <v>3.66</v>
      </c>
      <c r="Q8885" s="10">
        <v>2</v>
      </c>
      <c r="R8885" s="1">
        <f t="shared" si="138"/>
        <v>19634512.993950002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345599.99</v>
      </c>
      <c r="N8886" s="5">
        <v>23.061</v>
      </c>
      <c r="O8886" s="6">
        <v>16116</v>
      </c>
      <c r="P8886" s="5">
        <v>1.52</v>
      </c>
      <c r="Q8886" s="5">
        <v>1.02</v>
      </c>
      <c r="R8886" s="1">
        <f t="shared" si="138"/>
        <v>7969881.3693899997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52640640.340000004</v>
      </c>
      <c r="N8887" s="10">
        <v>16.294</v>
      </c>
      <c r="O8887" s="11">
        <v>16106</v>
      </c>
      <c r="P8887" s="10">
        <v>2.4</v>
      </c>
      <c r="Q8887" s="10">
        <v>1.9</v>
      </c>
      <c r="R8887" s="1">
        <f t="shared" si="138"/>
        <v>857726593.69996011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17452800.52</v>
      </c>
      <c r="N8888" s="5">
        <v>17.591000000000001</v>
      </c>
      <c r="O8888" s="6">
        <v>16106</v>
      </c>
      <c r="P8888" s="5">
        <v>2.2200000000000002</v>
      </c>
      <c r="Q8888" s="5">
        <v>1.72</v>
      </c>
      <c r="R8888" s="1">
        <f t="shared" si="138"/>
        <v>307012213.94731998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26</v>
      </c>
      <c r="L8889" s="11">
        <v>5955</v>
      </c>
      <c r="M8889" s="12">
        <v>4734224.8899999997</v>
      </c>
      <c r="N8889" s="10">
        <v>39.573999999999998</v>
      </c>
      <c r="O8889" s="11">
        <v>16104</v>
      </c>
      <c r="P8889" s="10">
        <v>3.15</v>
      </c>
      <c r="Q8889" s="10">
        <v>2</v>
      </c>
      <c r="R8889" s="1">
        <f t="shared" si="138"/>
        <v>187352215.79685998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7">
        <v>5552280.1600000001</v>
      </c>
      <c r="N8890" s="5">
        <v>33.499000000000002</v>
      </c>
      <c r="O8890" s="6">
        <v>16116</v>
      </c>
      <c r="P8890" s="5">
        <v>3.9</v>
      </c>
      <c r="Q8890" s="5">
        <v>2</v>
      </c>
      <c r="R8890" s="1">
        <f t="shared" si="138"/>
        <v>185995833.07984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30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29087999.73</v>
      </c>
      <c r="N8892" s="5">
        <v>17.844000000000001</v>
      </c>
      <c r="O8892" s="6">
        <v>16106</v>
      </c>
      <c r="P8892" s="5">
        <v>2.1800000000000002</v>
      </c>
      <c r="Q8892" s="5">
        <v>1.68</v>
      </c>
      <c r="R8892" s="1">
        <f t="shared" si="138"/>
        <v>519046267.18212003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30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26</v>
      </c>
      <c r="L8894" s="6">
        <v>1800</v>
      </c>
      <c r="M8894" s="7">
        <v>1431000.06</v>
      </c>
      <c r="N8894" s="5">
        <v>31.483000000000001</v>
      </c>
      <c r="O8894" s="6">
        <v>16116</v>
      </c>
      <c r="P8894" s="5">
        <v>3.65</v>
      </c>
      <c r="Q8894" s="5">
        <v>2</v>
      </c>
      <c r="R8894" s="1">
        <f t="shared" si="138"/>
        <v>45052174.888980001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26</v>
      </c>
      <c r="L8895" s="10">
        <v>125</v>
      </c>
      <c r="M8895" s="12">
        <v>99375</v>
      </c>
      <c r="N8895" s="10">
        <v>45.61</v>
      </c>
      <c r="O8895" s="11">
        <v>16116</v>
      </c>
      <c r="P8895" s="10">
        <v>3.41</v>
      </c>
      <c r="Q8895" s="10">
        <v>2</v>
      </c>
      <c r="R8895" s="1">
        <f t="shared" si="138"/>
        <v>4532493.75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34</v>
      </c>
      <c r="K8896" s="5" t="s">
        <v>26</v>
      </c>
      <c r="L8896" s="6">
        <v>5904</v>
      </c>
      <c r="M8896" s="7">
        <v>4693680.13</v>
      </c>
      <c r="N8896" s="5">
        <v>35.716000000000001</v>
      </c>
      <c r="O8896" s="6">
        <v>16116</v>
      </c>
      <c r="P8896" s="5">
        <v>4.2</v>
      </c>
      <c r="Q8896" s="5">
        <v>2</v>
      </c>
      <c r="R8896" s="1">
        <f t="shared" si="138"/>
        <v>167639479.52307999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34</v>
      </c>
      <c r="K8897" s="10" t="s">
        <v>30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34</v>
      </c>
      <c r="K8898" s="5" t="s">
        <v>26</v>
      </c>
      <c r="L8898" s="5">
        <v>600</v>
      </c>
      <c r="M8898" s="7">
        <v>477000.01</v>
      </c>
      <c r="N8898" s="5">
        <v>32.427999999999997</v>
      </c>
      <c r="O8898" s="6">
        <v>16116</v>
      </c>
      <c r="P8898" s="5">
        <v>3.76</v>
      </c>
      <c r="Q8898" s="5">
        <v>2</v>
      </c>
      <c r="R8898" s="1">
        <f t="shared" si="138"/>
        <v>15468156.324279999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34</v>
      </c>
      <c r="K8899" s="10" t="s">
        <v>26</v>
      </c>
      <c r="L8899" s="11">
        <v>59772</v>
      </c>
      <c r="M8899" s="12">
        <v>47518739.490000002</v>
      </c>
      <c r="N8899" s="10">
        <v>25.782</v>
      </c>
      <c r="O8899" s="11">
        <v>16106</v>
      </c>
      <c r="P8899" s="10">
        <v>3.07</v>
      </c>
      <c r="Q8899" s="10">
        <v>2</v>
      </c>
      <c r="R8899" s="1">
        <f t="shared" ref="R8899:R8962" si="139">M8899*N8899</f>
        <v>1225128141.5311801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34</v>
      </c>
      <c r="K8900" s="5" t="s">
        <v>26</v>
      </c>
      <c r="L8900" s="6">
        <v>23852</v>
      </c>
      <c r="M8900" s="7">
        <v>18961980.91</v>
      </c>
      <c r="N8900" s="5">
        <v>28.934000000000001</v>
      </c>
      <c r="O8900" s="6">
        <v>16106</v>
      </c>
      <c r="P8900" s="5">
        <v>3.38</v>
      </c>
      <c r="Q8900" s="5">
        <v>2</v>
      </c>
      <c r="R8900" s="1">
        <f t="shared" si="139"/>
        <v>548645955.64994001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34</v>
      </c>
      <c r="K8901" s="10" t="s">
        <v>26</v>
      </c>
      <c r="L8901" s="11">
        <v>4394</v>
      </c>
      <c r="M8901" s="12">
        <v>3493230</v>
      </c>
      <c r="N8901" s="10">
        <v>45.308999999999997</v>
      </c>
      <c r="O8901" s="11">
        <v>16095</v>
      </c>
      <c r="P8901" s="10">
        <v>4.76</v>
      </c>
      <c r="Q8901" s="10">
        <v>2</v>
      </c>
      <c r="R8901" s="1">
        <f t="shared" si="139"/>
        <v>158274758.06999999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50348158.950000003</v>
      </c>
      <c r="N8902" s="5">
        <v>13.832000000000001</v>
      </c>
      <c r="O8902" s="6">
        <v>10265</v>
      </c>
      <c r="P8902" s="5">
        <v>2.4300000000000002</v>
      </c>
      <c r="Q8902" s="5">
        <v>1.93</v>
      </c>
      <c r="R8902" s="1">
        <f t="shared" si="139"/>
        <v>696415734.59640002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4289759.87</v>
      </c>
      <c r="N8903" s="10">
        <v>21.995000000000001</v>
      </c>
      <c r="O8903" s="11">
        <v>10275</v>
      </c>
      <c r="P8903" s="10">
        <v>1.94</v>
      </c>
      <c r="Q8903" s="10">
        <v>1.44</v>
      </c>
      <c r="R8903" s="1">
        <f t="shared" si="139"/>
        <v>94353268.340650007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25842239.710000001</v>
      </c>
      <c r="N8904" s="5">
        <v>19.983000000000001</v>
      </c>
      <c r="O8904" s="6">
        <v>10265</v>
      </c>
      <c r="P8904" s="5">
        <v>2.2000000000000002</v>
      </c>
      <c r="Q8904" s="5">
        <v>1.7</v>
      </c>
      <c r="R8904" s="1">
        <f t="shared" si="139"/>
        <v>516405476.12493002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30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26</v>
      </c>
      <c r="L8906" s="6">
        <v>5025</v>
      </c>
      <c r="M8906" s="7">
        <v>3994874.98</v>
      </c>
      <c r="N8906" s="5">
        <v>15.819000000000001</v>
      </c>
      <c r="O8906" s="6">
        <v>6503</v>
      </c>
      <c r="P8906" s="5">
        <v>3.57</v>
      </c>
      <c r="Q8906" s="5">
        <v>2</v>
      </c>
      <c r="R8906" s="1">
        <f t="shared" si="139"/>
        <v>63194927.308620006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26</v>
      </c>
      <c r="L8907" s="11">
        <v>4342</v>
      </c>
      <c r="M8907" s="12">
        <v>3452287.41</v>
      </c>
      <c r="N8907" s="10">
        <v>7.0410000000000004</v>
      </c>
      <c r="O8907" s="11">
        <v>2588</v>
      </c>
      <c r="P8907" s="10">
        <v>4.1100000000000003</v>
      </c>
      <c r="Q8907" s="10">
        <v>2</v>
      </c>
      <c r="R8907" s="1">
        <f t="shared" si="139"/>
        <v>24307555.653810002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30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30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30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30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30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30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30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30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30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26</v>
      </c>
      <c r="L8917" s="11">
        <v>8991</v>
      </c>
      <c r="M8917" s="12">
        <v>7147845.0899999999</v>
      </c>
      <c r="N8917" s="10">
        <v>5.3040000000000003</v>
      </c>
      <c r="O8917" s="11">
        <v>2637</v>
      </c>
      <c r="P8917" s="10">
        <v>2.91</v>
      </c>
      <c r="Q8917" s="10">
        <v>2</v>
      </c>
      <c r="R8917" s="1">
        <f t="shared" si="139"/>
        <v>37912170.357359998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30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26</v>
      </c>
      <c r="L8919" s="11">
        <v>4612</v>
      </c>
      <c r="M8919" s="12">
        <v>3666937.41</v>
      </c>
      <c r="N8919" s="10">
        <v>9.6479999999999997</v>
      </c>
      <c r="O8919" s="11">
        <v>2647</v>
      </c>
      <c r="P8919" s="10">
        <v>6.15</v>
      </c>
      <c r="Q8919" s="10">
        <v>2</v>
      </c>
      <c r="R8919" s="1">
        <f t="shared" si="139"/>
        <v>35378612.131679997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26</v>
      </c>
      <c r="L8920" s="6">
        <v>4653</v>
      </c>
      <c r="M8920" s="7">
        <v>3699135.14</v>
      </c>
      <c r="N8920" s="5">
        <v>9.5150000000000006</v>
      </c>
      <c r="O8920" s="6">
        <v>2647</v>
      </c>
      <c r="P8920" s="5">
        <v>5.8</v>
      </c>
      <c r="Q8920" s="5">
        <v>2</v>
      </c>
      <c r="R8920" s="1">
        <f t="shared" si="139"/>
        <v>35197270.857100002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26</v>
      </c>
      <c r="L8921" s="11">
        <v>8977</v>
      </c>
      <c r="M8921" s="12">
        <v>7137112.4500000002</v>
      </c>
      <c r="N8921" s="10">
        <v>4.9530000000000003</v>
      </c>
      <c r="O8921" s="11">
        <v>2637</v>
      </c>
      <c r="P8921" s="10">
        <v>3.04</v>
      </c>
      <c r="Q8921" s="10">
        <v>2</v>
      </c>
      <c r="R8921" s="1">
        <f t="shared" si="139"/>
        <v>35350117.964850001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26</v>
      </c>
      <c r="L8922" s="6">
        <v>4985</v>
      </c>
      <c r="M8922" s="7">
        <v>3963074.92</v>
      </c>
      <c r="N8922" s="5">
        <v>6.7489999999999997</v>
      </c>
      <c r="O8922" s="6">
        <v>2647</v>
      </c>
      <c r="P8922" s="5">
        <v>5.07</v>
      </c>
      <c r="Q8922" s="5">
        <v>2</v>
      </c>
      <c r="R8922" s="1">
        <f t="shared" si="139"/>
        <v>26746792.635079999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26</v>
      </c>
      <c r="L8923" s="11">
        <v>8946</v>
      </c>
      <c r="M8923" s="12">
        <v>7112069.9100000001</v>
      </c>
      <c r="N8923" s="10">
        <v>8.5980000000000008</v>
      </c>
      <c r="O8923" s="11">
        <v>2637</v>
      </c>
      <c r="P8923" s="10">
        <v>4.7699999999999996</v>
      </c>
      <c r="Q8923" s="10">
        <v>2</v>
      </c>
      <c r="R8923" s="1">
        <f t="shared" si="139"/>
        <v>61149577.086180009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30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26</v>
      </c>
      <c r="L8925" s="10">
        <v>490</v>
      </c>
      <c r="M8925" s="12">
        <v>389947.49</v>
      </c>
      <c r="N8925" s="10">
        <v>9.6959999999999997</v>
      </c>
      <c r="O8925" s="11">
        <v>2647</v>
      </c>
      <c r="P8925" s="10">
        <v>6.46</v>
      </c>
      <c r="Q8925" s="10">
        <v>2</v>
      </c>
      <c r="R8925" s="1">
        <f t="shared" si="139"/>
        <v>3780930.8630399997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30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26</v>
      </c>
      <c r="L8927" s="11">
        <v>5010</v>
      </c>
      <c r="M8927" s="12">
        <v>3982949.9</v>
      </c>
      <c r="N8927" s="10">
        <v>4.5830000000000002</v>
      </c>
      <c r="O8927" s="11">
        <v>1716</v>
      </c>
      <c r="P8927" s="10">
        <v>3.65</v>
      </c>
      <c r="Q8927" s="10">
        <v>2</v>
      </c>
      <c r="R8927" s="1">
        <f t="shared" si="139"/>
        <v>18253859.3917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30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26</v>
      </c>
      <c r="L8929" s="11">
        <v>9000</v>
      </c>
      <c r="M8929" s="12">
        <v>7155000</v>
      </c>
      <c r="N8929" s="10">
        <v>4.8650000000000002</v>
      </c>
      <c r="O8929" s="11">
        <v>1706</v>
      </c>
      <c r="P8929" s="10">
        <v>3.24</v>
      </c>
      <c r="Q8929" s="10">
        <v>2</v>
      </c>
      <c r="R8929" s="1">
        <f t="shared" si="139"/>
        <v>34809075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30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30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30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30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30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30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30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30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30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30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30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30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30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30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30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30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30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26</v>
      </c>
      <c r="L8948" s="6">
        <v>9086</v>
      </c>
      <c r="M8948" s="7">
        <v>7222972.6900000004</v>
      </c>
      <c r="N8948" s="5">
        <v>8.3089999999999993</v>
      </c>
      <c r="O8948" s="6">
        <v>3609</v>
      </c>
      <c r="P8948" s="5">
        <v>3.61</v>
      </c>
      <c r="Q8948" s="5">
        <v>2</v>
      </c>
      <c r="R8948" s="1">
        <f t="shared" si="139"/>
        <v>60015680.081209995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26</v>
      </c>
      <c r="L8949" s="11">
        <v>44775</v>
      </c>
      <c r="M8949" s="12">
        <v>35596124.960000001</v>
      </c>
      <c r="N8949" s="10">
        <v>8.7970000000000006</v>
      </c>
      <c r="O8949" s="11">
        <v>3609</v>
      </c>
      <c r="P8949" s="10">
        <v>3.84</v>
      </c>
      <c r="Q8949" s="10">
        <v>2</v>
      </c>
      <c r="R8949" s="1">
        <f t="shared" si="139"/>
        <v>313139111.27312005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26</v>
      </c>
      <c r="L8950" s="6">
        <v>17892</v>
      </c>
      <c r="M8950" s="7">
        <v>14224139.83</v>
      </c>
      <c r="N8950" s="5">
        <v>7.5339999999999998</v>
      </c>
      <c r="O8950" s="6">
        <v>3609</v>
      </c>
      <c r="P8950" s="5">
        <v>3.28</v>
      </c>
      <c r="Q8950" s="5">
        <v>2</v>
      </c>
      <c r="R8950" s="1">
        <f t="shared" si="139"/>
        <v>107164669.47922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30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26</v>
      </c>
      <c r="L8952" s="6">
        <v>6072</v>
      </c>
      <c r="M8952" s="7">
        <v>4827239.83</v>
      </c>
      <c r="N8952" s="5">
        <v>1.9510000000000001</v>
      </c>
      <c r="O8952" s="6">
        <v>1426</v>
      </c>
      <c r="P8952" s="5">
        <v>3.78</v>
      </c>
      <c r="Q8952" s="5">
        <v>2</v>
      </c>
      <c r="R8952" s="1">
        <f t="shared" si="139"/>
        <v>9417944.9083300009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30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30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30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30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30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30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8010</v>
      </c>
      <c r="I8960" s="5">
        <v>9.98</v>
      </c>
      <c r="J8960" s="5" t="s">
        <v>73</v>
      </c>
      <c r="K8960" s="5" t="s">
        <v>30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26</v>
      </c>
      <c r="L8961" s="11">
        <v>9022</v>
      </c>
      <c r="M8961" s="12">
        <v>7172887.4800000004</v>
      </c>
      <c r="N8961" s="10">
        <v>10.263</v>
      </c>
      <c r="O8961" s="11">
        <v>3929</v>
      </c>
      <c r="P8961" s="10">
        <v>3.23</v>
      </c>
      <c r="Q8961" s="10">
        <v>2</v>
      </c>
      <c r="R8961" s="1">
        <f t="shared" si="139"/>
        <v>73615344.20724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26</v>
      </c>
      <c r="L8962" s="6">
        <v>13545</v>
      </c>
      <c r="M8962" s="7">
        <v>10768274.970000001</v>
      </c>
      <c r="N8962" s="5">
        <v>9.141</v>
      </c>
      <c r="O8962" s="6">
        <v>3929</v>
      </c>
      <c r="P8962" s="5">
        <v>2.92</v>
      </c>
      <c r="Q8962" s="5">
        <v>2</v>
      </c>
      <c r="R8962" s="1">
        <f t="shared" si="139"/>
        <v>98432801.500770003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26</v>
      </c>
      <c r="L8963" s="11">
        <v>4783</v>
      </c>
      <c r="M8963" s="12">
        <v>3802882.37</v>
      </c>
      <c r="N8963" s="10">
        <v>11.180999999999999</v>
      </c>
      <c r="O8963" s="11">
        <v>3940</v>
      </c>
      <c r="P8963" s="10">
        <v>3.5</v>
      </c>
      <c r="Q8963" s="10">
        <v>2</v>
      </c>
      <c r="R8963" s="1">
        <f t="shared" ref="R8963:R9026" si="140">M8963*N8963</f>
        <v>42520027.778969996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30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26</v>
      </c>
      <c r="L8965" s="11">
        <v>4252</v>
      </c>
      <c r="M8965" s="12">
        <v>3380737.47</v>
      </c>
      <c r="N8965" s="10">
        <v>9.3520000000000003</v>
      </c>
      <c r="O8965" s="11">
        <v>3940</v>
      </c>
      <c r="P8965" s="10">
        <v>2.97</v>
      </c>
      <c r="Q8965" s="10">
        <v>2</v>
      </c>
      <c r="R8965" s="1">
        <f t="shared" si="140"/>
        <v>31616656.819440003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26</v>
      </c>
      <c r="L8966" s="5">
        <v>360</v>
      </c>
      <c r="M8966" s="7">
        <v>286199.99</v>
      </c>
      <c r="N8966" s="5">
        <v>7.923</v>
      </c>
      <c r="O8966" s="6">
        <v>2614</v>
      </c>
      <c r="P8966" s="5">
        <v>4.4400000000000004</v>
      </c>
      <c r="Q8966" s="5">
        <v>2</v>
      </c>
      <c r="R8966" s="1">
        <f t="shared" si="140"/>
        <v>2267562.5207699998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26</v>
      </c>
      <c r="L8967" s="11">
        <v>22351</v>
      </c>
      <c r="M8967" s="12">
        <v>17769442.309999999</v>
      </c>
      <c r="N8967" s="10">
        <v>5.375</v>
      </c>
      <c r="O8967" s="11">
        <v>2604</v>
      </c>
      <c r="P8967" s="10">
        <v>3.01</v>
      </c>
      <c r="Q8967" s="10">
        <v>2</v>
      </c>
      <c r="R8967" s="1">
        <f t="shared" si="140"/>
        <v>95510752.41624999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30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30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26</v>
      </c>
      <c r="L8970" s="6">
        <v>2102</v>
      </c>
      <c r="M8970" s="7">
        <v>1670692.53</v>
      </c>
      <c r="N8970" s="5">
        <v>7.3879999999999999</v>
      </c>
      <c r="O8970" s="6">
        <v>2614</v>
      </c>
      <c r="P8970" s="5">
        <v>4.07</v>
      </c>
      <c r="Q8970" s="5">
        <v>2</v>
      </c>
      <c r="R8970" s="1">
        <f t="shared" si="140"/>
        <v>12343076.41164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30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30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30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19132799.719999999</v>
      </c>
      <c r="N8974" s="5">
        <v>15.457000000000001</v>
      </c>
      <c r="O8974" s="6">
        <v>8923</v>
      </c>
      <c r="P8974" s="5">
        <v>2.4</v>
      </c>
      <c r="Q8974" s="5">
        <v>1.9</v>
      </c>
      <c r="R8974" s="1">
        <f t="shared" si="140"/>
        <v>295735685.27204001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30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30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48344640.600000001</v>
      </c>
      <c r="N8977" s="10">
        <v>15.628</v>
      </c>
      <c r="O8977" s="11">
        <v>9989</v>
      </c>
      <c r="P8977" s="10">
        <v>2.31</v>
      </c>
      <c r="Q8977" s="10">
        <v>1.81</v>
      </c>
      <c r="R8977" s="1">
        <f t="shared" si="140"/>
        <v>755530043.29680002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30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14390400.119999999</v>
      </c>
      <c r="N8979" s="10">
        <v>15.097</v>
      </c>
      <c r="O8979" s="11">
        <v>9989</v>
      </c>
      <c r="P8979" s="10">
        <v>2.44</v>
      </c>
      <c r="Q8979" s="10">
        <v>1.94</v>
      </c>
      <c r="R8979" s="1">
        <f t="shared" si="140"/>
        <v>217251870.61163998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30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47810413.170000002</v>
      </c>
      <c r="N8981" s="10">
        <v>15.984</v>
      </c>
      <c r="O8981" s="11">
        <v>9989</v>
      </c>
      <c r="P8981" s="10">
        <v>2.2999999999999998</v>
      </c>
      <c r="Q8981" s="10">
        <v>1.8</v>
      </c>
      <c r="R8981" s="1">
        <f t="shared" si="140"/>
        <v>764201644.10927999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30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26</v>
      </c>
      <c r="L8983" s="11">
        <v>14990</v>
      </c>
      <c r="M8983" s="12">
        <v>11917050.1</v>
      </c>
      <c r="N8983" s="10">
        <v>25.405000000000001</v>
      </c>
      <c r="O8983" s="11">
        <v>9989</v>
      </c>
      <c r="P8983" s="10">
        <v>3.19</v>
      </c>
      <c r="Q8983" s="10">
        <v>2</v>
      </c>
      <c r="R8983" s="1">
        <f t="shared" si="140"/>
        <v>302752657.79049999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30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26</v>
      </c>
      <c r="L8985" s="11">
        <v>4995</v>
      </c>
      <c r="M8985" s="12">
        <v>3971025.05</v>
      </c>
      <c r="N8985" s="10">
        <v>26.026</v>
      </c>
      <c r="O8985" s="11">
        <v>9999</v>
      </c>
      <c r="P8985" s="10">
        <v>3.25</v>
      </c>
      <c r="Q8985" s="10">
        <v>2</v>
      </c>
      <c r="R8985" s="1">
        <f t="shared" si="140"/>
        <v>103349897.9513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26</v>
      </c>
      <c r="L8986" s="6">
        <v>54918</v>
      </c>
      <c r="M8986" s="7">
        <v>43659413.340000004</v>
      </c>
      <c r="N8986" s="5">
        <v>20.710999999999999</v>
      </c>
      <c r="O8986" s="6">
        <v>9989</v>
      </c>
      <c r="P8986" s="5">
        <v>3.29</v>
      </c>
      <c r="Q8986" s="5">
        <v>2</v>
      </c>
      <c r="R8986" s="1">
        <f t="shared" si="140"/>
        <v>904230109.68474007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52567439.719999999</v>
      </c>
      <c r="N8987" s="10">
        <v>12.012</v>
      </c>
      <c r="O8987" s="11">
        <v>9989</v>
      </c>
      <c r="P8987" s="10">
        <v>2.4300000000000002</v>
      </c>
      <c r="Q8987" s="10">
        <v>1.93</v>
      </c>
      <c r="R8987" s="1">
        <f t="shared" si="140"/>
        <v>631440085.91664004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30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30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47351039.969999999</v>
      </c>
      <c r="N8990" s="5">
        <v>13.664999999999999</v>
      </c>
      <c r="O8990" s="6">
        <v>9989</v>
      </c>
      <c r="P8990" s="5">
        <v>2.12</v>
      </c>
      <c r="Q8990" s="5">
        <v>1.62</v>
      </c>
      <c r="R8990" s="1">
        <f t="shared" si="140"/>
        <v>647051961.19004989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30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30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30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30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30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30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30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26</v>
      </c>
      <c r="L8998" s="6">
        <v>43512</v>
      </c>
      <c r="M8998" s="7">
        <v>34592039.539999999</v>
      </c>
      <c r="N8998" s="5">
        <v>2.1909999999999998</v>
      </c>
      <c r="O8998" s="6">
        <v>1067</v>
      </c>
      <c r="P8998" s="5">
        <v>3.81</v>
      </c>
      <c r="Q8998" s="5">
        <v>2</v>
      </c>
      <c r="R8998" s="1">
        <f t="shared" si="140"/>
        <v>75791158.632139996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26</v>
      </c>
      <c r="L8999" s="11">
        <v>13509</v>
      </c>
      <c r="M8999" s="12">
        <v>10739654.91</v>
      </c>
      <c r="N8999" s="10">
        <v>2.8039999999999998</v>
      </c>
      <c r="O8999" s="11">
        <v>1067</v>
      </c>
      <c r="P8999" s="10">
        <v>3.88</v>
      </c>
      <c r="Q8999" s="10">
        <v>2</v>
      </c>
      <c r="R8999" s="1">
        <f t="shared" si="140"/>
        <v>30113992.36764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30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26</v>
      </c>
      <c r="L9001" s="11">
        <v>1188</v>
      </c>
      <c r="M9001" s="12">
        <v>944459.99</v>
      </c>
      <c r="N9001" s="10">
        <v>13.839</v>
      </c>
      <c r="O9001" s="11">
        <v>7628</v>
      </c>
      <c r="P9001" s="10">
        <v>3</v>
      </c>
      <c r="Q9001" s="10">
        <v>2</v>
      </c>
      <c r="R9001" s="1">
        <f t="shared" si="140"/>
        <v>13070381.80161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26</v>
      </c>
      <c r="L9002" s="6">
        <v>29587</v>
      </c>
      <c r="M9002" s="7">
        <v>23521303.27</v>
      </c>
      <c r="N9002" s="5">
        <v>19.29</v>
      </c>
      <c r="O9002" s="6">
        <v>7618</v>
      </c>
      <c r="P9002" s="5">
        <v>4.18</v>
      </c>
      <c r="Q9002" s="5">
        <v>2</v>
      </c>
      <c r="R9002" s="1">
        <f t="shared" si="140"/>
        <v>453725940.0783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26</v>
      </c>
      <c r="L9003" s="11">
        <v>41622</v>
      </c>
      <c r="M9003" s="12">
        <v>33089490.329999998</v>
      </c>
      <c r="N9003" s="10">
        <v>16.724</v>
      </c>
      <c r="O9003" s="11">
        <v>7618</v>
      </c>
      <c r="P9003" s="10">
        <v>3.4</v>
      </c>
      <c r="Q9003" s="10">
        <v>2</v>
      </c>
      <c r="R9003" s="1">
        <f t="shared" si="140"/>
        <v>553388636.27891994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26</v>
      </c>
      <c r="L9004" s="6">
        <v>2982</v>
      </c>
      <c r="M9004" s="7">
        <v>2370690.04</v>
      </c>
      <c r="N9004" s="5">
        <v>23.318000000000001</v>
      </c>
      <c r="O9004" s="6">
        <v>7628</v>
      </c>
      <c r="P9004" s="5">
        <v>6.5</v>
      </c>
      <c r="Q9004" s="5">
        <v>2</v>
      </c>
      <c r="R9004" s="1">
        <f t="shared" si="140"/>
        <v>55279750.352720007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26</v>
      </c>
      <c r="L9005" s="11">
        <v>3480</v>
      </c>
      <c r="M9005" s="12">
        <v>2766599.99</v>
      </c>
      <c r="N9005" s="10">
        <v>23.241</v>
      </c>
      <c r="O9005" s="11">
        <v>7606</v>
      </c>
      <c r="P9005" s="10">
        <v>6.5</v>
      </c>
      <c r="Q9005" s="10">
        <v>2</v>
      </c>
      <c r="R9005" s="1">
        <f t="shared" si="140"/>
        <v>64298550.367590003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26</v>
      </c>
      <c r="L9006" s="6">
        <v>14870</v>
      </c>
      <c r="M9006" s="7">
        <v>11821649.91</v>
      </c>
      <c r="N9006" s="5">
        <v>22.901</v>
      </c>
      <c r="O9006" s="6">
        <v>7249</v>
      </c>
      <c r="P9006" s="5">
        <v>3.49</v>
      </c>
      <c r="Q9006" s="5">
        <v>2</v>
      </c>
      <c r="R9006" s="1">
        <f t="shared" si="140"/>
        <v>270727604.58890998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30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30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26</v>
      </c>
      <c r="L9009" s="11">
        <v>49825</v>
      </c>
      <c r="M9009" s="12">
        <v>39610875.130000003</v>
      </c>
      <c r="N9009" s="10">
        <v>18.501000000000001</v>
      </c>
      <c r="O9009" s="11">
        <v>7249</v>
      </c>
      <c r="P9009" s="10">
        <v>2.93</v>
      </c>
      <c r="Q9009" s="10">
        <v>2</v>
      </c>
      <c r="R9009" s="1">
        <f t="shared" si="140"/>
        <v>732840800.78013015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30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30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30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26</v>
      </c>
      <c r="L9013" s="11">
        <v>39630</v>
      </c>
      <c r="M9013" s="12">
        <v>31505849.879999999</v>
      </c>
      <c r="N9013" s="10">
        <v>6.1669999999999998</v>
      </c>
      <c r="O9013" s="11">
        <v>2917</v>
      </c>
      <c r="P9013" s="10">
        <v>3.12</v>
      </c>
      <c r="Q9013" s="10">
        <v>2</v>
      </c>
      <c r="R9013" s="1">
        <f t="shared" si="140"/>
        <v>194296576.20995998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30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30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26</v>
      </c>
      <c r="L9016" s="6">
        <v>7524</v>
      </c>
      <c r="M9016" s="7">
        <v>5981579.75</v>
      </c>
      <c r="N9016" s="5">
        <v>7.5540000000000003</v>
      </c>
      <c r="O9016" s="6">
        <v>6975</v>
      </c>
      <c r="P9016" s="5">
        <v>2.97</v>
      </c>
      <c r="Q9016" s="5">
        <v>2</v>
      </c>
      <c r="R9016" s="1">
        <f t="shared" si="140"/>
        <v>45184853.431500003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30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26</v>
      </c>
      <c r="L9027" s="11">
        <v>4518</v>
      </c>
      <c r="M9027" s="12">
        <v>3591809.82</v>
      </c>
      <c r="N9027" s="10">
        <v>7.4790000000000001</v>
      </c>
      <c r="O9027" s="11">
        <v>2259</v>
      </c>
      <c r="P9027" s="10">
        <v>4.3</v>
      </c>
      <c r="Q9027" s="10">
        <v>2</v>
      </c>
      <c r="R9027" s="1">
        <f t="shared" ref="R9027:R9090" si="141">M9027*N9027</f>
        <v>26863145.643780001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26</v>
      </c>
      <c r="L9028" s="6">
        <v>10030</v>
      </c>
      <c r="M9028" s="7">
        <v>7973850.1699999999</v>
      </c>
      <c r="N9028" s="5">
        <v>5.2889999999999997</v>
      </c>
      <c r="O9028" s="6">
        <v>2250</v>
      </c>
      <c r="P9028" s="5">
        <v>4.78</v>
      </c>
      <c r="Q9028" s="5">
        <v>2</v>
      </c>
      <c r="R9028" s="1">
        <f t="shared" si="141"/>
        <v>42173693.54913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26</v>
      </c>
      <c r="L9029" s="11">
        <v>26120</v>
      </c>
      <c r="M9029" s="12">
        <v>20765400</v>
      </c>
      <c r="N9029" s="10">
        <v>2.9009999999999998</v>
      </c>
      <c r="O9029" s="11">
        <v>2250</v>
      </c>
      <c r="P9029" s="10">
        <v>2.99</v>
      </c>
      <c r="Q9029" s="10">
        <v>2</v>
      </c>
      <c r="R9029" s="1">
        <f t="shared" si="141"/>
        <v>60240425.399999999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26</v>
      </c>
      <c r="L9030" s="6">
        <v>3150</v>
      </c>
      <c r="M9030" s="7">
        <v>2504249.96</v>
      </c>
      <c r="N9030" s="5">
        <v>8.8780000000000001</v>
      </c>
      <c r="O9030" s="6">
        <v>2259</v>
      </c>
      <c r="P9030" s="5">
        <v>5.99</v>
      </c>
      <c r="Q9030" s="5">
        <v>2</v>
      </c>
      <c r="R9030" s="1">
        <f t="shared" si="141"/>
        <v>22232731.144880001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43191359.850000001</v>
      </c>
      <c r="N9031" s="10">
        <v>21.315000000000001</v>
      </c>
      <c r="O9031" s="11">
        <v>13578</v>
      </c>
      <c r="P9031" s="10">
        <v>2.48</v>
      </c>
      <c r="Q9031" s="10">
        <v>1.98</v>
      </c>
      <c r="R9031" s="1">
        <f t="shared" si="141"/>
        <v>920623835.20275009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30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27225599.670000002</v>
      </c>
      <c r="N9033" s="10">
        <v>24.379000000000001</v>
      </c>
      <c r="O9033" s="11">
        <v>13578</v>
      </c>
      <c r="P9033" s="10">
        <v>1.82</v>
      </c>
      <c r="Q9033" s="10">
        <v>1.32</v>
      </c>
      <c r="R9033" s="1">
        <f t="shared" si="141"/>
        <v>663732894.35493004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26</v>
      </c>
      <c r="L9034" s="6">
        <v>9740</v>
      </c>
      <c r="M9034" s="7">
        <v>7743697.4900000002</v>
      </c>
      <c r="N9034" s="5">
        <v>26.721</v>
      </c>
      <c r="O9034" s="6">
        <v>13574</v>
      </c>
      <c r="P9034" s="5">
        <v>3.15</v>
      </c>
      <c r="Q9034" s="5">
        <v>2</v>
      </c>
      <c r="R9034" s="1">
        <f t="shared" si="141"/>
        <v>206919340.63029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26</v>
      </c>
      <c r="L9035" s="11">
        <v>5742</v>
      </c>
      <c r="M9035" s="12">
        <v>4564890.08</v>
      </c>
      <c r="N9035" s="10">
        <v>21.084</v>
      </c>
      <c r="O9035" s="11">
        <v>13572</v>
      </c>
      <c r="P9035" s="10">
        <v>3.3</v>
      </c>
      <c r="Q9035" s="10">
        <v>2</v>
      </c>
      <c r="R9035" s="1">
        <f t="shared" si="141"/>
        <v>96246142.446720004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26</v>
      </c>
      <c r="L9036" s="6">
        <v>12384</v>
      </c>
      <c r="M9036" s="7">
        <v>9845280.0500000007</v>
      </c>
      <c r="N9036" s="5">
        <v>24.802</v>
      </c>
      <c r="O9036" s="6">
        <v>13578</v>
      </c>
      <c r="P9036" s="5">
        <v>3.86</v>
      </c>
      <c r="Q9036" s="5">
        <v>2</v>
      </c>
      <c r="R9036" s="1">
        <f t="shared" si="141"/>
        <v>244182635.80010003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26</v>
      </c>
      <c r="L9037" s="11">
        <v>12324</v>
      </c>
      <c r="M9037" s="12">
        <v>9797579.5299999993</v>
      </c>
      <c r="N9037" s="10">
        <v>20.061</v>
      </c>
      <c r="O9037" s="11">
        <v>13578</v>
      </c>
      <c r="P9037" s="10">
        <v>3.16</v>
      </c>
      <c r="Q9037" s="10">
        <v>2</v>
      </c>
      <c r="R9037" s="1">
        <f t="shared" si="141"/>
        <v>196549242.95132998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23428800.32</v>
      </c>
      <c r="N9038" s="5">
        <v>20.885999999999999</v>
      </c>
      <c r="O9038" s="6">
        <v>13578</v>
      </c>
      <c r="P9038" s="5">
        <v>2.35</v>
      </c>
      <c r="Q9038" s="5">
        <v>1.85</v>
      </c>
      <c r="R9038" s="1">
        <f t="shared" si="141"/>
        <v>489333923.48351997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30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30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26</v>
      </c>
      <c r="L9041" s="11">
        <v>26503</v>
      </c>
      <c r="M9041" s="12">
        <v>21070083.870000001</v>
      </c>
      <c r="N9041" s="10">
        <v>27.594000000000001</v>
      </c>
      <c r="O9041" s="11">
        <v>13578</v>
      </c>
      <c r="P9041" s="10">
        <v>2.93</v>
      </c>
      <c r="Q9041" s="10">
        <v>2</v>
      </c>
      <c r="R9041" s="1">
        <f t="shared" si="141"/>
        <v>581407894.30878007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26</v>
      </c>
      <c r="L9042" s="6">
        <v>10770</v>
      </c>
      <c r="M9042" s="7">
        <v>8562149.6999999993</v>
      </c>
      <c r="N9042" s="5">
        <v>36.661000000000001</v>
      </c>
      <c r="O9042" s="6">
        <v>13578</v>
      </c>
      <c r="P9042" s="5">
        <v>3.61</v>
      </c>
      <c r="Q9042" s="5">
        <v>2</v>
      </c>
      <c r="R9042" s="1">
        <f t="shared" si="141"/>
        <v>313896970.15169996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43598879.759999998</v>
      </c>
      <c r="N9043" s="10">
        <v>19.690000000000001</v>
      </c>
      <c r="O9043" s="11">
        <v>13578</v>
      </c>
      <c r="P9043" s="10">
        <v>2.4500000000000002</v>
      </c>
      <c r="Q9043" s="10">
        <v>1.95</v>
      </c>
      <c r="R9043" s="1">
        <f t="shared" si="141"/>
        <v>858461942.47440004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30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34</v>
      </c>
      <c r="K9045" s="10" t="s">
        <v>30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34</v>
      </c>
      <c r="K9046" s="5" t="s">
        <v>22</v>
      </c>
      <c r="L9046" s="6">
        <v>23727</v>
      </c>
      <c r="M9046" s="7">
        <v>22777919.960000001</v>
      </c>
      <c r="N9046" s="5">
        <v>20.216999999999999</v>
      </c>
      <c r="O9046" s="6">
        <v>13578</v>
      </c>
      <c r="P9046" s="5">
        <v>2.46</v>
      </c>
      <c r="Q9046" s="5">
        <v>1.96</v>
      </c>
      <c r="R9046" s="1">
        <f t="shared" si="141"/>
        <v>460501207.83131999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34</v>
      </c>
      <c r="K9047" s="10" t="s">
        <v>26</v>
      </c>
      <c r="L9047" s="11">
        <v>4050</v>
      </c>
      <c r="M9047" s="12">
        <v>3219750.06</v>
      </c>
      <c r="N9047" s="10">
        <v>20.56</v>
      </c>
      <c r="O9047" s="11">
        <v>13562</v>
      </c>
      <c r="P9047" s="10">
        <v>3.23</v>
      </c>
      <c r="Q9047" s="10">
        <v>2</v>
      </c>
      <c r="R9047" s="1">
        <f t="shared" si="141"/>
        <v>66198061.233599998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34</v>
      </c>
      <c r="K9048" s="5" t="s">
        <v>26</v>
      </c>
      <c r="L9048" s="6">
        <v>17682</v>
      </c>
      <c r="M9048" s="7">
        <v>14057190.130000001</v>
      </c>
      <c r="N9048" s="5">
        <v>23.021999999999998</v>
      </c>
      <c r="O9048" s="6">
        <v>13578</v>
      </c>
      <c r="P9048" s="5">
        <v>3.57</v>
      </c>
      <c r="Q9048" s="5">
        <v>2</v>
      </c>
      <c r="R9048" s="1">
        <f t="shared" si="141"/>
        <v>323624631.17286003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34</v>
      </c>
      <c r="K9049" s="10" t="s">
        <v>26</v>
      </c>
      <c r="L9049" s="11">
        <v>15720</v>
      </c>
      <c r="M9049" s="12">
        <v>12497400.15</v>
      </c>
      <c r="N9049" s="10">
        <v>21.638000000000002</v>
      </c>
      <c r="O9049" s="11">
        <v>13577</v>
      </c>
      <c r="P9049" s="10">
        <v>3.37</v>
      </c>
      <c r="Q9049" s="10">
        <v>2</v>
      </c>
      <c r="R9049" s="1">
        <f t="shared" si="141"/>
        <v>270418744.44570005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34</v>
      </c>
      <c r="K9050" s="5" t="s">
        <v>26</v>
      </c>
      <c r="L9050" s="6">
        <v>4417</v>
      </c>
      <c r="M9050" s="7">
        <v>3511117.51</v>
      </c>
      <c r="N9050" s="5">
        <v>24.885999999999999</v>
      </c>
      <c r="O9050" s="6">
        <v>13570</v>
      </c>
      <c r="P9050" s="5">
        <v>2.96</v>
      </c>
      <c r="Q9050" s="5">
        <v>2</v>
      </c>
      <c r="R9050" s="1">
        <f t="shared" si="141"/>
        <v>87377670.353859991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26</v>
      </c>
      <c r="L9051" s="11">
        <v>1000</v>
      </c>
      <c r="M9051" s="12">
        <v>795000.01</v>
      </c>
      <c r="N9051" s="10">
        <v>13.407</v>
      </c>
      <c r="O9051" s="11">
        <v>5971</v>
      </c>
      <c r="P9051" s="10">
        <v>3.6</v>
      </c>
      <c r="Q9051" s="10">
        <v>2</v>
      </c>
      <c r="R9051" s="1">
        <f t="shared" si="141"/>
        <v>10658565.13407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30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34</v>
      </c>
      <c r="K9053" s="10" t="s">
        <v>26</v>
      </c>
      <c r="L9053" s="11">
        <v>12240</v>
      </c>
      <c r="M9053" s="12">
        <v>9730800.3900000006</v>
      </c>
      <c r="N9053" s="10">
        <v>9.923</v>
      </c>
      <c r="O9053" s="11">
        <v>5959</v>
      </c>
      <c r="P9053" s="10">
        <v>3.64</v>
      </c>
      <c r="Q9053" s="10">
        <v>2</v>
      </c>
      <c r="R9053" s="1">
        <f t="shared" si="141"/>
        <v>96558732.26997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34</v>
      </c>
      <c r="K9054" s="5" t="s">
        <v>26</v>
      </c>
      <c r="L9054" s="6">
        <v>42126</v>
      </c>
      <c r="M9054" s="7">
        <v>33490169.559999999</v>
      </c>
      <c r="N9054" s="5">
        <v>8.5820000000000007</v>
      </c>
      <c r="O9054" s="6">
        <v>5959</v>
      </c>
      <c r="P9054" s="5">
        <v>3.18</v>
      </c>
      <c r="Q9054" s="5">
        <v>2</v>
      </c>
      <c r="R9054" s="1">
        <f t="shared" si="141"/>
        <v>287412635.16391999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26</v>
      </c>
      <c r="L9059" s="11">
        <v>30883</v>
      </c>
      <c r="M9059" s="12">
        <v>24552251.27</v>
      </c>
      <c r="N9059" s="10">
        <v>7.2169999999999996</v>
      </c>
      <c r="O9059" s="11">
        <v>2292</v>
      </c>
      <c r="P9059" s="10">
        <v>3.43</v>
      </c>
      <c r="Q9059" s="10">
        <v>2</v>
      </c>
      <c r="R9059" s="1">
        <f t="shared" si="141"/>
        <v>177193597.41558999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30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30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30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30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26</v>
      </c>
      <c r="L9064" s="6">
        <v>34590</v>
      </c>
      <c r="M9064" s="7">
        <v>27498652.649999999</v>
      </c>
      <c r="N9064" s="5">
        <v>4.5629999999999997</v>
      </c>
      <c r="O9064" s="6">
        <v>2866</v>
      </c>
      <c r="P9064" s="5">
        <v>3.61</v>
      </c>
      <c r="Q9064" s="5">
        <v>2</v>
      </c>
      <c r="R9064" s="1">
        <f t="shared" si="141"/>
        <v>125476352.04194999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30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30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30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30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30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30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30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30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30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26</v>
      </c>
      <c r="L9074" s="6">
        <v>6060</v>
      </c>
      <c r="M9074" s="7">
        <v>4817699.95</v>
      </c>
      <c r="N9074" s="5">
        <v>3.1040000000000001</v>
      </c>
      <c r="O9074" s="6">
        <v>2518</v>
      </c>
      <c r="P9074" s="5">
        <v>3.12</v>
      </c>
      <c r="Q9074" s="5">
        <v>2</v>
      </c>
      <c r="R9074" s="1">
        <f t="shared" si="141"/>
        <v>14954140.644800002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30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30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26</v>
      </c>
      <c r="L9077" s="11">
        <v>5877</v>
      </c>
      <c r="M9077" s="12">
        <v>4672214.9800000004</v>
      </c>
      <c r="N9077" s="10">
        <v>7.2220000000000004</v>
      </c>
      <c r="O9077" s="11">
        <v>3406</v>
      </c>
      <c r="P9077" s="10">
        <v>3.12</v>
      </c>
      <c r="Q9077" s="10">
        <v>2</v>
      </c>
      <c r="R9077" s="1">
        <f t="shared" si="141"/>
        <v>33742736.585560009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30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15084959.960000001</v>
      </c>
      <c r="N9079" s="10">
        <v>24.291</v>
      </c>
      <c r="O9079" s="11">
        <v>18660</v>
      </c>
      <c r="P9079" s="10">
        <v>2.4300000000000002</v>
      </c>
      <c r="Q9079" s="10">
        <v>1.93</v>
      </c>
      <c r="R9079" s="1">
        <f t="shared" si="141"/>
        <v>366428762.38836002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30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30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17982719.879999999</v>
      </c>
      <c r="N9082" s="5">
        <v>21.035</v>
      </c>
      <c r="O9082" s="6">
        <v>18660</v>
      </c>
      <c r="P9082" s="5">
        <v>2.08</v>
      </c>
      <c r="Q9082" s="5">
        <v>1.58</v>
      </c>
      <c r="R9082" s="1">
        <f t="shared" si="141"/>
        <v>378266512.67579997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30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26</v>
      </c>
      <c r="L9084" s="6">
        <v>37499</v>
      </c>
      <c r="M9084" s="7">
        <v>29811705.34</v>
      </c>
      <c r="N9084" s="5">
        <v>17.215</v>
      </c>
      <c r="O9084" s="6">
        <v>8256</v>
      </c>
      <c r="P9084" s="5">
        <v>3.28</v>
      </c>
      <c r="Q9084" s="5">
        <v>2</v>
      </c>
      <c r="R9084" s="1">
        <f t="shared" si="141"/>
        <v>513208507.42809999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13077157.789999999</v>
      </c>
      <c r="N9085" s="10">
        <v>12.84</v>
      </c>
      <c r="O9085" s="11">
        <v>8246</v>
      </c>
      <c r="P9085" s="10">
        <v>1.87</v>
      </c>
      <c r="Q9085" s="10">
        <v>1.37</v>
      </c>
      <c r="R9085" s="1">
        <f t="shared" si="141"/>
        <v>167910706.02359998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30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26</v>
      </c>
      <c r="L9087" s="11">
        <v>41421</v>
      </c>
      <c r="M9087" s="12">
        <v>32929695.050000001</v>
      </c>
      <c r="N9087" s="10">
        <v>10.842000000000001</v>
      </c>
      <c r="O9087" s="11">
        <v>7003</v>
      </c>
      <c r="P9087" s="10">
        <v>2.92</v>
      </c>
      <c r="Q9087" s="10">
        <v>2</v>
      </c>
      <c r="R9087" s="1">
        <f t="shared" si="141"/>
        <v>357023753.73210001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26</v>
      </c>
      <c r="L9088" s="6">
        <v>27313</v>
      </c>
      <c r="M9088" s="7">
        <v>21713835.09</v>
      </c>
      <c r="N9088" s="5">
        <v>8.5749999999999993</v>
      </c>
      <c r="O9088" s="6">
        <v>7003</v>
      </c>
      <c r="P9088" s="5">
        <v>2.93</v>
      </c>
      <c r="Q9088" s="5">
        <v>2</v>
      </c>
      <c r="R9088" s="1">
        <f t="shared" si="141"/>
        <v>186196135.89674997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26</v>
      </c>
      <c r="L9089" s="11">
        <v>27187</v>
      </c>
      <c r="M9089" s="12">
        <v>21613267.579999998</v>
      </c>
      <c r="N9089" s="10">
        <v>8.5410000000000004</v>
      </c>
      <c r="O9089" s="11">
        <v>7003</v>
      </c>
      <c r="P9089" s="10">
        <v>2.92</v>
      </c>
      <c r="Q9089" s="10">
        <v>2</v>
      </c>
      <c r="R9089" s="1">
        <f t="shared" si="141"/>
        <v>184598918.40077999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26</v>
      </c>
      <c r="L9090" s="6">
        <v>10265</v>
      </c>
      <c r="M9090" s="7">
        <v>8160674.8899999997</v>
      </c>
      <c r="N9090" s="5">
        <v>14.606999999999999</v>
      </c>
      <c r="O9090" s="6">
        <v>7003</v>
      </c>
      <c r="P9090" s="5">
        <v>3.38</v>
      </c>
      <c r="Q9090" s="5">
        <v>2</v>
      </c>
      <c r="R9090" s="1">
        <f t="shared" si="141"/>
        <v>119202978.11822999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26</v>
      </c>
      <c r="L9091" s="11">
        <v>50710</v>
      </c>
      <c r="M9091" s="12">
        <v>40314846.859999999</v>
      </c>
      <c r="N9091" s="10">
        <v>11.871</v>
      </c>
      <c r="O9091" s="11">
        <v>7003</v>
      </c>
      <c r="P9091" s="10">
        <v>3</v>
      </c>
      <c r="Q9091" s="10">
        <v>2</v>
      </c>
      <c r="R9091" s="1">
        <f t="shared" ref="R9091:R9154" si="142">M9091*N9091</f>
        <v>478577547.07506001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30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34</v>
      </c>
      <c r="K9093" s="10" t="s">
        <v>26</v>
      </c>
      <c r="L9093" s="11">
        <v>10385</v>
      </c>
      <c r="M9093" s="12">
        <v>8256075.0899999999</v>
      </c>
      <c r="N9093" s="10">
        <v>17.238</v>
      </c>
      <c r="O9093" s="11">
        <v>7003</v>
      </c>
      <c r="P9093" s="10">
        <v>4.03</v>
      </c>
      <c r="Q9093" s="10">
        <v>2</v>
      </c>
      <c r="R9093" s="1">
        <f t="shared" si="142"/>
        <v>142318222.40142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34</v>
      </c>
      <c r="K9094" s="5" t="s">
        <v>26</v>
      </c>
      <c r="L9094" s="6">
        <v>51299</v>
      </c>
      <c r="M9094" s="7">
        <v>40782307.600000001</v>
      </c>
      <c r="N9094" s="5">
        <v>11.332000000000001</v>
      </c>
      <c r="O9094" s="6">
        <v>7003</v>
      </c>
      <c r="P9094" s="5">
        <v>3.85</v>
      </c>
      <c r="Q9094" s="5">
        <v>2</v>
      </c>
      <c r="R9094" s="1">
        <f t="shared" si="142"/>
        <v>462145109.72320002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34</v>
      </c>
      <c r="K9095" s="10" t="s">
        <v>26</v>
      </c>
      <c r="L9095" s="11">
        <v>5076</v>
      </c>
      <c r="M9095" s="12">
        <v>4035817.4</v>
      </c>
      <c r="N9095" s="10">
        <v>12.509</v>
      </c>
      <c r="O9095" s="11">
        <v>7013</v>
      </c>
      <c r="P9095" s="10">
        <v>4.45</v>
      </c>
      <c r="Q9095" s="10">
        <v>2</v>
      </c>
      <c r="R9095" s="1">
        <f t="shared" si="142"/>
        <v>50484039.856600001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30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30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30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30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30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30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30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26</v>
      </c>
      <c r="L9108" s="6">
        <v>3978</v>
      </c>
      <c r="M9108" s="7">
        <v>3162510.01</v>
      </c>
      <c r="N9108" s="5">
        <v>8.2550000000000008</v>
      </c>
      <c r="O9108" s="6">
        <v>3331</v>
      </c>
      <c r="P9108" s="5">
        <v>3.63</v>
      </c>
      <c r="Q9108" s="5">
        <v>2</v>
      </c>
      <c r="R9108" s="1">
        <f t="shared" si="142"/>
        <v>26106520.132550001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26</v>
      </c>
      <c r="L9109" s="11">
        <v>17045</v>
      </c>
      <c r="M9109" s="12">
        <v>13550775.439999999</v>
      </c>
      <c r="N9109" s="10">
        <v>7.024</v>
      </c>
      <c r="O9109" s="11">
        <v>4663</v>
      </c>
      <c r="P9109" s="10">
        <v>3.42</v>
      </c>
      <c r="Q9109" s="10">
        <v>2</v>
      </c>
      <c r="R9109" s="1">
        <f t="shared" si="142"/>
        <v>95180646.690559998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34</v>
      </c>
      <c r="K9110" s="5" t="s">
        <v>30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34</v>
      </c>
      <c r="K9111" s="10" t="s">
        <v>26</v>
      </c>
      <c r="L9111" s="11">
        <v>1800</v>
      </c>
      <c r="M9111" s="12">
        <v>1431000.06</v>
      </c>
      <c r="N9111" s="10">
        <v>5.1470000000000002</v>
      </c>
      <c r="O9111" s="11">
        <v>4673</v>
      </c>
      <c r="P9111" s="10">
        <v>2.92</v>
      </c>
      <c r="Q9111" s="10">
        <v>2</v>
      </c>
      <c r="R9111" s="1">
        <f t="shared" si="142"/>
        <v>7365357.3088200008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30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30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30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30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26</v>
      </c>
      <c r="L9118" s="6">
        <v>4890</v>
      </c>
      <c r="M9118" s="7">
        <v>3887549.99</v>
      </c>
      <c r="N9118" s="5">
        <v>3.6640000000000001</v>
      </c>
      <c r="O9118" s="6">
        <v>3534</v>
      </c>
      <c r="P9118" s="5">
        <v>2.93</v>
      </c>
      <c r="Q9118" s="5">
        <v>2</v>
      </c>
      <c r="R9118" s="1">
        <f t="shared" si="142"/>
        <v>14243983.163360002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26</v>
      </c>
      <c r="L9119" s="11">
        <v>4456</v>
      </c>
      <c r="M9119" s="12">
        <v>3542519.88</v>
      </c>
      <c r="N9119" s="10">
        <v>8.7880000000000003</v>
      </c>
      <c r="O9119" s="11">
        <v>3534</v>
      </c>
      <c r="P9119" s="10">
        <v>3.01</v>
      </c>
      <c r="Q9119" s="10">
        <v>2</v>
      </c>
      <c r="R9119" s="1">
        <f t="shared" si="142"/>
        <v>31131664.70544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30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30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30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30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26</v>
      </c>
      <c r="L9124" s="6">
        <v>15710</v>
      </c>
      <c r="M9124" s="7">
        <v>12489449.84</v>
      </c>
      <c r="N9124" s="5">
        <v>3.786</v>
      </c>
      <c r="O9124" s="6">
        <v>2178</v>
      </c>
      <c r="P9124" s="5">
        <v>3.16</v>
      </c>
      <c r="Q9124" s="5">
        <v>2</v>
      </c>
      <c r="R9124" s="1">
        <f t="shared" si="142"/>
        <v>47285057.094240002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30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30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30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30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30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30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30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26</v>
      </c>
      <c r="L9132" s="6">
        <v>13927</v>
      </c>
      <c r="M9132" s="7">
        <v>11071567.59</v>
      </c>
      <c r="N9132" s="5">
        <v>20.207999999999998</v>
      </c>
      <c r="O9132" s="6">
        <v>5664</v>
      </c>
      <c r="P9132" s="5">
        <v>2.91</v>
      </c>
      <c r="Q9132" s="5">
        <v>2</v>
      </c>
      <c r="R9132" s="1">
        <f t="shared" si="142"/>
        <v>223734237.85871997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30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30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30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30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26</v>
      </c>
      <c r="L9137" s="11">
        <v>2600</v>
      </c>
      <c r="M9137" s="12">
        <v>2066999.92</v>
      </c>
      <c r="N9137" s="10">
        <v>21.954000000000001</v>
      </c>
      <c r="O9137" s="11">
        <v>5674</v>
      </c>
      <c r="P9137" s="10">
        <v>3.46</v>
      </c>
      <c r="Q9137" s="10">
        <v>2</v>
      </c>
      <c r="R9137" s="1">
        <f t="shared" si="142"/>
        <v>45378916.24368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30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26</v>
      </c>
      <c r="L9139" s="11">
        <v>9755</v>
      </c>
      <c r="M9139" s="12">
        <v>7755224.9000000004</v>
      </c>
      <c r="N9139" s="10">
        <v>15.178000000000001</v>
      </c>
      <c r="O9139" s="11">
        <v>7472</v>
      </c>
      <c r="P9139" s="10">
        <v>3.18</v>
      </c>
      <c r="Q9139" s="10">
        <v>2</v>
      </c>
      <c r="R9139" s="1">
        <f t="shared" si="142"/>
        <v>117708803.53220001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26</v>
      </c>
      <c r="L9140" s="6">
        <v>29515</v>
      </c>
      <c r="M9140" s="7">
        <v>23464424.989999998</v>
      </c>
      <c r="N9140" s="5">
        <v>14.852</v>
      </c>
      <c r="O9140" s="6">
        <v>7472</v>
      </c>
      <c r="P9140" s="5">
        <v>3.12</v>
      </c>
      <c r="Q9140" s="5">
        <v>2</v>
      </c>
      <c r="R9140" s="1">
        <f t="shared" si="142"/>
        <v>348493639.95147997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26</v>
      </c>
      <c r="L9141" s="11">
        <v>5630</v>
      </c>
      <c r="M9141" s="12">
        <v>4475796.17</v>
      </c>
      <c r="N9141" s="10">
        <v>20.361999999999998</v>
      </c>
      <c r="O9141" s="11">
        <v>7482</v>
      </c>
      <c r="P9141" s="10">
        <v>4.3499999999999996</v>
      </c>
      <c r="Q9141" s="10">
        <v>2</v>
      </c>
      <c r="R9141" s="1">
        <f t="shared" si="142"/>
        <v>91136161.613539994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30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26</v>
      </c>
      <c r="L9143" s="11">
        <v>4280</v>
      </c>
      <c r="M9143" s="12">
        <v>3402600.08</v>
      </c>
      <c r="N9143" s="10">
        <v>15.441000000000001</v>
      </c>
      <c r="O9143" s="11">
        <v>7464</v>
      </c>
      <c r="P9143" s="10">
        <v>3.15</v>
      </c>
      <c r="Q9143" s="10">
        <v>2</v>
      </c>
      <c r="R9143" s="1">
        <f t="shared" si="142"/>
        <v>52539547.835280001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34</v>
      </c>
      <c r="K9144" s="5" t="s">
        <v>26</v>
      </c>
      <c r="L9144" s="6">
        <v>9047</v>
      </c>
      <c r="M9144" s="7">
        <v>7192525.5499999998</v>
      </c>
      <c r="N9144" s="5">
        <v>18.760999999999999</v>
      </c>
      <c r="O9144" s="6">
        <v>7465</v>
      </c>
      <c r="P9144" s="5">
        <v>3.81</v>
      </c>
      <c r="Q9144" s="5">
        <v>2</v>
      </c>
      <c r="R9144" s="1">
        <f t="shared" si="142"/>
        <v>134938971.84355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34</v>
      </c>
      <c r="K9145" s="10" t="s">
        <v>26</v>
      </c>
      <c r="L9145" s="11">
        <v>4760</v>
      </c>
      <c r="M9145" s="12">
        <v>3784200.09</v>
      </c>
      <c r="N9145" s="10">
        <v>15.478</v>
      </c>
      <c r="O9145" s="11">
        <v>7482</v>
      </c>
      <c r="P9145" s="10">
        <v>3.23</v>
      </c>
      <c r="Q9145" s="10">
        <v>2</v>
      </c>
      <c r="R9145" s="1">
        <f t="shared" si="142"/>
        <v>58571848.993019998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34</v>
      </c>
      <c r="K9146" s="5" t="s">
        <v>26</v>
      </c>
      <c r="L9146" s="6">
        <v>29440</v>
      </c>
      <c r="M9146" s="7">
        <v>23404800.050000001</v>
      </c>
      <c r="N9146" s="5">
        <v>14.64</v>
      </c>
      <c r="O9146" s="6">
        <v>7472</v>
      </c>
      <c r="P9146" s="5">
        <v>3.08</v>
      </c>
      <c r="Q9146" s="5">
        <v>2</v>
      </c>
      <c r="R9146" s="1">
        <f t="shared" si="142"/>
        <v>342646272.73200005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34</v>
      </c>
      <c r="K9147" s="10" t="s">
        <v>30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34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34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34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34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34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34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28713600.079999998</v>
      </c>
      <c r="N9159" s="10">
        <v>14.356999999999999</v>
      </c>
      <c r="O9159" s="11">
        <v>16779</v>
      </c>
      <c r="P9159" s="10">
        <v>2.36</v>
      </c>
      <c r="Q9159" s="10">
        <v>1.86</v>
      </c>
      <c r="R9159" s="1">
        <f t="shared" si="143"/>
        <v>412241156.34855998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30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34</v>
      </c>
      <c r="K9161" s="10" t="s">
        <v>22</v>
      </c>
      <c r="L9161" s="11">
        <v>46256</v>
      </c>
      <c r="M9161" s="12">
        <v>44405280.020000003</v>
      </c>
      <c r="N9161" s="10">
        <v>13.481</v>
      </c>
      <c r="O9161" s="11">
        <v>16779</v>
      </c>
      <c r="P9161" s="10">
        <v>2.42</v>
      </c>
      <c r="Q9161" s="10">
        <v>1.92</v>
      </c>
      <c r="R9161" s="1">
        <f t="shared" si="143"/>
        <v>598627579.94962001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26</v>
      </c>
      <c r="L9162" s="6">
        <v>12030</v>
      </c>
      <c r="M9162" s="7">
        <v>9563849.9800000004</v>
      </c>
      <c r="N9162" s="5">
        <v>22.927</v>
      </c>
      <c r="O9162" s="6">
        <v>11824</v>
      </c>
      <c r="P9162" s="5">
        <v>3.56</v>
      </c>
      <c r="Q9162" s="5">
        <v>2</v>
      </c>
      <c r="R9162" s="1">
        <f t="shared" si="143"/>
        <v>219270388.49146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26</v>
      </c>
      <c r="L9163" s="11">
        <v>4912</v>
      </c>
      <c r="M9163" s="12">
        <v>3905437.47</v>
      </c>
      <c r="N9163" s="10">
        <v>32.398000000000003</v>
      </c>
      <c r="O9163" s="11">
        <v>11818</v>
      </c>
      <c r="P9163" s="10">
        <v>3.37</v>
      </c>
      <c r="Q9163" s="10">
        <v>2</v>
      </c>
      <c r="R9163" s="1">
        <f t="shared" si="143"/>
        <v>126528363.15306002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26</v>
      </c>
      <c r="L9164" s="6">
        <v>6012</v>
      </c>
      <c r="M9164" s="7">
        <v>4779539.88</v>
      </c>
      <c r="N9164" s="5">
        <v>19.483000000000001</v>
      </c>
      <c r="O9164" s="6">
        <v>11835</v>
      </c>
      <c r="P9164" s="5">
        <v>3.09</v>
      </c>
      <c r="Q9164" s="5">
        <v>2</v>
      </c>
      <c r="R9164" s="1">
        <f t="shared" si="143"/>
        <v>93119775.482040003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26</v>
      </c>
      <c r="L9165" s="11">
        <v>6036</v>
      </c>
      <c r="M9165" s="12">
        <v>4798620.2</v>
      </c>
      <c r="N9165" s="10">
        <v>23.077000000000002</v>
      </c>
      <c r="O9165" s="11">
        <v>11835</v>
      </c>
      <c r="P9165" s="10">
        <v>3.58</v>
      </c>
      <c r="Q9165" s="10">
        <v>2</v>
      </c>
      <c r="R9165" s="1">
        <f t="shared" si="143"/>
        <v>110737758.35540001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26</v>
      </c>
      <c r="L9166" s="6">
        <v>50565</v>
      </c>
      <c r="M9166" s="7">
        <v>40199116.829999998</v>
      </c>
      <c r="N9166" s="5">
        <v>26.655000000000001</v>
      </c>
      <c r="O9166" s="6">
        <v>11824</v>
      </c>
      <c r="P9166" s="5">
        <v>3.02</v>
      </c>
      <c r="Q9166" s="5">
        <v>2</v>
      </c>
      <c r="R9166" s="1">
        <f t="shared" si="143"/>
        <v>1071507459.10365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30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30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34</v>
      </c>
      <c r="K9169" s="10" t="s">
        <v>26</v>
      </c>
      <c r="L9169" s="11">
        <v>36999</v>
      </c>
      <c r="M9169" s="12">
        <v>29414204.579999998</v>
      </c>
      <c r="N9169" s="10">
        <v>35.430999999999997</v>
      </c>
      <c r="O9169" s="11">
        <v>11824</v>
      </c>
      <c r="P9169" s="10">
        <v>3.25</v>
      </c>
      <c r="Q9169" s="10">
        <v>2</v>
      </c>
      <c r="R9169" s="1">
        <f t="shared" si="143"/>
        <v>1042174682.4739798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34</v>
      </c>
      <c r="K9170" s="5" t="s">
        <v>26</v>
      </c>
      <c r="L9170" s="6">
        <v>36976</v>
      </c>
      <c r="M9170" s="7">
        <v>29396316.670000002</v>
      </c>
      <c r="N9170" s="5">
        <v>40.137</v>
      </c>
      <c r="O9170" s="6">
        <v>11824</v>
      </c>
      <c r="P9170" s="5">
        <v>3.62</v>
      </c>
      <c r="Q9170" s="5">
        <v>2</v>
      </c>
      <c r="R9170" s="1">
        <f t="shared" si="143"/>
        <v>1179879962.18379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34</v>
      </c>
      <c r="K9171" s="10" t="s">
        <v>26</v>
      </c>
      <c r="L9171" s="11">
        <v>21414</v>
      </c>
      <c r="M9171" s="12">
        <v>17024371.690000001</v>
      </c>
      <c r="N9171" s="10">
        <v>33.293999999999997</v>
      </c>
      <c r="O9171" s="11">
        <v>11824</v>
      </c>
      <c r="P9171" s="10">
        <v>3.96</v>
      </c>
      <c r="Q9171" s="10">
        <v>2</v>
      </c>
      <c r="R9171" s="1">
        <f t="shared" si="143"/>
        <v>566809431.04685998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26</v>
      </c>
      <c r="L9172" s="6">
        <v>4531</v>
      </c>
      <c r="M9172" s="7">
        <v>3602542.39</v>
      </c>
      <c r="N9172" s="5">
        <v>38.356000000000002</v>
      </c>
      <c r="O9172" s="6">
        <v>9185</v>
      </c>
      <c r="P9172" s="5">
        <v>4.16</v>
      </c>
      <c r="Q9172" s="5">
        <v>2</v>
      </c>
      <c r="R9172" s="1">
        <f t="shared" si="143"/>
        <v>138179115.91084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30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30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34</v>
      </c>
      <c r="K9175" s="10" t="s">
        <v>30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34</v>
      </c>
      <c r="K9176" s="5" t="s">
        <v>26</v>
      </c>
      <c r="L9176" s="6">
        <v>4716</v>
      </c>
      <c r="M9176" s="7">
        <v>3749219.92</v>
      </c>
      <c r="N9176" s="5">
        <v>46.420999999999999</v>
      </c>
      <c r="O9176" s="6">
        <v>9185</v>
      </c>
      <c r="P9176" s="5">
        <v>5.92</v>
      </c>
      <c r="Q9176" s="5">
        <v>2</v>
      </c>
      <c r="R9176" s="1">
        <f t="shared" si="143"/>
        <v>174042537.90632001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30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34</v>
      </c>
      <c r="K9182" s="5" t="s">
        <v>22</v>
      </c>
      <c r="L9182" s="6">
        <v>31644</v>
      </c>
      <c r="M9182" s="7">
        <v>30378239.25</v>
      </c>
      <c r="N9182" s="5">
        <v>35.305</v>
      </c>
      <c r="O9182" s="6">
        <v>17499</v>
      </c>
      <c r="P9182" s="5">
        <v>2.2000000000000002</v>
      </c>
      <c r="Q9182" s="5">
        <v>1.7</v>
      </c>
      <c r="R9182" s="1">
        <f t="shared" si="143"/>
        <v>1072503736.7212499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34</v>
      </c>
      <c r="K9186" s="5" t="s">
        <v>22</v>
      </c>
      <c r="L9186" s="6">
        <v>42160</v>
      </c>
      <c r="M9186" s="7">
        <v>40473185.920000002</v>
      </c>
      <c r="N9186" s="5">
        <v>38.546999999999997</v>
      </c>
      <c r="O9186" s="6">
        <v>17149</v>
      </c>
      <c r="P9186" s="5">
        <v>1.86</v>
      </c>
      <c r="Q9186" s="5">
        <v>1.36</v>
      </c>
      <c r="R9186" s="1">
        <f t="shared" si="143"/>
        <v>1560119897.6582398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34</v>
      </c>
      <c r="K9187" s="10" t="s">
        <v>22</v>
      </c>
      <c r="L9187" s="11">
        <v>42198</v>
      </c>
      <c r="M9187" s="12">
        <v>40510319.109999999</v>
      </c>
      <c r="N9187" s="10">
        <v>38.213999999999999</v>
      </c>
      <c r="O9187" s="11">
        <v>17149</v>
      </c>
      <c r="P9187" s="10">
        <v>1.88</v>
      </c>
      <c r="Q9187" s="10">
        <v>1.38</v>
      </c>
      <c r="R9187" s="1">
        <f t="shared" si="143"/>
        <v>1548061334.4695399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34</v>
      </c>
      <c r="K9188" s="5" t="s">
        <v>22</v>
      </c>
      <c r="L9188" s="6">
        <v>25578</v>
      </c>
      <c r="M9188" s="7">
        <v>24555119.66</v>
      </c>
      <c r="N9188" s="5">
        <v>31.725000000000001</v>
      </c>
      <c r="O9188" s="6">
        <v>17149</v>
      </c>
      <c r="P9188" s="5">
        <v>2.38</v>
      </c>
      <c r="Q9188" s="5">
        <v>1.88</v>
      </c>
      <c r="R9188" s="1">
        <f t="shared" si="143"/>
        <v>779011171.21350002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26</v>
      </c>
      <c r="L9190" s="6">
        <v>5522</v>
      </c>
      <c r="M9190" s="7">
        <v>4389989.7699999996</v>
      </c>
      <c r="N9190" s="5">
        <v>51.512999999999998</v>
      </c>
      <c r="O9190" s="6">
        <v>15673</v>
      </c>
      <c r="P9190" s="5">
        <v>4.33</v>
      </c>
      <c r="Q9190" s="5">
        <v>2</v>
      </c>
      <c r="R9190" s="1">
        <f t="shared" si="143"/>
        <v>226141543.02200997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26</v>
      </c>
      <c r="L9191" s="11">
        <v>33840</v>
      </c>
      <c r="M9191" s="12">
        <v>26902800.149999999</v>
      </c>
      <c r="N9191" s="10">
        <v>29.614999999999998</v>
      </c>
      <c r="O9191" s="11">
        <v>15663</v>
      </c>
      <c r="P9191" s="10">
        <v>3.48</v>
      </c>
      <c r="Q9191" s="10">
        <v>2</v>
      </c>
      <c r="R9191" s="1">
        <f t="shared" si="143"/>
        <v>796726426.44224989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34</v>
      </c>
      <c r="K9192" s="5" t="s">
        <v>26</v>
      </c>
      <c r="L9192" s="6">
        <v>32578</v>
      </c>
      <c r="M9192" s="7">
        <v>25899409.66</v>
      </c>
      <c r="N9192" s="5">
        <v>48.633000000000003</v>
      </c>
      <c r="O9192" s="6">
        <v>15663</v>
      </c>
      <c r="P9192" s="5">
        <v>4</v>
      </c>
      <c r="Q9192" s="5">
        <v>2</v>
      </c>
      <c r="R9192" s="1">
        <f t="shared" si="143"/>
        <v>1259565989.9947801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30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30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26</v>
      </c>
      <c r="L9195" s="11">
        <v>17973</v>
      </c>
      <c r="M9195" s="12">
        <v>14288535.279999999</v>
      </c>
      <c r="N9195" s="10">
        <v>26.913</v>
      </c>
      <c r="O9195" s="11">
        <v>7705</v>
      </c>
      <c r="P9195" s="10">
        <v>2.99</v>
      </c>
      <c r="Q9195" s="10">
        <v>2</v>
      </c>
      <c r="R9195" s="1">
        <f t="shared" si="143"/>
        <v>384547349.99063998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38936160.560000002</v>
      </c>
      <c r="N9196" s="5">
        <v>23.023</v>
      </c>
      <c r="O9196" s="6">
        <v>11357</v>
      </c>
      <c r="P9196" s="5">
        <v>2.35</v>
      </c>
      <c r="Q9196" s="5">
        <v>1.85</v>
      </c>
      <c r="R9196" s="1">
        <f t="shared" si="143"/>
        <v>896427224.57288003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30144960.190000001</v>
      </c>
      <c r="N9197" s="10">
        <v>22.033000000000001</v>
      </c>
      <c r="O9197" s="11">
        <v>11357</v>
      </c>
      <c r="P9197" s="10">
        <v>2.4700000000000002</v>
      </c>
      <c r="Q9197" s="10">
        <v>1.97</v>
      </c>
      <c r="R9197" s="1">
        <f t="shared" si="143"/>
        <v>664183907.86627007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26</v>
      </c>
      <c r="L9199" s="11">
        <v>22315</v>
      </c>
      <c r="M9199" s="12">
        <v>17740822.469999999</v>
      </c>
      <c r="N9199" s="10">
        <v>4.8339999999999996</v>
      </c>
      <c r="O9199" s="11">
        <v>2075</v>
      </c>
      <c r="P9199" s="10">
        <v>3.04</v>
      </c>
      <c r="Q9199" s="10">
        <v>2</v>
      </c>
      <c r="R9199" s="1">
        <f t="shared" si="143"/>
        <v>85759135.819979981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30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30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26</v>
      </c>
      <c r="L9202" s="6">
        <v>3985</v>
      </c>
      <c r="M9202" s="7">
        <v>3168074.96</v>
      </c>
      <c r="N9202" s="5">
        <v>30.760999999999999</v>
      </c>
      <c r="O9202" s="6">
        <v>13812</v>
      </c>
      <c r="P9202" s="5">
        <v>3.05</v>
      </c>
      <c r="Q9202" s="5">
        <v>2</v>
      </c>
      <c r="R9202" s="1">
        <f t="shared" si="143"/>
        <v>97453153.844559997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26</v>
      </c>
      <c r="L9203" s="11">
        <v>19025</v>
      </c>
      <c r="M9203" s="12">
        <v>15124875.029999999</v>
      </c>
      <c r="N9203" s="10">
        <v>31.132999999999999</v>
      </c>
      <c r="O9203" s="11">
        <v>13800</v>
      </c>
      <c r="P9203" s="10">
        <v>3.09</v>
      </c>
      <c r="Q9203" s="10">
        <v>2</v>
      </c>
      <c r="R9203" s="1">
        <f t="shared" si="143"/>
        <v>470882734.30898994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34231680.450000003</v>
      </c>
      <c r="N9204" s="5">
        <v>12.01</v>
      </c>
      <c r="O9204" s="6">
        <v>13800</v>
      </c>
      <c r="P9204" s="5">
        <v>2.41</v>
      </c>
      <c r="Q9204" s="5">
        <v>1.91</v>
      </c>
      <c r="R9204" s="1">
        <f t="shared" si="143"/>
        <v>411122482.20450002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30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30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30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26</v>
      </c>
      <c r="L9208" s="6">
        <v>9140</v>
      </c>
      <c r="M9208" s="7">
        <v>7265902.5599999996</v>
      </c>
      <c r="N9208" s="5">
        <v>22.670999999999999</v>
      </c>
      <c r="O9208" s="6">
        <v>6306</v>
      </c>
      <c r="P9208" s="5">
        <v>4.24</v>
      </c>
      <c r="Q9208" s="5">
        <v>2</v>
      </c>
      <c r="R9208" s="1">
        <f t="shared" si="143"/>
        <v>164725276.93776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26</v>
      </c>
      <c r="L9209" s="11">
        <v>8860</v>
      </c>
      <c r="M9209" s="12">
        <v>7043700.0599999996</v>
      </c>
      <c r="N9209" s="10">
        <v>23.337</v>
      </c>
      <c r="O9209" s="11">
        <v>6305</v>
      </c>
      <c r="P9209" s="10">
        <v>3.93</v>
      </c>
      <c r="Q9209" s="10">
        <v>2</v>
      </c>
      <c r="R9209" s="1">
        <f t="shared" si="143"/>
        <v>164378828.30021998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26</v>
      </c>
      <c r="L9210" s="6">
        <v>5876</v>
      </c>
      <c r="M9210" s="7">
        <v>4671420.04</v>
      </c>
      <c r="N9210" s="5">
        <v>18.289000000000001</v>
      </c>
      <c r="O9210" s="6">
        <v>6304</v>
      </c>
      <c r="P9210" s="5">
        <v>3.05</v>
      </c>
      <c r="Q9210" s="5">
        <v>2</v>
      </c>
      <c r="R9210" s="1">
        <f t="shared" si="143"/>
        <v>85435601.111560002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30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30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30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26</v>
      </c>
      <c r="L9214" s="6">
        <v>16932</v>
      </c>
      <c r="M9214" s="7">
        <v>13460940.130000001</v>
      </c>
      <c r="N9214" s="5">
        <v>11.471</v>
      </c>
      <c r="O9214" s="6">
        <v>6306</v>
      </c>
      <c r="P9214" s="5">
        <v>4.63</v>
      </c>
      <c r="Q9214" s="5">
        <v>2</v>
      </c>
      <c r="R9214" s="1">
        <f t="shared" si="143"/>
        <v>154410444.23123002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26</v>
      </c>
      <c r="L9216" s="6">
        <v>24040</v>
      </c>
      <c r="M9216" s="7">
        <v>19111799.16</v>
      </c>
      <c r="N9216" s="5">
        <v>16.678000000000001</v>
      </c>
      <c r="O9216" s="6">
        <v>6306</v>
      </c>
      <c r="P9216" s="5">
        <v>3.63</v>
      </c>
      <c r="Q9216" s="5">
        <v>2</v>
      </c>
      <c r="R9216" s="1">
        <f t="shared" si="143"/>
        <v>318746586.39048004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30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30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30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26</v>
      </c>
      <c r="L9220" s="6">
        <v>1150</v>
      </c>
      <c r="M9220" s="7">
        <v>914250.01</v>
      </c>
      <c r="N9220" s="5">
        <v>6.75</v>
      </c>
      <c r="O9220" s="6">
        <v>4635</v>
      </c>
      <c r="P9220" s="5">
        <v>3.27</v>
      </c>
      <c r="Q9220" s="5">
        <v>2</v>
      </c>
      <c r="R9220" s="1">
        <f t="shared" si="144"/>
        <v>6171187.5674999999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34</v>
      </c>
      <c r="K9221" s="10" t="s">
        <v>30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34</v>
      </c>
      <c r="K9222" s="5" t="s">
        <v>30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26</v>
      </c>
      <c r="L9224" s="6">
        <v>11951</v>
      </c>
      <c r="M9224" s="7">
        <v>9501058.9100000001</v>
      </c>
      <c r="N9224" s="5">
        <v>19.123999999999999</v>
      </c>
      <c r="O9224" s="6">
        <v>14142</v>
      </c>
      <c r="P9224" s="5">
        <v>3.39</v>
      </c>
      <c r="Q9224" s="5">
        <v>2</v>
      </c>
      <c r="R9224" s="1">
        <f t="shared" si="144"/>
        <v>181698250.59483999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26</v>
      </c>
      <c r="L9225" s="11">
        <v>5982</v>
      </c>
      <c r="M9225" s="12">
        <v>4755689.9000000004</v>
      </c>
      <c r="N9225" s="10">
        <v>23.198</v>
      </c>
      <c r="O9225" s="11">
        <v>14153</v>
      </c>
      <c r="P9225" s="10">
        <v>4.18</v>
      </c>
      <c r="Q9225" s="10">
        <v>2</v>
      </c>
      <c r="R9225" s="1">
        <f t="shared" si="144"/>
        <v>110322494.30020002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26</v>
      </c>
      <c r="L9226" s="6">
        <v>11952</v>
      </c>
      <c r="M9226" s="7">
        <v>9501839.9199999999</v>
      </c>
      <c r="N9226" s="5">
        <v>19.596</v>
      </c>
      <c r="O9226" s="6">
        <v>14142</v>
      </c>
      <c r="P9226" s="5">
        <v>3.47</v>
      </c>
      <c r="Q9226" s="5">
        <v>2</v>
      </c>
      <c r="R9226" s="1">
        <f t="shared" si="144"/>
        <v>186198055.07232001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34</v>
      </c>
      <c r="K9227" s="10" t="s">
        <v>26</v>
      </c>
      <c r="L9227" s="11">
        <v>41946</v>
      </c>
      <c r="M9227" s="12">
        <v>33347069.98</v>
      </c>
      <c r="N9227" s="10">
        <v>23.376999999999999</v>
      </c>
      <c r="O9227" s="11">
        <v>14142</v>
      </c>
      <c r="P9227" s="10">
        <v>4.25</v>
      </c>
      <c r="Q9227" s="10">
        <v>2</v>
      </c>
      <c r="R9227" s="1">
        <f t="shared" si="144"/>
        <v>779554454.92245996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30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26</v>
      </c>
      <c r="L9230" s="6">
        <v>5544</v>
      </c>
      <c r="M9230" s="7">
        <v>4407480.12</v>
      </c>
      <c r="N9230" s="5">
        <v>35.93</v>
      </c>
      <c r="O9230" s="6">
        <v>22074</v>
      </c>
      <c r="P9230" s="5">
        <v>3.14</v>
      </c>
      <c r="Q9230" s="5">
        <v>2</v>
      </c>
      <c r="R9230" s="1">
        <f t="shared" si="144"/>
        <v>158360760.71160001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26</v>
      </c>
      <c r="L9231" s="11">
        <v>6618</v>
      </c>
      <c r="M9231" s="12">
        <v>5261309.88</v>
      </c>
      <c r="N9231" s="10">
        <v>35.482999999999997</v>
      </c>
      <c r="O9231" s="11">
        <v>22058</v>
      </c>
      <c r="P9231" s="10">
        <v>3.12</v>
      </c>
      <c r="Q9231" s="10">
        <v>2</v>
      </c>
      <c r="R9231" s="1">
        <f t="shared" si="144"/>
        <v>186687058.47203997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30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30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30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30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12499199.75</v>
      </c>
      <c r="N9236" s="5">
        <v>27.036999999999999</v>
      </c>
      <c r="O9236" s="6">
        <v>22063</v>
      </c>
      <c r="P9236" s="5">
        <v>2.0099999999999998</v>
      </c>
      <c r="Q9236" s="5">
        <v>1.51</v>
      </c>
      <c r="R9236" s="1">
        <f t="shared" si="144"/>
        <v>337940863.64074999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4665600.01</v>
      </c>
      <c r="N9237" s="10">
        <v>31.483000000000001</v>
      </c>
      <c r="O9237" s="11">
        <v>22074</v>
      </c>
      <c r="P9237" s="10">
        <v>1.63</v>
      </c>
      <c r="Q9237" s="10">
        <v>1.1299999999999999</v>
      </c>
      <c r="R9237" s="1">
        <f t="shared" si="144"/>
        <v>146887085.11482999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30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34</v>
      </c>
      <c r="K9239" s="10" t="s">
        <v>26</v>
      </c>
      <c r="L9239" s="11">
        <v>11592</v>
      </c>
      <c r="M9239" s="12">
        <v>9215639.9100000001</v>
      </c>
      <c r="N9239" s="10">
        <v>50.360999999999997</v>
      </c>
      <c r="O9239" s="11">
        <v>22063</v>
      </c>
      <c r="P9239" s="10">
        <v>4.54</v>
      </c>
      <c r="Q9239" s="10">
        <v>2</v>
      </c>
      <c r="R9239" s="1">
        <f t="shared" si="144"/>
        <v>464108841.50751001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34</v>
      </c>
      <c r="K9240" s="5" t="s">
        <v>26</v>
      </c>
      <c r="L9240" s="6">
        <v>11604</v>
      </c>
      <c r="M9240" s="7">
        <v>9225180.0700000003</v>
      </c>
      <c r="N9240" s="5">
        <v>42.783999999999999</v>
      </c>
      <c r="O9240" s="6">
        <v>22060</v>
      </c>
      <c r="P9240" s="5">
        <v>3.7</v>
      </c>
      <c r="Q9240" s="5">
        <v>2</v>
      </c>
      <c r="R9240" s="1">
        <f t="shared" si="144"/>
        <v>394690104.11488003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34</v>
      </c>
      <c r="K9241" s="10" t="s">
        <v>30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34</v>
      </c>
      <c r="K9242" s="5" t="s">
        <v>26</v>
      </c>
      <c r="L9242" s="6">
        <v>21897</v>
      </c>
      <c r="M9242" s="7">
        <v>17407717.609999999</v>
      </c>
      <c r="N9242" s="5">
        <v>49.024000000000001</v>
      </c>
      <c r="O9242" s="6">
        <v>22063</v>
      </c>
      <c r="P9242" s="5">
        <v>3.31</v>
      </c>
      <c r="Q9242" s="5">
        <v>2</v>
      </c>
      <c r="R9242" s="1">
        <f t="shared" si="144"/>
        <v>853395948.11264002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34</v>
      </c>
      <c r="K9243" s="10" t="s">
        <v>26</v>
      </c>
      <c r="L9243" s="11">
        <v>5964</v>
      </c>
      <c r="M9243" s="12">
        <v>4741380.08</v>
      </c>
      <c r="N9243" s="10">
        <v>41.677</v>
      </c>
      <c r="O9243" s="11">
        <v>22074</v>
      </c>
      <c r="P9243" s="10">
        <v>3.6</v>
      </c>
      <c r="Q9243" s="10">
        <v>2</v>
      </c>
      <c r="R9243" s="1">
        <f t="shared" si="144"/>
        <v>197606497.59415999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34</v>
      </c>
      <c r="K9244" s="5" t="s">
        <v>26</v>
      </c>
      <c r="L9244" s="6">
        <v>7356</v>
      </c>
      <c r="M9244" s="7">
        <v>5848019.7699999996</v>
      </c>
      <c r="N9244" s="5">
        <v>45.570999999999998</v>
      </c>
      <c r="O9244" s="6">
        <v>22074</v>
      </c>
      <c r="P9244" s="5">
        <v>3.96</v>
      </c>
      <c r="Q9244" s="5">
        <v>2</v>
      </c>
      <c r="R9244" s="1">
        <f t="shared" si="144"/>
        <v>266500108.93866998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26</v>
      </c>
      <c r="L9245" s="11">
        <v>24036</v>
      </c>
      <c r="M9245" s="12">
        <v>19108620.199999999</v>
      </c>
      <c r="N9245" s="10">
        <v>11.457000000000001</v>
      </c>
      <c r="O9245" s="11">
        <v>4598</v>
      </c>
      <c r="P9245" s="10">
        <v>3.96</v>
      </c>
      <c r="Q9245" s="10">
        <v>2</v>
      </c>
      <c r="R9245" s="1">
        <f t="shared" si="144"/>
        <v>218927461.63140002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26</v>
      </c>
      <c r="L9246" s="6">
        <v>5982</v>
      </c>
      <c r="M9246" s="7">
        <v>4755689.9000000004</v>
      </c>
      <c r="N9246" s="5">
        <v>12.717000000000001</v>
      </c>
      <c r="O9246" s="6">
        <v>4611</v>
      </c>
      <c r="P9246" s="5">
        <v>4.49</v>
      </c>
      <c r="Q9246" s="5">
        <v>2</v>
      </c>
      <c r="R9246" s="1">
        <f t="shared" si="144"/>
        <v>60478108.458300009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26</v>
      </c>
      <c r="L9247" s="11">
        <v>59928</v>
      </c>
      <c r="M9247" s="12">
        <v>47642760.450000003</v>
      </c>
      <c r="N9247" s="10">
        <v>8.8369999999999997</v>
      </c>
      <c r="O9247" s="11">
        <v>4598</v>
      </c>
      <c r="P9247" s="10">
        <v>3.07</v>
      </c>
      <c r="Q9247" s="10">
        <v>2</v>
      </c>
      <c r="R9247" s="1">
        <f t="shared" si="144"/>
        <v>421019074.09665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30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26</v>
      </c>
      <c r="L9252" s="6">
        <v>49585</v>
      </c>
      <c r="M9252" s="7">
        <v>39420074.509999998</v>
      </c>
      <c r="N9252" s="5">
        <v>18.806999999999999</v>
      </c>
      <c r="O9252" s="6">
        <v>8556</v>
      </c>
      <c r="P9252" s="5">
        <v>3.39</v>
      </c>
      <c r="Q9252" s="5">
        <v>2</v>
      </c>
      <c r="R9252" s="1">
        <f t="shared" si="144"/>
        <v>741373341.30956995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26</v>
      </c>
      <c r="L9253" s="11">
        <v>4950</v>
      </c>
      <c r="M9253" s="12">
        <v>3935250.04</v>
      </c>
      <c r="N9253" s="10">
        <v>20.178999999999998</v>
      </c>
      <c r="O9253" s="11">
        <v>8566</v>
      </c>
      <c r="P9253" s="10">
        <v>3.64</v>
      </c>
      <c r="Q9253" s="10">
        <v>2</v>
      </c>
      <c r="R9253" s="1">
        <f t="shared" si="144"/>
        <v>79409410.55715999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24024000.260000002</v>
      </c>
      <c r="N9254" s="5">
        <v>11.779</v>
      </c>
      <c r="O9254" s="6">
        <v>8556</v>
      </c>
      <c r="P9254" s="5">
        <v>2.2400000000000002</v>
      </c>
      <c r="Q9254" s="5">
        <v>1.74</v>
      </c>
      <c r="R9254" s="1">
        <f t="shared" si="144"/>
        <v>282978699.06253999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30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4823999.9800000004</v>
      </c>
      <c r="N9256" s="5">
        <v>10.962999999999999</v>
      </c>
      <c r="O9256" s="6">
        <v>8566</v>
      </c>
      <c r="P9256" s="5">
        <v>2.41</v>
      </c>
      <c r="Q9256" s="5">
        <v>1.91</v>
      </c>
      <c r="R9256" s="1">
        <f t="shared" si="144"/>
        <v>52885511.78074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26</v>
      </c>
      <c r="L9257" s="11">
        <v>5085</v>
      </c>
      <c r="M9257" s="12">
        <v>4042574.84</v>
      </c>
      <c r="N9257" s="10">
        <v>18.544</v>
      </c>
      <c r="O9257" s="11">
        <v>8566</v>
      </c>
      <c r="P9257" s="10">
        <v>3.34</v>
      </c>
      <c r="Q9257" s="10">
        <v>2</v>
      </c>
      <c r="R9257" s="1">
        <f t="shared" si="144"/>
        <v>74965507.832959995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30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23005439.41</v>
      </c>
      <c r="N9259" s="10">
        <v>42.072000000000003</v>
      </c>
      <c r="O9259" s="11">
        <v>38103</v>
      </c>
      <c r="P9259" s="10">
        <v>2.41</v>
      </c>
      <c r="Q9259" s="10">
        <v>1.91</v>
      </c>
      <c r="R9259" s="1">
        <f t="shared" si="144"/>
        <v>967884846.8575201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34</v>
      </c>
      <c r="K9261" s="10" t="s">
        <v>22</v>
      </c>
      <c r="L9261" s="11">
        <v>54438</v>
      </c>
      <c r="M9261" s="12">
        <v>52260480.420000002</v>
      </c>
      <c r="N9261" s="10">
        <v>44.811999999999998</v>
      </c>
      <c r="O9261" s="11">
        <v>38103</v>
      </c>
      <c r="P9261" s="10">
        <v>2.2200000000000002</v>
      </c>
      <c r="Q9261" s="10">
        <v>1.72</v>
      </c>
      <c r="R9261" s="1">
        <f t="shared" si="144"/>
        <v>2341896648.5810399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34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34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17389439.620000001</v>
      </c>
      <c r="N9264" s="5">
        <v>34.982999999999997</v>
      </c>
      <c r="O9264" s="6">
        <v>27132</v>
      </c>
      <c r="P9264" s="5">
        <v>2.31</v>
      </c>
      <c r="Q9264" s="5">
        <v>1.81</v>
      </c>
      <c r="R9264" s="1">
        <f t="shared" si="144"/>
        <v>608334766.22645998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34</v>
      </c>
      <c r="K9267" s="10" t="s">
        <v>30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34</v>
      </c>
      <c r="K9268" s="5" t="s">
        <v>22</v>
      </c>
      <c r="L9268" s="6">
        <v>48006</v>
      </c>
      <c r="M9268" s="7">
        <v>46085760.270000003</v>
      </c>
      <c r="N9268" s="5">
        <v>41.29</v>
      </c>
      <c r="O9268" s="6">
        <v>27132</v>
      </c>
      <c r="P9268" s="5">
        <v>1.82</v>
      </c>
      <c r="Q9268" s="5">
        <v>1.32</v>
      </c>
      <c r="R9268" s="1">
        <f t="shared" si="144"/>
        <v>1902881041.5483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30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30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30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48428160.899999999</v>
      </c>
      <c r="N9274" s="5">
        <v>40.22</v>
      </c>
      <c r="O9274" s="6">
        <v>28418</v>
      </c>
      <c r="P9274" s="5">
        <v>2.21</v>
      </c>
      <c r="Q9274" s="5">
        <v>1.71</v>
      </c>
      <c r="R9274" s="1">
        <f t="shared" si="144"/>
        <v>1947780631.398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34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34</v>
      </c>
      <c r="K9276" s="5" t="s">
        <v>30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34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34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34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30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30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26</v>
      </c>
      <c r="L9282" s="6">
        <v>14980</v>
      </c>
      <c r="M9282" s="7">
        <v>11909099.73</v>
      </c>
      <c r="N9282" s="5">
        <v>16.722999999999999</v>
      </c>
      <c r="O9282" s="6">
        <v>5800</v>
      </c>
      <c r="P9282" s="5">
        <v>3.67</v>
      </c>
      <c r="Q9282" s="5">
        <v>2</v>
      </c>
      <c r="R9282" s="1">
        <f t="shared" si="144"/>
        <v>199155874.78479001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30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26</v>
      </c>
      <c r="L9284" s="6">
        <v>5085</v>
      </c>
      <c r="M9284" s="7">
        <v>4042574.84</v>
      </c>
      <c r="N9284" s="5">
        <v>13.329000000000001</v>
      </c>
      <c r="O9284" s="6">
        <v>4435</v>
      </c>
      <c r="P9284" s="5">
        <v>3.44</v>
      </c>
      <c r="Q9284" s="5">
        <v>2</v>
      </c>
      <c r="R9284" s="1">
        <f t="shared" si="145"/>
        <v>53883480.04236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26</v>
      </c>
      <c r="L9285" s="11">
        <v>5055</v>
      </c>
      <c r="M9285" s="12">
        <v>4018725.15</v>
      </c>
      <c r="N9285" s="10">
        <v>11.321</v>
      </c>
      <c r="O9285" s="11">
        <v>4435</v>
      </c>
      <c r="P9285" s="10">
        <v>2.98</v>
      </c>
      <c r="Q9285" s="10">
        <v>2</v>
      </c>
      <c r="R9285" s="1">
        <f t="shared" si="145"/>
        <v>45495987.423149996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26</v>
      </c>
      <c r="L9286" s="6">
        <v>44564</v>
      </c>
      <c r="M9286" s="7">
        <v>35428379.82</v>
      </c>
      <c r="N9286" s="5">
        <v>12.875999999999999</v>
      </c>
      <c r="O9286" s="6">
        <v>4424</v>
      </c>
      <c r="P9286" s="5">
        <v>3.29</v>
      </c>
      <c r="Q9286" s="5">
        <v>2</v>
      </c>
      <c r="R9286" s="1">
        <f t="shared" si="145"/>
        <v>456175818.56231999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30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26</v>
      </c>
      <c r="L9288" s="6">
        <v>30030</v>
      </c>
      <c r="M9288" s="7">
        <v>23873850.399999999</v>
      </c>
      <c r="N9288" s="5">
        <v>11.355</v>
      </c>
      <c r="O9288" s="6">
        <v>4424</v>
      </c>
      <c r="P9288" s="5">
        <v>3</v>
      </c>
      <c r="Q9288" s="5">
        <v>2</v>
      </c>
      <c r="R9288" s="1">
        <f t="shared" si="145"/>
        <v>271087571.292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26</v>
      </c>
      <c r="L9289" s="11">
        <v>15886</v>
      </c>
      <c r="M9289" s="12">
        <v>12629369.890000001</v>
      </c>
      <c r="N9289" s="10">
        <v>2.653</v>
      </c>
      <c r="O9289" s="11">
        <v>2202</v>
      </c>
      <c r="P9289" s="10">
        <v>3.38</v>
      </c>
      <c r="Q9289" s="10">
        <v>2</v>
      </c>
      <c r="R9289" s="1">
        <f t="shared" si="145"/>
        <v>33505718.318170004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30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26</v>
      </c>
      <c r="L9291" s="11">
        <v>10421</v>
      </c>
      <c r="M9291" s="12">
        <v>8284893.8099999996</v>
      </c>
      <c r="N9291" s="10">
        <v>17.225999999999999</v>
      </c>
      <c r="O9291" s="11">
        <v>7358</v>
      </c>
      <c r="P9291" s="10">
        <v>3.21</v>
      </c>
      <c r="Q9291" s="10">
        <v>2</v>
      </c>
      <c r="R9291" s="1">
        <f t="shared" si="145"/>
        <v>142715580.77105999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30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30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30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26</v>
      </c>
      <c r="L9295" s="11">
        <v>4990</v>
      </c>
      <c r="M9295" s="12">
        <v>3967050.1</v>
      </c>
      <c r="N9295" s="10">
        <v>23.414000000000001</v>
      </c>
      <c r="O9295" s="11">
        <v>7368</v>
      </c>
      <c r="P9295" s="10">
        <v>3.95</v>
      </c>
      <c r="Q9295" s="10">
        <v>2</v>
      </c>
      <c r="R9295" s="1">
        <f t="shared" si="145"/>
        <v>92884511.041400015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26</v>
      </c>
      <c r="L9296" s="6">
        <v>25020</v>
      </c>
      <c r="M9296" s="7">
        <v>19890899.800000001</v>
      </c>
      <c r="N9296" s="5">
        <v>23.363</v>
      </c>
      <c r="O9296" s="6">
        <v>7775</v>
      </c>
      <c r="P9296" s="5">
        <v>3.93</v>
      </c>
      <c r="Q9296" s="5">
        <v>2</v>
      </c>
      <c r="R9296" s="1">
        <f t="shared" si="145"/>
        <v>464711092.02740002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26</v>
      </c>
      <c r="L9297" s="11">
        <v>45000</v>
      </c>
      <c r="M9297" s="12">
        <v>35774999.530000001</v>
      </c>
      <c r="N9297" s="10">
        <v>17.335999999999999</v>
      </c>
      <c r="O9297" s="11">
        <v>7775</v>
      </c>
      <c r="P9297" s="10">
        <v>2.95</v>
      </c>
      <c r="Q9297" s="10">
        <v>2</v>
      </c>
      <c r="R9297" s="1">
        <f t="shared" si="145"/>
        <v>620195391.85207999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26</v>
      </c>
      <c r="L9298" s="6">
        <v>10110</v>
      </c>
      <c r="M9298" s="7">
        <v>8037450.2999999998</v>
      </c>
      <c r="N9298" s="5">
        <v>21.37</v>
      </c>
      <c r="O9298" s="6">
        <v>7775</v>
      </c>
      <c r="P9298" s="5">
        <v>3.58</v>
      </c>
      <c r="Q9298" s="5">
        <v>2</v>
      </c>
      <c r="R9298" s="1">
        <f t="shared" si="145"/>
        <v>171760312.91100001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8661599.9800000004</v>
      </c>
      <c r="N9299" s="10">
        <v>28.152000000000001</v>
      </c>
      <c r="O9299" s="11">
        <v>16268</v>
      </c>
      <c r="P9299" s="10">
        <v>2.38</v>
      </c>
      <c r="Q9299" s="10">
        <v>1.88</v>
      </c>
      <c r="R9299" s="1">
        <f t="shared" si="145"/>
        <v>243841362.63696003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26</v>
      </c>
      <c r="L9300" s="6">
        <v>3500</v>
      </c>
      <c r="M9300" s="7">
        <v>2782499.95</v>
      </c>
      <c r="N9300" s="5">
        <v>39.036000000000001</v>
      </c>
      <c r="O9300" s="6">
        <v>16278</v>
      </c>
      <c r="P9300" s="5">
        <v>3</v>
      </c>
      <c r="Q9300" s="5">
        <v>2</v>
      </c>
      <c r="R9300" s="1">
        <f t="shared" si="145"/>
        <v>108617668.04820001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26</v>
      </c>
      <c r="L9301" s="11">
        <v>2083</v>
      </c>
      <c r="M9301" s="12">
        <v>1656382.5</v>
      </c>
      <c r="N9301" s="10">
        <v>41.625999999999998</v>
      </c>
      <c r="O9301" s="11">
        <v>16278</v>
      </c>
      <c r="P9301" s="10">
        <v>2.93</v>
      </c>
      <c r="Q9301" s="10">
        <v>2</v>
      </c>
      <c r="R9301" s="1">
        <f t="shared" si="145"/>
        <v>68948577.944999993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30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9384000.2100000009</v>
      </c>
      <c r="N9303" s="10">
        <v>27.062000000000001</v>
      </c>
      <c r="O9303" s="11">
        <v>16268</v>
      </c>
      <c r="P9303" s="10">
        <v>2.2000000000000002</v>
      </c>
      <c r="Q9303" s="10">
        <v>1.7</v>
      </c>
      <c r="R9303" s="1">
        <f t="shared" si="145"/>
        <v>253949813.68302003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26</v>
      </c>
      <c r="L9304" s="6">
        <v>9960</v>
      </c>
      <c r="M9304" s="7">
        <v>7918199.9400000004</v>
      </c>
      <c r="N9304" s="5">
        <v>43.338999999999999</v>
      </c>
      <c r="O9304" s="6">
        <v>16268</v>
      </c>
      <c r="P9304" s="5">
        <v>3.25</v>
      </c>
      <c r="Q9304" s="5">
        <v>2</v>
      </c>
      <c r="R9304" s="1">
        <f t="shared" si="145"/>
        <v>343166867.19966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9647999.9499999993</v>
      </c>
      <c r="N9305" s="10">
        <v>28.786999999999999</v>
      </c>
      <c r="O9305" s="11">
        <v>16268</v>
      </c>
      <c r="P9305" s="10">
        <v>2.02</v>
      </c>
      <c r="Q9305" s="10">
        <v>1.52</v>
      </c>
      <c r="R9305" s="1">
        <f t="shared" si="145"/>
        <v>277736974.56064999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30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26</v>
      </c>
      <c r="L9307" s="11">
        <v>5095</v>
      </c>
      <c r="M9307" s="12">
        <v>4050525.21</v>
      </c>
      <c r="N9307" s="10">
        <v>48.222000000000001</v>
      </c>
      <c r="O9307" s="11">
        <v>16278</v>
      </c>
      <c r="P9307" s="10">
        <v>3.55</v>
      </c>
      <c r="Q9307" s="10">
        <v>2</v>
      </c>
      <c r="R9307" s="1">
        <f t="shared" si="145"/>
        <v>195324426.67662001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30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30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26</v>
      </c>
      <c r="L9315" s="11">
        <v>48150</v>
      </c>
      <c r="M9315" s="12">
        <v>38279249.509999998</v>
      </c>
      <c r="N9315" s="10">
        <v>52.197000000000003</v>
      </c>
      <c r="O9315" s="11">
        <v>14190</v>
      </c>
      <c r="P9315" s="10">
        <v>3.39</v>
      </c>
      <c r="Q9315" s="10">
        <v>2</v>
      </c>
      <c r="R9315" s="1">
        <f t="shared" si="145"/>
        <v>1998061986.67347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30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26</v>
      </c>
      <c r="L9317" s="11">
        <v>1865</v>
      </c>
      <c r="M9317" s="12">
        <v>1482674.98</v>
      </c>
      <c r="N9317" s="10">
        <v>51.841000000000001</v>
      </c>
      <c r="O9317" s="11">
        <v>14200</v>
      </c>
      <c r="P9317" s="10">
        <v>3.37</v>
      </c>
      <c r="Q9317" s="10">
        <v>2</v>
      </c>
      <c r="R9317" s="1">
        <f t="shared" si="145"/>
        <v>76863353.638180003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26</v>
      </c>
      <c r="L9318" s="6">
        <v>28880</v>
      </c>
      <c r="M9318" s="7">
        <v>22959599.850000001</v>
      </c>
      <c r="N9318" s="5">
        <v>25.654</v>
      </c>
      <c r="O9318" s="6">
        <v>10367</v>
      </c>
      <c r="P9318" s="5">
        <v>2.91</v>
      </c>
      <c r="Q9318" s="5">
        <v>2</v>
      </c>
      <c r="R9318" s="1">
        <f t="shared" si="145"/>
        <v>589005574.55190003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11241600.039999999</v>
      </c>
      <c r="N9319" s="10">
        <v>17.629000000000001</v>
      </c>
      <c r="O9319" s="11">
        <v>10367</v>
      </c>
      <c r="P9319" s="10">
        <v>2.37</v>
      </c>
      <c r="Q9319" s="10">
        <v>1.87</v>
      </c>
      <c r="R9319" s="1">
        <f t="shared" si="145"/>
        <v>198178167.10516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30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34871040.119999997</v>
      </c>
      <c r="N9321" s="10">
        <v>10.141999999999999</v>
      </c>
      <c r="O9321" s="11">
        <v>13985</v>
      </c>
      <c r="P9321" s="10">
        <v>2.38</v>
      </c>
      <c r="Q9321" s="10">
        <v>1.88</v>
      </c>
      <c r="R9321" s="1">
        <f t="shared" si="145"/>
        <v>353662088.89703995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34</v>
      </c>
      <c r="K9322" s="5" t="s">
        <v>22</v>
      </c>
      <c r="L9322" s="6">
        <v>36174</v>
      </c>
      <c r="M9322" s="7">
        <v>34727039.57</v>
      </c>
      <c r="N9322" s="5">
        <v>10.545</v>
      </c>
      <c r="O9322" s="6">
        <v>13985</v>
      </c>
      <c r="P9322" s="5">
        <v>2.29</v>
      </c>
      <c r="Q9322" s="5">
        <v>1.79</v>
      </c>
      <c r="R9322" s="1">
        <f t="shared" si="145"/>
        <v>366196632.26564997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34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26</v>
      </c>
      <c r="L9325" s="11">
        <v>42189</v>
      </c>
      <c r="M9325" s="12">
        <v>33540255.129999999</v>
      </c>
      <c r="N9325" s="10">
        <v>15.003</v>
      </c>
      <c r="O9325" s="11">
        <v>5854</v>
      </c>
      <c r="P9325" s="10">
        <v>3.01</v>
      </c>
      <c r="Q9325" s="10">
        <v>2</v>
      </c>
      <c r="R9325" s="1">
        <f t="shared" si="145"/>
        <v>503204447.71538997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26</v>
      </c>
      <c r="L9326" s="6">
        <v>35996</v>
      </c>
      <c r="M9326" s="7">
        <v>28616422.550000001</v>
      </c>
      <c r="N9326" s="5">
        <v>19.173999999999999</v>
      </c>
      <c r="O9326" s="6">
        <v>5854</v>
      </c>
      <c r="P9326" s="5">
        <v>3.56</v>
      </c>
      <c r="Q9326" s="5">
        <v>2</v>
      </c>
      <c r="R9326" s="1">
        <f t="shared" si="145"/>
        <v>548691285.97370005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30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30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34</v>
      </c>
      <c r="K9331" s="10" t="s">
        <v>22</v>
      </c>
      <c r="L9331" s="11">
        <v>12066</v>
      </c>
      <c r="M9331" s="12">
        <v>11583360.210000001</v>
      </c>
      <c r="N9331" s="10">
        <v>25.701000000000001</v>
      </c>
      <c r="O9331" s="11">
        <v>17648</v>
      </c>
      <c r="P9331" s="10">
        <v>2.16</v>
      </c>
      <c r="Q9331" s="10">
        <v>1.66</v>
      </c>
      <c r="R9331" s="1">
        <f t="shared" si="145"/>
        <v>297703940.75721002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30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26</v>
      </c>
      <c r="L9334" s="6">
        <v>59730</v>
      </c>
      <c r="M9334" s="7">
        <v>47485349.350000001</v>
      </c>
      <c r="N9334" s="5">
        <v>24.242999999999999</v>
      </c>
      <c r="O9334" s="6">
        <v>13485</v>
      </c>
      <c r="P9334" s="5">
        <v>3.18</v>
      </c>
      <c r="Q9334" s="5">
        <v>2</v>
      </c>
      <c r="R9334" s="1">
        <f t="shared" si="145"/>
        <v>1151187324.2920499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26</v>
      </c>
      <c r="L9335" s="11">
        <v>5970</v>
      </c>
      <c r="M9335" s="12">
        <v>4746150.0199999996</v>
      </c>
      <c r="N9335" s="10">
        <v>32.606999999999999</v>
      </c>
      <c r="O9335" s="11">
        <v>13496</v>
      </c>
      <c r="P9335" s="10">
        <v>4.26</v>
      </c>
      <c r="Q9335" s="10">
        <v>2</v>
      </c>
      <c r="R9335" s="1">
        <f t="shared" si="145"/>
        <v>154757713.70213997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26</v>
      </c>
      <c r="L9336" s="6">
        <v>41777</v>
      </c>
      <c r="M9336" s="7">
        <v>33212469.359999999</v>
      </c>
      <c r="N9336" s="5">
        <v>25.111999999999998</v>
      </c>
      <c r="O9336" s="6">
        <v>13485</v>
      </c>
      <c r="P9336" s="5">
        <v>3.12</v>
      </c>
      <c r="Q9336" s="5">
        <v>2</v>
      </c>
      <c r="R9336" s="1">
        <f t="shared" si="145"/>
        <v>834031530.56831992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26</v>
      </c>
      <c r="L9337" s="11">
        <v>29994</v>
      </c>
      <c r="M9337" s="12">
        <v>23845230.350000001</v>
      </c>
      <c r="N9337" s="10">
        <v>28.599</v>
      </c>
      <c r="O9337" s="11">
        <v>13485</v>
      </c>
      <c r="P9337" s="10">
        <v>3.63</v>
      </c>
      <c r="Q9337" s="10">
        <v>2</v>
      </c>
      <c r="R9337" s="1">
        <f t="shared" si="145"/>
        <v>681949742.77965009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26</v>
      </c>
      <c r="L9338" s="6">
        <v>35928</v>
      </c>
      <c r="M9338" s="7">
        <v>28562760.739999998</v>
      </c>
      <c r="N9338" s="5">
        <v>23.876999999999999</v>
      </c>
      <c r="O9338" s="6">
        <v>13485</v>
      </c>
      <c r="P9338" s="5">
        <v>3.15</v>
      </c>
      <c r="Q9338" s="5">
        <v>2</v>
      </c>
      <c r="R9338" s="1">
        <f t="shared" si="145"/>
        <v>681993038.18897998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26</v>
      </c>
      <c r="L9339" s="11">
        <v>11952</v>
      </c>
      <c r="M9339" s="12">
        <v>9501840.2100000009</v>
      </c>
      <c r="N9339" s="10">
        <v>34.588999999999999</v>
      </c>
      <c r="O9339" s="11">
        <v>13485</v>
      </c>
      <c r="P9339" s="10">
        <v>4.6500000000000004</v>
      </c>
      <c r="Q9339" s="10">
        <v>2</v>
      </c>
      <c r="R9339" s="1">
        <f t="shared" si="145"/>
        <v>328659151.02369004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26</v>
      </c>
      <c r="L9340" s="6">
        <v>5964</v>
      </c>
      <c r="M9340" s="7">
        <v>4741380.08</v>
      </c>
      <c r="N9340" s="5">
        <v>29.260999999999999</v>
      </c>
      <c r="O9340" s="6">
        <v>13496</v>
      </c>
      <c r="P9340" s="5">
        <v>3.77</v>
      </c>
      <c r="Q9340" s="5">
        <v>2</v>
      </c>
      <c r="R9340" s="1">
        <f t="shared" si="145"/>
        <v>138737522.52087998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34</v>
      </c>
      <c r="K9341" s="10" t="s">
        <v>22</v>
      </c>
      <c r="L9341" s="11">
        <v>59604</v>
      </c>
      <c r="M9341" s="12">
        <v>57219840.43</v>
      </c>
      <c r="N9341" s="10">
        <v>14.691000000000001</v>
      </c>
      <c r="O9341" s="11">
        <v>13485</v>
      </c>
      <c r="P9341" s="10">
        <v>2.38</v>
      </c>
      <c r="Q9341" s="10">
        <v>1.88</v>
      </c>
      <c r="R9341" s="1">
        <f t="shared" si="145"/>
        <v>840616675.75713003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34</v>
      </c>
      <c r="K9342" s="5" t="s">
        <v>30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34</v>
      </c>
      <c r="K9343" s="10" t="s">
        <v>26</v>
      </c>
      <c r="L9343" s="11">
        <v>56352</v>
      </c>
      <c r="M9343" s="12">
        <v>44800144.829999998</v>
      </c>
      <c r="N9343" s="10">
        <v>24.834</v>
      </c>
      <c r="O9343" s="11">
        <v>13485</v>
      </c>
      <c r="P9343" s="10">
        <v>3.15</v>
      </c>
      <c r="Q9343" s="10">
        <v>2</v>
      </c>
      <c r="R9343" s="1">
        <f t="shared" si="145"/>
        <v>1112566796.70822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34</v>
      </c>
      <c r="K9344" s="5" t="s">
        <v>30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34</v>
      </c>
      <c r="K9345" s="10" t="s">
        <v>26</v>
      </c>
      <c r="L9345" s="11">
        <v>46613</v>
      </c>
      <c r="M9345" s="12">
        <v>37057727.479999997</v>
      </c>
      <c r="N9345" s="10">
        <v>22.492000000000001</v>
      </c>
      <c r="O9345" s="11">
        <v>13485</v>
      </c>
      <c r="P9345" s="10">
        <v>3.01</v>
      </c>
      <c r="Q9345" s="10">
        <v>2</v>
      </c>
      <c r="R9345" s="1">
        <f t="shared" si="145"/>
        <v>833502406.48016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26</v>
      </c>
      <c r="L9346" s="6">
        <v>45368</v>
      </c>
      <c r="M9346" s="7">
        <v>36067559.619999997</v>
      </c>
      <c r="N9346" s="5">
        <v>21.087</v>
      </c>
      <c r="O9346" s="6">
        <v>7946</v>
      </c>
      <c r="P9346" s="5">
        <v>2.99</v>
      </c>
      <c r="Q9346" s="5">
        <v>2</v>
      </c>
      <c r="R9346" s="1">
        <f t="shared" si="145"/>
        <v>760556629.70693994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26</v>
      </c>
      <c r="L9347" s="11">
        <v>4441</v>
      </c>
      <c r="M9347" s="12">
        <v>3530992.46</v>
      </c>
      <c r="N9347" s="10">
        <v>28.073</v>
      </c>
      <c r="O9347" s="11">
        <v>7957</v>
      </c>
      <c r="P9347" s="10">
        <v>3.84</v>
      </c>
      <c r="Q9347" s="10">
        <v>2</v>
      </c>
      <c r="R9347" s="1">
        <f t="shared" ref="R9347:R9410" si="146">M9347*N9347</f>
        <v>99125551.329579994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30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34</v>
      </c>
      <c r="K9349" s="10" t="s">
        <v>26</v>
      </c>
      <c r="L9349" s="11">
        <v>1500</v>
      </c>
      <c r="M9349" s="12">
        <v>1192500.05</v>
      </c>
      <c r="N9349" s="10">
        <v>26.141999999999999</v>
      </c>
      <c r="O9349" s="11">
        <v>7957</v>
      </c>
      <c r="P9349" s="10">
        <v>4.34</v>
      </c>
      <c r="Q9349" s="10">
        <v>2</v>
      </c>
      <c r="R9349" s="1">
        <f t="shared" si="146"/>
        <v>31174336.307100002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34</v>
      </c>
      <c r="K9350" s="5" t="s">
        <v>30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26</v>
      </c>
      <c r="L9351" s="11">
        <v>44550</v>
      </c>
      <c r="M9351" s="12">
        <v>35417250.130000003</v>
      </c>
      <c r="N9351" s="10">
        <v>27.35</v>
      </c>
      <c r="O9351" s="11">
        <v>7408</v>
      </c>
      <c r="P9351" s="10">
        <v>3.57</v>
      </c>
      <c r="Q9351" s="10">
        <v>2</v>
      </c>
      <c r="R9351" s="1">
        <f t="shared" si="146"/>
        <v>968661791.05550015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26</v>
      </c>
      <c r="L9352" s="6">
        <v>35968</v>
      </c>
      <c r="M9352" s="7">
        <v>28594957.399999999</v>
      </c>
      <c r="N9352" s="5">
        <v>28.539000000000001</v>
      </c>
      <c r="O9352" s="6">
        <v>7408</v>
      </c>
      <c r="P9352" s="5">
        <v>3.72</v>
      </c>
      <c r="Q9352" s="5">
        <v>2</v>
      </c>
      <c r="R9352" s="1">
        <f t="shared" si="146"/>
        <v>816071489.23860002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26</v>
      </c>
      <c r="L9353" s="11">
        <v>1905</v>
      </c>
      <c r="M9353" s="12">
        <v>1514475.05</v>
      </c>
      <c r="N9353" s="10">
        <v>19.821000000000002</v>
      </c>
      <c r="O9353" s="11">
        <v>7418</v>
      </c>
      <c r="P9353" s="10">
        <v>3.06</v>
      </c>
      <c r="Q9353" s="10">
        <v>2</v>
      </c>
      <c r="R9353" s="1">
        <f t="shared" si="146"/>
        <v>30018409.966050003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30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26</v>
      </c>
      <c r="L9355" s="11">
        <v>5010</v>
      </c>
      <c r="M9355" s="12">
        <v>3982949.9</v>
      </c>
      <c r="N9355" s="10">
        <v>26.584</v>
      </c>
      <c r="O9355" s="11">
        <v>7418</v>
      </c>
      <c r="P9355" s="10">
        <v>4.04</v>
      </c>
      <c r="Q9355" s="10">
        <v>2</v>
      </c>
      <c r="R9355" s="1">
        <f t="shared" si="146"/>
        <v>105882740.1416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26</v>
      </c>
      <c r="L9356" s="6">
        <v>9925</v>
      </c>
      <c r="M9356" s="7">
        <v>7890374.8200000003</v>
      </c>
      <c r="N9356" s="5">
        <v>29.536000000000001</v>
      </c>
      <c r="O9356" s="6">
        <v>7408</v>
      </c>
      <c r="P9356" s="5">
        <v>4.63</v>
      </c>
      <c r="Q9356" s="5">
        <v>2</v>
      </c>
      <c r="R9356" s="1">
        <f t="shared" si="146"/>
        <v>233050110.68352002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30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26</v>
      </c>
      <c r="L9358" s="6">
        <v>4990</v>
      </c>
      <c r="M9358" s="7">
        <v>3967050.1</v>
      </c>
      <c r="N9358" s="5">
        <v>24.713000000000001</v>
      </c>
      <c r="O9358" s="6">
        <v>7418</v>
      </c>
      <c r="P9358" s="5">
        <v>3.74</v>
      </c>
      <c r="Q9358" s="5">
        <v>2</v>
      </c>
      <c r="R9358" s="1">
        <f t="shared" si="146"/>
        <v>98037709.121300012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26</v>
      </c>
      <c r="L9359" s="11">
        <v>10025</v>
      </c>
      <c r="M9359" s="12">
        <v>7969874.9800000004</v>
      </c>
      <c r="N9359" s="10">
        <v>20.812000000000001</v>
      </c>
      <c r="O9359" s="11">
        <v>7408</v>
      </c>
      <c r="P9359" s="10">
        <v>3.19</v>
      </c>
      <c r="Q9359" s="10">
        <v>2</v>
      </c>
      <c r="R9359" s="1">
        <f t="shared" si="146"/>
        <v>165869038.08376002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26</v>
      </c>
      <c r="L9360" s="6">
        <v>25005</v>
      </c>
      <c r="M9360" s="7">
        <v>19878974.949999999</v>
      </c>
      <c r="N9360" s="5">
        <v>22.27</v>
      </c>
      <c r="O9360" s="6">
        <v>7408</v>
      </c>
      <c r="P9360" s="5">
        <v>3.39</v>
      </c>
      <c r="Q9360" s="5">
        <v>2</v>
      </c>
      <c r="R9360" s="1">
        <f t="shared" si="146"/>
        <v>442704772.1365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26</v>
      </c>
      <c r="L9361" s="11">
        <v>3040</v>
      </c>
      <c r="M9361" s="12">
        <v>2416799.92</v>
      </c>
      <c r="N9361" s="10">
        <v>20.414000000000001</v>
      </c>
      <c r="O9361" s="11">
        <v>7418</v>
      </c>
      <c r="P9361" s="10">
        <v>3.13</v>
      </c>
      <c r="Q9361" s="10">
        <v>2</v>
      </c>
      <c r="R9361" s="1">
        <f t="shared" si="146"/>
        <v>49336553.566880003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34</v>
      </c>
      <c r="K9362" s="5" t="s">
        <v>30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34</v>
      </c>
      <c r="K9363" s="10" t="s">
        <v>26</v>
      </c>
      <c r="L9363" s="11">
        <v>1900</v>
      </c>
      <c r="M9363" s="12">
        <v>1510499.98</v>
      </c>
      <c r="N9363" s="10">
        <v>33.804000000000002</v>
      </c>
      <c r="O9363" s="11">
        <v>7418</v>
      </c>
      <c r="P9363" s="10">
        <v>6.48</v>
      </c>
      <c r="Q9363" s="10">
        <v>2</v>
      </c>
      <c r="R9363" s="1">
        <f t="shared" si="146"/>
        <v>51060941.323920004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34</v>
      </c>
      <c r="K9364" s="5" t="s">
        <v>26</v>
      </c>
      <c r="L9364" s="6">
        <v>1500</v>
      </c>
      <c r="M9364" s="7">
        <v>1192500.05</v>
      </c>
      <c r="N9364" s="5">
        <v>32.988</v>
      </c>
      <c r="O9364" s="6">
        <v>7418</v>
      </c>
      <c r="P9364" s="5">
        <v>5.71</v>
      </c>
      <c r="Q9364" s="5">
        <v>2</v>
      </c>
      <c r="R9364" s="1">
        <f t="shared" si="146"/>
        <v>39338191.649400003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34</v>
      </c>
      <c r="K9365" s="10" t="s">
        <v>30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34</v>
      </c>
      <c r="K9366" s="5" t="s">
        <v>26</v>
      </c>
      <c r="L9366" s="6">
        <v>1200</v>
      </c>
      <c r="M9366" s="7">
        <v>953999.98</v>
      </c>
      <c r="N9366" s="5">
        <v>32.743000000000002</v>
      </c>
      <c r="O9366" s="6">
        <v>7418</v>
      </c>
      <c r="P9366" s="5">
        <v>5.58</v>
      </c>
      <c r="Q9366" s="5">
        <v>2</v>
      </c>
      <c r="R9366" s="1">
        <f t="shared" si="146"/>
        <v>31236821.345140003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34</v>
      </c>
      <c r="K9367" s="10" t="s">
        <v>26</v>
      </c>
      <c r="L9367" s="11">
        <v>1500</v>
      </c>
      <c r="M9367" s="12">
        <v>1192500.05</v>
      </c>
      <c r="N9367" s="10">
        <v>21.361000000000001</v>
      </c>
      <c r="O9367" s="11">
        <v>7418</v>
      </c>
      <c r="P9367" s="10">
        <v>3.26</v>
      </c>
      <c r="Q9367" s="10">
        <v>2</v>
      </c>
      <c r="R9367" s="1">
        <f t="shared" si="146"/>
        <v>25472993.568050001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34</v>
      </c>
      <c r="K9368" s="5" t="s">
        <v>26</v>
      </c>
      <c r="L9368" s="6">
        <v>1510</v>
      </c>
      <c r="M9368" s="7">
        <v>1200449.95</v>
      </c>
      <c r="N9368" s="5">
        <v>21.97</v>
      </c>
      <c r="O9368" s="6">
        <v>7418</v>
      </c>
      <c r="P9368" s="5">
        <v>3.34</v>
      </c>
      <c r="Q9368" s="5">
        <v>2</v>
      </c>
      <c r="R9368" s="1">
        <f t="shared" si="146"/>
        <v>26373885.401499998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34</v>
      </c>
      <c r="K9369" s="10" t="s">
        <v>26</v>
      </c>
      <c r="L9369" s="11">
        <v>1598</v>
      </c>
      <c r="M9369" s="12">
        <v>1270566.44</v>
      </c>
      <c r="N9369" s="10">
        <v>31.244</v>
      </c>
      <c r="O9369" s="11">
        <v>7418</v>
      </c>
      <c r="P9369" s="10">
        <v>5.05</v>
      </c>
      <c r="Q9369" s="10">
        <v>2</v>
      </c>
      <c r="R9369" s="1">
        <f t="shared" si="146"/>
        <v>39697577.851360001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40302720.219999999</v>
      </c>
      <c r="N9370" s="5">
        <v>50.96</v>
      </c>
      <c r="O9370" s="6">
        <v>34837</v>
      </c>
      <c r="P9370" s="5">
        <v>1.78</v>
      </c>
      <c r="Q9370" s="5">
        <v>1.28</v>
      </c>
      <c r="R9370" s="1">
        <f t="shared" si="146"/>
        <v>2053826622.4112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30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30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30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30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34</v>
      </c>
      <c r="K9376" s="5" t="s">
        <v>30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34</v>
      </c>
      <c r="K9377" s="10" t="s">
        <v>22</v>
      </c>
      <c r="L9377" s="11">
        <v>45015</v>
      </c>
      <c r="M9377" s="12">
        <v>43214400.670000002</v>
      </c>
      <c r="N9377" s="10">
        <v>53.411999999999999</v>
      </c>
      <c r="O9377" s="11">
        <v>34837</v>
      </c>
      <c r="P9377" s="10">
        <v>2.2400000000000002</v>
      </c>
      <c r="Q9377" s="10">
        <v>1.74</v>
      </c>
      <c r="R9377" s="1">
        <f t="shared" si="146"/>
        <v>2308167568.58604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34</v>
      </c>
      <c r="K9378" s="5" t="s">
        <v>30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34</v>
      </c>
      <c r="K9379" s="10" t="s">
        <v>22</v>
      </c>
      <c r="L9379" s="11">
        <v>48015</v>
      </c>
      <c r="M9379" s="12">
        <v>46094400.670000002</v>
      </c>
      <c r="N9379" s="10">
        <v>47.783000000000001</v>
      </c>
      <c r="O9379" s="11">
        <v>34837</v>
      </c>
      <c r="P9379" s="10">
        <v>2.38</v>
      </c>
      <c r="Q9379" s="10">
        <v>1.88</v>
      </c>
      <c r="R9379" s="1">
        <f t="shared" si="146"/>
        <v>2202528747.2146101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34</v>
      </c>
      <c r="K9380" s="5" t="s">
        <v>22</v>
      </c>
      <c r="L9380" s="6">
        <v>48000</v>
      </c>
      <c r="M9380" s="7">
        <v>46080000.340000004</v>
      </c>
      <c r="N9380" s="5">
        <v>41.040999999999997</v>
      </c>
      <c r="O9380" s="6">
        <v>34837</v>
      </c>
      <c r="P9380" s="5">
        <v>2.4500000000000002</v>
      </c>
      <c r="Q9380" s="5">
        <v>1.95</v>
      </c>
      <c r="R9380" s="1">
        <f t="shared" si="146"/>
        <v>1891169293.9539399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30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30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30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26</v>
      </c>
      <c r="L9386" s="6">
        <v>22729</v>
      </c>
      <c r="M9386" s="7">
        <v>18069952.5</v>
      </c>
      <c r="N9386" s="5">
        <v>14.858000000000001</v>
      </c>
      <c r="O9386" s="6">
        <v>5345</v>
      </c>
      <c r="P9386" s="5">
        <v>3.12</v>
      </c>
      <c r="Q9386" s="5">
        <v>2</v>
      </c>
      <c r="R9386" s="1">
        <f t="shared" si="146"/>
        <v>268483354.245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30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26</v>
      </c>
      <c r="L9388" s="6">
        <v>17802</v>
      </c>
      <c r="M9388" s="7">
        <v>14152589.890000001</v>
      </c>
      <c r="N9388" s="5">
        <v>9.3249999999999993</v>
      </c>
      <c r="O9388" s="6">
        <v>3352</v>
      </c>
      <c r="P9388" s="5">
        <v>3.57</v>
      </c>
      <c r="Q9388" s="5">
        <v>2</v>
      </c>
      <c r="R9388" s="1">
        <f t="shared" si="146"/>
        <v>131972900.72424999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30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30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30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30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26</v>
      </c>
      <c r="L9393" s="11">
        <v>8978</v>
      </c>
      <c r="M9393" s="12">
        <v>7137112.5199999996</v>
      </c>
      <c r="N9393" s="10">
        <v>13.333</v>
      </c>
      <c r="O9393" s="11">
        <v>4156</v>
      </c>
      <c r="P9393" s="10">
        <v>3.47</v>
      </c>
      <c r="Q9393" s="10">
        <v>2</v>
      </c>
      <c r="R9393" s="1">
        <f t="shared" si="146"/>
        <v>95159121.229159996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30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26</v>
      </c>
      <c r="L9395" s="11">
        <v>22324</v>
      </c>
      <c r="M9395" s="12">
        <v>17747977.16</v>
      </c>
      <c r="N9395" s="10">
        <v>14.081</v>
      </c>
      <c r="O9395" s="11">
        <v>4156</v>
      </c>
      <c r="P9395" s="10">
        <v>3.67</v>
      </c>
      <c r="Q9395" s="10">
        <v>2</v>
      </c>
      <c r="R9395" s="1">
        <f t="shared" si="146"/>
        <v>249909266.38995999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30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34</v>
      </c>
      <c r="K9397" s="10" t="s">
        <v>30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11652480.01</v>
      </c>
      <c r="N9398" s="5">
        <v>26.274000000000001</v>
      </c>
      <c r="O9398" s="6">
        <v>18990</v>
      </c>
      <c r="P9398" s="5">
        <v>1.74</v>
      </c>
      <c r="Q9398" s="5">
        <v>1.24</v>
      </c>
      <c r="R9398" s="1">
        <f t="shared" si="146"/>
        <v>306157259.78274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26</v>
      </c>
      <c r="L9399" s="10">
        <v>432</v>
      </c>
      <c r="M9399" s="12">
        <v>343440</v>
      </c>
      <c r="N9399" s="10">
        <v>31.477</v>
      </c>
      <c r="O9399" s="11">
        <v>18856</v>
      </c>
      <c r="P9399" s="10">
        <v>3.04</v>
      </c>
      <c r="Q9399" s="10">
        <v>2</v>
      </c>
      <c r="R9399" s="1">
        <f t="shared" si="146"/>
        <v>10810460.880000001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3922559.88</v>
      </c>
      <c r="N9400" s="5">
        <v>22.361000000000001</v>
      </c>
      <c r="O9400" s="6">
        <v>18977</v>
      </c>
      <c r="P9400" s="5">
        <v>2.25</v>
      </c>
      <c r="Q9400" s="5">
        <v>1.75</v>
      </c>
      <c r="R9400" s="1">
        <f t="shared" si="146"/>
        <v>87712361.476679996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42019201.640000001</v>
      </c>
      <c r="N9401" s="10">
        <v>45.728000000000002</v>
      </c>
      <c r="O9401" s="11">
        <v>18990</v>
      </c>
      <c r="P9401" s="10">
        <v>1.44</v>
      </c>
      <c r="Q9401" s="10">
        <v>0.94</v>
      </c>
      <c r="R9401" s="1">
        <f t="shared" si="146"/>
        <v>1921454052.59392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8700480.25</v>
      </c>
      <c r="N9402" s="5">
        <v>44.61</v>
      </c>
      <c r="O9402" s="6">
        <v>18990</v>
      </c>
      <c r="P9402" s="5">
        <v>1.6</v>
      </c>
      <c r="Q9402" s="5">
        <v>1.1000000000000001</v>
      </c>
      <c r="R9402" s="1">
        <f t="shared" si="146"/>
        <v>388128423.95249999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3507839.9</v>
      </c>
      <c r="N9403" s="10">
        <v>49.610999999999997</v>
      </c>
      <c r="O9403" s="11">
        <v>19001</v>
      </c>
      <c r="P9403" s="10">
        <v>1.27</v>
      </c>
      <c r="Q9403" s="10">
        <v>0.77</v>
      </c>
      <c r="R9403" s="1">
        <f t="shared" si="146"/>
        <v>174027445.2789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4389120.1399999997</v>
      </c>
      <c r="N9404" s="5">
        <v>41.402000000000001</v>
      </c>
      <c r="O9404" s="6">
        <v>19001</v>
      </c>
      <c r="P9404" s="5">
        <v>1.83</v>
      </c>
      <c r="Q9404" s="5">
        <v>1.33</v>
      </c>
      <c r="R9404" s="1">
        <f t="shared" si="146"/>
        <v>181718352.03627998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17405279.670000002</v>
      </c>
      <c r="N9405" s="10">
        <v>37.726999999999997</v>
      </c>
      <c r="O9405" s="11">
        <v>18990</v>
      </c>
      <c r="P9405" s="10">
        <v>2.11</v>
      </c>
      <c r="Q9405" s="10">
        <v>1.61</v>
      </c>
      <c r="R9405" s="1">
        <f t="shared" si="146"/>
        <v>656648986.11009002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38910241.409999996</v>
      </c>
      <c r="N9406" s="5">
        <v>40.475000000000001</v>
      </c>
      <c r="O9406" s="6">
        <v>18990</v>
      </c>
      <c r="P9406" s="5">
        <v>1.9</v>
      </c>
      <c r="Q9406" s="5">
        <v>1.4</v>
      </c>
      <c r="R9406" s="1">
        <f t="shared" si="146"/>
        <v>1574892021.0697498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8648640.4000000004</v>
      </c>
      <c r="N9407" s="10">
        <v>37.633000000000003</v>
      </c>
      <c r="O9407" s="11">
        <v>18990</v>
      </c>
      <c r="P9407" s="10">
        <v>2.11</v>
      </c>
      <c r="Q9407" s="10">
        <v>1.61</v>
      </c>
      <c r="R9407" s="1">
        <f t="shared" si="146"/>
        <v>325474284.17320001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4324320.2</v>
      </c>
      <c r="N9408" s="5">
        <v>38.731000000000002</v>
      </c>
      <c r="O9408" s="6">
        <v>19001</v>
      </c>
      <c r="P9408" s="5">
        <v>2.02</v>
      </c>
      <c r="Q9408" s="5">
        <v>1.52</v>
      </c>
      <c r="R9408" s="1">
        <f t="shared" si="146"/>
        <v>167485245.66620001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8858880.0099999998</v>
      </c>
      <c r="N9409" s="10">
        <v>30.087</v>
      </c>
      <c r="O9409" s="11">
        <v>18990</v>
      </c>
      <c r="P9409" s="10">
        <v>2.2400000000000002</v>
      </c>
      <c r="Q9409" s="10">
        <v>1.74</v>
      </c>
      <c r="R9409" s="1">
        <f t="shared" si="146"/>
        <v>266537122.86087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35393760.170000002</v>
      </c>
      <c r="N9410" s="5">
        <v>35.645000000000003</v>
      </c>
      <c r="O9410" s="6">
        <v>18990</v>
      </c>
      <c r="P9410" s="5">
        <v>2.33</v>
      </c>
      <c r="Q9410" s="5">
        <v>1.83</v>
      </c>
      <c r="R9410" s="1">
        <f t="shared" si="146"/>
        <v>1261610581.2596502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22697279.780000001</v>
      </c>
      <c r="N9411" s="10">
        <v>40.368000000000002</v>
      </c>
      <c r="O9411" s="11">
        <v>18990</v>
      </c>
      <c r="P9411" s="10">
        <v>1.91</v>
      </c>
      <c r="Q9411" s="10">
        <v>1.41</v>
      </c>
      <c r="R9411" s="1">
        <f t="shared" ref="R9411:R9474" si="147">M9411*N9411</f>
        <v>916243790.15904009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21461759.98</v>
      </c>
      <c r="N9412" s="5">
        <v>38.06</v>
      </c>
      <c r="O9412" s="6">
        <v>18990</v>
      </c>
      <c r="P9412" s="5">
        <v>2.08</v>
      </c>
      <c r="Q9412" s="5">
        <v>1.58</v>
      </c>
      <c r="R9412" s="1">
        <f t="shared" si="147"/>
        <v>816834584.83880007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30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26</v>
      </c>
      <c r="L9414" s="5">
        <v>234</v>
      </c>
      <c r="M9414" s="7">
        <v>186030</v>
      </c>
      <c r="N9414" s="5">
        <v>6.1420000000000003</v>
      </c>
      <c r="O9414" s="6">
        <v>2741</v>
      </c>
      <c r="P9414" s="5">
        <v>2.96</v>
      </c>
      <c r="Q9414" s="5">
        <v>2</v>
      </c>
      <c r="R9414" s="1">
        <f t="shared" si="147"/>
        <v>1142596.26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30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30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30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30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30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38298240.969999999</v>
      </c>
      <c r="N9420" s="5">
        <v>12.849</v>
      </c>
      <c r="O9420" s="6">
        <v>13609</v>
      </c>
      <c r="P9420" s="5">
        <v>2.48</v>
      </c>
      <c r="Q9420" s="5">
        <v>1.98</v>
      </c>
      <c r="R9420" s="1">
        <f t="shared" si="147"/>
        <v>492094098.22352999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26</v>
      </c>
      <c r="L9421" s="11">
        <v>53742</v>
      </c>
      <c r="M9421" s="12">
        <v>42724890.079999998</v>
      </c>
      <c r="N9421" s="10">
        <v>22.797000000000001</v>
      </c>
      <c r="O9421" s="11">
        <v>13609</v>
      </c>
      <c r="P9421" s="10">
        <v>3.18</v>
      </c>
      <c r="Q9421" s="10">
        <v>2</v>
      </c>
      <c r="R9421" s="1">
        <f t="shared" si="147"/>
        <v>973999319.15375996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26</v>
      </c>
      <c r="L9422" s="6">
        <v>53340</v>
      </c>
      <c r="M9422" s="7">
        <v>42405300.5</v>
      </c>
      <c r="N9422" s="5">
        <v>23.611999999999998</v>
      </c>
      <c r="O9422" s="6">
        <v>13609</v>
      </c>
      <c r="P9422" s="5">
        <v>3.36</v>
      </c>
      <c r="Q9422" s="5">
        <v>2</v>
      </c>
      <c r="R9422" s="1">
        <f t="shared" si="147"/>
        <v>1001273955.4059999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26</v>
      </c>
      <c r="L9423" s="11">
        <v>53448</v>
      </c>
      <c r="M9423" s="12">
        <v>42491159.960000001</v>
      </c>
      <c r="N9423" s="10">
        <v>22.434999999999999</v>
      </c>
      <c r="O9423" s="11">
        <v>13609</v>
      </c>
      <c r="P9423" s="10">
        <v>3.22</v>
      </c>
      <c r="Q9423" s="10">
        <v>2</v>
      </c>
      <c r="R9423" s="1">
        <f t="shared" si="147"/>
        <v>953289173.7026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30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12862080.23</v>
      </c>
      <c r="N9425" s="10">
        <v>13.9</v>
      </c>
      <c r="O9425" s="11">
        <v>13619</v>
      </c>
      <c r="P9425" s="10">
        <v>2.39</v>
      </c>
      <c r="Q9425" s="10">
        <v>1.89</v>
      </c>
      <c r="R9425" s="1">
        <f t="shared" si="147"/>
        <v>178782915.197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34</v>
      </c>
      <c r="K9426" s="5" t="s">
        <v>22</v>
      </c>
      <c r="L9426" s="6">
        <v>54150</v>
      </c>
      <c r="M9426" s="7">
        <v>51983999.520000003</v>
      </c>
      <c r="N9426" s="5">
        <v>13.736000000000001</v>
      </c>
      <c r="O9426" s="6">
        <v>13609</v>
      </c>
      <c r="P9426" s="5">
        <v>2.3199999999999998</v>
      </c>
      <c r="Q9426" s="5">
        <v>1.82</v>
      </c>
      <c r="R9426" s="1">
        <f t="shared" si="147"/>
        <v>714052217.40672004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34</v>
      </c>
      <c r="K9427" s="10" t="s">
        <v>22</v>
      </c>
      <c r="L9427" s="11">
        <v>54132</v>
      </c>
      <c r="M9427" s="12">
        <v>51966719.740000002</v>
      </c>
      <c r="N9427" s="10">
        <v>16.026</v>
      </c>
      <c r="O9427" s="11">
        <v>13609</v>
      </c>
      <c r="P9427" s="10">
        <v>1.93</v>
      </c>
      <c r="Q9427" s="10">
        <v>1.43</v>
      </c>
      <c r="R9427" s="1">
        <f t="shared" si="147"/>
        <v>832818650.55324006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34</v>
      </c>
      <c r="K9428" s="5" t="s">
        <v>22</v>
      </c>
      <c r="L9428" s="6">
        <v>36156</v>
      </c>
      <c r="M9428" s="7">
        <v>34709759.450000003</v>
      </c>
      <c r="N9428" s="5">
        <v>15.699</v>
      </c>
      <c r="O9428" s="6">
        <v>13609</v>
      </c>
      <c r="P9428" s="5">
        <v>1.99</v>
      </c>
      <c r="Q9428" s="5">
        <v>1.49</v>
      </c>
      <c r="R9428" s="1">
        <f t="shared" si="147"/>
        <v>544908513.60555005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52617051.659999996</v>
      </c>
      <c r="N9429" s="10">
        <v>22.956</v>
      </c>
      <c r="O9429" s="11">
        <v>18844</v>
      </c>
      <c r="P9429" s="10">
        <v>2.04</v>
      </c>
      <c r="Q9429" s="10">
        <v>1.54</v>
      </c>
      <c r="R9429" s="1">
        <f t="shared" si="147"/>
        <v>1207877037.90696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52340950.469999999</v>
      </c>
      <c r="N9430" s="5">
        <v>22.457000000000001</v>
      </c>
      <c r="O9430" s="6">
        <v>18844</v>
      </c>
      <c r="P9430" s="5">
        <v>2.1</v>
      </c>
      <c r="Q9430" s="5">
        <v>1.6</v>
      </c>
      <c r="R9430" s="1">
        <f t="shared" si="147"/>
        <v>1175420724.7047901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30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34</v>
      </c>
      <c r="K9432" s="5" t="s">
        <v>22</v>
      </c>
      <c r="L9432" s="6">
        <v>40257</v>
      </c>
      <c r="M9432" s="7">
        <v>38646719.399999999</v>
      </c>
      <c r="N9432" s="5">
        <v>34.011000000000003</v>
      </c>
      <c r="O9432" s="6">
        <v>18844</v>
      </c>
      <c r="P9432" s="5">
        <v>2.2200000000000002</v>
      </c>
      <c r="Q9432" s="5">
        <v>1.72</v>
      </c>
      <c r="R9432" s="1">
        <f t="shared" si="147"/>
        <v>1314413573.5134001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34</v>
      </c>
      <c r="K9433" s="10" t="s">
        <v>22</v>
      </c>
      <c r="L9433" s="11">
        <v>40221</v>
      </c>
      <c r="M9433" s="12">
        <v>38612160.869999997</v>
      </c>
      <c r="N9433" s="10">
        <v>34.744</v>
      </c>
      <c r="O9433" s="11">
        <v>18844</v>
      </c>
      <c r="P9433" s="10">
        <v>2.16</v>
      </c>
      <c r="Q9433" s="10">
        <v>1.66</v>
      </c>
      <c r="R9433" s="1">
        <f t="shared" si="147"/>
        <v>1341540917.2672799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34</v>
      </c>
      <c r="K9434" s="5" t="s">
        <v>22</v>
      </c>
      <c r="L9434" s="6">
        <v>40224</v>
      </c>
      <c r="M9434" s="7">
        <v>38615381.579999998</v>
      </c>
      <c r="N9434" s="5">
        <v>33.566000000000003</v>
      </c>
      <c r="O9434" s="6">
        <v>18844</v>
      </c>
      <c r="P9434" s="5">
        <v>2.27</v>
      </c>
      <c r="Q9434" s="5">
        <v>1.77</v>
      </c>
      <c r="R9434" s="1">
        <f t="shared" si="147"/>
        <v>1296163898.11428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34</v>
      </c>
      <c r="K9435" s="10" t="s">
        <v>22</v>
      </c>
      <c r="L9435" s="11">
        <v>40536</v>
      </c>
      <c r="M9435" s="12">
        <v>38914559.560000002</v>
      </c>
      <c r="N9435" s="10">
        <v>35.558999999999997</v>
      </c>
      <c r="O9435" s="11">
        <v>18844</v>
      </c>
      <c r="P9435" s="10">
        <v>2.1</v>
      </c>
      <c r="Q9435" s="10">
        <v>1.6</v>
      </c>
      <c r="R9435" s="1">
        <f t="shared" si="147"/>
        <v>1383762823.3940399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34</v>
      </c>
      <c r="K9436" s="5" t="s">
        <v>30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34</v>
      </c>
      <c r="K9437" s="10" t="s">
        <v>30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26</v>
      </c>
      <c r="L9438" s="6">
        <v>38456</v>
      </c>
      <c r="M9438" s="7">
        <v>30572520.449999999</v>
      </c>
      <c r="N9438" s="5">
        <v>3.9809999999999999</v>
      </c>
      <c r="O9438" s="6">
        <v>1777</v>
      </c>
      <c r="P9438" s="5">
        <v>3.52</v>
      </c>
      <c r="Q9438" s="5">
        <v>2</v>
      </c>
      <c r="R9438" s="1">
        <f t="shared" si="147"/>
        <v>121709203.91145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30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26</v>
      </c>
      <c r="L9440" s="6">
        <v>30006</v>
      </c>
      <c r="M9440" s="7">
        <v>23854770.219999999</v>
      </c>
      <c r="N9440" s="5">
        <v>1.85</v>
      </c>
      <c r="O9440" s="6">
        <v>1678</v>
      </c>
      <c r="P9440" s="5">
        <v>2.92</v>
      </c>
      <c r="Q9440" s="5">
        <v>2</v>
      </c>
      <c r="R9440" s="1">
        <f t="shared" si="147"/>
        <v>44131324.906999998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30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26</v>
      </c>
      <c r="L9442" s="6">
        <v>6036</v>
      </c>
      <c r="M9442" s="7">
        <v>4798620.2</v>
      </c>
      <c r="N9442" s="5">
        <v>2.2429999999999999</v>
      </c>
      <c r="O9442" s="6">
        <v>1688</v>
      </c>
      <c r="P9442" s="5">
        <v>3.4</v>
      </c>
      <c r="Q9442" s="5">
        <v>2</v>
      </c>
      <c r="R9442" s="1">
        <f t="shared" si="147"/>
        <v>10763305.1086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26</v>
      </c>
      <c r="L9443" s="11">
        <v>28629</v>
      </c>
      <c r="M9443" s="12">
        <v>22759657.77</v>
      </c>
      <c r="N9443" s="10">
        <v>5.274</v>
      </c>
      <c r="O9443" s="11">
        <v>1678</v>
      </c>
      <c r="P9443" s="10">
        <v>3.58</v>
      </c>
      <c r="Q9443" s="10">
        <v>2</v>
      </c>
      <c r="R9443" s="1">
        <f t="shared" si="147"/>
        <v>120034435.07898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26</v>
      </c>
      <c r="L9444" s="6">
        <v>24200</v>
      </c>
      <c r="M9444" s="7">
        <v>19239000.23</v>
      </c>
      <c r="N9444" s="5">
        <v>4.476</v>
      </c>
      <c r="O9444" s="6">
        <v>1678</v>
      </c>
      <c r="P9444" s="5">
        <v>3.04</v>
      </c>
      <c r="Q9444" s="5">
        <v>2</v>
      </c>
      <c r="R9444" s="1">
        <f t="shared" si="147"/>
        <v>86113765.029479995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30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30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30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26</v>
      </c>
      <c r="L9449" s="11">
        <v>17994</v>
      </c>
      <c r="M9449" s="12">
        <v>14305230.060000001</v>
      </c>
      <c r="N9449" s="10">
        <v>2.2010000000000001</v>
      </c>
      <c r="O9449" s="11">
        <v>1619</v>
      </c>
      <c r="P9449" s="10">
        <v>2.94</v>
      </c>
      <c r="Q9449" s="10">
        <v>2</v>
      </c>
      <c r="R9449" s="1">
        <f t="shared" si="147"/>
        <v>31485811.362060003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26</v>
      </c>
      <c r="L9450" s="6">
        <v>18012</v>
      </c>
      <c r="M9450" s="7">
        <v>14319540.16</v>
      </c>
      <c r="N9450" s="5">
        <v>2.4580000000000002</v>
      </c>
      <c r="O9450" s="6">
        <v>1619</v>
      </c>
      <c r="P9450" s="5">
        <v>3.22</v>
      </c>
      <c r="Q9450" s="5">
        <v>2</v>
      </c>
      <c r="R9450" s="1">
        <f t="shared" si="147"/>
        <v>35197429.71328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30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30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30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30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30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30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30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30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26</v>
      </c>
      <c r="L9459" s="11">
        <v>2744</v>
      </c>
      <c r="M9459" s="12">
        <v>2181877.4900000002</v>
      </c>
      <c r="N9459" s="10">
        <v>28.119</v>
      </c>
      <c r="O9459" s="11">
        <v>6591</v>
      </c>
      <c r="P9459" s="10">
        <v>4.76</v>
      </c>
      <c r="Q9459" s="10">
        <v>2</v>
      </c>
      <c r="R9459" s="1">
        <f t="shared" si="147"/>
        <v>61352213.141310006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2096160.04</v>
      </c>
      <c r="N9460" s="5">
        <v>21.7</v>
      </c>
      <c r="O9460" s="6">
        <v>11953</v>
      </c>
      <c r="P9460" s="5">
        <v>2.27</v>
      </c>
      <c r="Q9460" s="5">
        <v>1.77</v>
      </c>
      <c r="R9460" s="1">
        <f t="shared" si="147"/>
        <v>45486672.868000001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35799845.5</v>
      </c>
      <c r="N9461" s="10">
        <v>26.068000000000001</v>
      </c>
      <c r="O9461" s="11">
        <v>11975</v>
      </c>
      <c r="P9461" s="10">
        <v>2.2400000000000002</v>
      </c>
      <c r="Q9461" s="10">
        <v>1.74</v>
      </c>
      <c r="R9461" s="1">
        <f t="shared" si="147"/>
        <v>933230372.49400008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42951604.090000004</v>
      </c>
      <c r="N9462" s="5">
        <v>30.414000000000001</v>
      </c>
      <c r="O9462" s="6">
        <v>11975</v>
      </c>
      <c r="P9462" s="5">
        <v>1.98</v>
      </c>
      <c r="Q9462" s="5">
        <v>1.48</v>
      </c>
      <c r="R9462" s="1">
        <f t="shared" si="147"/>
        <v>1306330086.7932601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26010720.120000001</v>
      </c>
      <c r="N9463" s="10">
        <v>33.786999999999999</v>
      </c>
      <c r="O9463" s="11">
        <v>11975</v>
      </c>
      <c r="P9463" s="10">
        <v>1.67</v>
      </c>
      <c r="Q9463" s="10">
        <v>1.17</v>
      </c>
      <c r="R9463" s="1">
        <f t="shared" si="147"/>
        <v>878824200.69444001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38672639.990000002</v>
      </c>
      <c r="N9464" s="5">
        <v>25.602</v>
      </c>
      <c r="O9464" s="6">
        <v>11975</v>
      </c>
      <c r="P9464" s="5">
        <v>2.4700000000000002</v>
      </c>
      <c r="Q9464" s="5">
        <v>1.97</v>
      </c>
      <c r="R9464" s="1">
        <f t="shared" si="147"/>
        <v>990096929.02398002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26</v>
      </c>
      <c r="L9465" s="11">
        <v>27036</v>
      </c>
      <c r="M9465" s="12">
        <v>21493619.84</v>
      </c>
      <c r="N9465" s="10">
        <v>41.447000000000003</v>
      </c>
      <c r="O9465" s="11">
        <v>11975</v>
      </c>
      <c r="P9465" s="10">
        <v>3.04</v>
      </c>
      <c r="Q9465" s="10">
        <v>2</v>
      </c>
      <c r="R9465" s="1">
        <f t="shared" si="147"/>
        <v>890846061.50848007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30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26</v>
      </c>
      <c r="L9467" s="11">
        <v>9050</v>
      </c>
      <c r="M9467" s="12">
        <v>7194352.6299999999</v>
      </c>
      <c r="N9467" s="10">
        <v>42.331000000000003</v>
      </c>
      <c r="O9467" s="11">
        <v>11975</v>
      </c>
      <c r="P9467" s="10">
        <v>3.09</v>
      </c>
      <c r="Q9467" s="10">
        <v>2</v>
      </c>
      <c r="R9467" s="1">
        <f t="shared" si="147"/>
        <v>304544141.18053001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26</v>
      </c>
      <c r="L9474" s="6">
        <v>18126</v>
      </c>
      <c r="M9474" s="7">
        <v>14410170.130000001</v>
      </c>
      <c r="N9474" s="5">
        <v>1.621</v>
      </c>
      <c r="O9474" s="5">
        <v>803</v>
      </c>
      <c r="P9474" s="5">
        <v>3.41</v>
      </c>
      <c r="Q9474" s="5">
        <v>2</v>
      </c>
      <c r="R9474" s="1">
        <f t="shared" si="147"/>
        <v>23358885.780730002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26</v>
      </c>
      <c r="L9475" s="11">
        <v>54132</v>
      </c>
      <c r="M9475" s="12">
        <v>43034939.789999999</v>
      </c>
      <c r="N9475" s="10">
        <v>1.637</v>
      </c>
      <c r="O9475" s="10">
        <v>803</v>
      </c>
      <c r="P9475" s="10">
        <v>3.44</v>
      </c>
      <c r="Q9475" s="10">
        <v>2</v>
      </c>
      <c r="R9475" s="1">
        <f t="shared" ref="R9475:R9538" si="148">M9475*N9475</f>
        <v>70448196.436230004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26</v>
      </c>
      <c r="L9476" s="6">
        <v>5958</v>
      </c>
      <c r="M9476" s="7">
        <v>4736609.8600000003</v>
      </c>
      <c r="N9476" s="5">
        <v>1.734</v>
      </c>
      <c r="O9476" s="5">
        <v>810</v>
      </c>
      <c r="P9476" s="5">
        <v>3.58</v>
      </c>
      <c r="Q9476" s="5">
        <v>2</v>
      </c>
      <c r="R9476" s="1">
        <f t="shared" si="148"/>
        <v>8213281.4972400004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26</v>
      </c>
      <c r="L9477" s="11">
        <v>35796</v>
      </c>
      <c r="M9477" s="12">
        <v>28457819.809999999</v>
      </c>
      <c r="N9477" s="10">
        <v>1.81</v>
      </c>
      <c r="O9477" s="10">
        <v>803</v>
      </c>
      <c r="P9477" s="10">
        <v>3.81</v>
      </c>
      <c r="Q9477" s="10">
        <v>2</v>
      </c>
      <c r="R9477" s="1">
        <f t="shared" si="148"/>
        <v>51508653.8561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26</v>
      </c>
      <c r="L9478" s="6">
        <v>35622</v>
      </c>
      <c r="M9478" s="7">
        <v>28319489.890000001</v>
      </c>
      <c r="N9478" s="5">
        <v>1.5549999999999999</v>
      </c>
      <c r="O9478" s="5">
        <v>803</v>
      </c>
      <c r="P9478" s="5">
        <v>3.29</v>
      </c>
      <c r="Q9478" s="5">
        <v>2</v>
      </c>
      <c r="R9478" s="1">
        <f t="shared" si="148"/>
        <v>44036806.778949998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30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30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30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26</v>
      </c>
      <c r="L9482" s="6">
        <v>42126</v>
      </c>
      <c r="M9482" s="7">
        <v>33490170.129999999</v>
      </c>
      <c r="N9482" s="5">
        <v>1.4330000000000001</v>
      </c>
      <c r="O9482" s="5">
        <v>803</v>
      </c>
      <c r="P9482" s="5">
        <v>3.07</v>
      </c>
      <c r="Q9482" s="5">
        <v>2</v>
      </c>
      <c r="R9482" s="1">
        <f t="shared" si="148"/>
        <v>47991413.796290003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26</v>
      </c>
      <c r="L9483" s="11">
        <v>35772</v>
      </c>
      <c r="M9483" s="12">
        <v>28438740.34</v>
      </c>
      <c r="N9483" s="10">
        <v>1.46</v>
      </c>
      <c r="O9483" s="10">
        <v>803</v>
      </c>
      <c r="P9483" s="10">
        <v>3.11</v>
      </c>
      <c r="Q9483" s="10">
        <v>2</v>
      </c>
      <c r="R9483" s="1">
        <f t="shared" si="148"/>
        <v>41520560.896399997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26</v>
      </c>
      <c r="L9484" s="6">
        <v>33000</v>
      </c>
      <c r="M9484" s="7">
        <v>26235000.210000001</v>
      </c>
      <c r="N9484" s="5">
        <v>1.9690000000000001</v>
      </c>
      <c r="O9484" s="5">
        <v>803</v>
      </c>
      <c r="P9484" s="5">
        <v>3.03</v>
      </c>
      <c r="Q9484" s="5">
        <v>2</v>
      </c>
      <c r="R9484" s="1">
        <f t="shared" si="148"/>
        <v>51656715.413490005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26</v>
      </c>
      <c r="L9485" s="11">
        <v>39435</v>
      </c>
      <c r="M9485" s="12">
        <v>31351221.93</v>
      </c>
      <c r="N9485" s="10">
        <v>2.8940000000000001</v>
      </c>
      <c r="O9485" s="10">
        <v>803</v>
      </c>
      <c r="P9485" s="10">
        <v>3.28</v>
      </c>
      <c r="Q9485" s="10">
        <v>2</v>
      </c>
      <c r="R9485" s="1">
        <f t="shared" si="148"/>
        <v>90730436.265420005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26</v>
      </c>
      <c r="L9486" s="6">
        <v>16544</v>
      </c>
      <c r="M9486" s="7">
        <v>13152480.119999999</v>
      </c>
      <c r="N9486" s="5">
        <v>3.665</v>
      </c>
      <c r="O9486" s="5">
        <v>803</v>
      </c>
      <c r="P9486" s="5">
        <v>4.1100000000000003</v>
      </c>
      <c r="Q9486" s="5">
        <v>2</v>
      </c>
      <c r="R9486" s="1">
        <f t="shared" si="148"/>
        <v>48203839.639799997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30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30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30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26</v>
      </c>
      <c r="L9490" s="6">
        <v>44968</v>
      </c>
      <c r="M9490" s="7">
        <v>35749957.18</v>
      </c>
      <c r="N9490" s="5">
        <v>20.152000000000001</v>
      </c>
      <c r="O9490" s="6">
        <v>6066</v>
      </c>
      <c r="P9490" s="5">
        <v>3.03</v>
      </c>
      <c r="Q9490" s="5">
        <v>2</v>
      </c>
      <c r="R9490" s="1">
        <f t="shared" si="148"/>
        <v>720433137.09135997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30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30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30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26</v>
      </c>
      <c r="L9494" s="6">
        <v>44973</v>
      </c>
      <c r="M9494" s="7">
        <v>35753535.280000001</v>
      </c>
      <c r="N9494" s="5">
        <v>0.156</v>
      </c>
      <c r="O9494" s="5">
        <v>88</v>
      </c>
      <c r="P9494" s="5">
        <v>3.26</v>
      </c>
      <c r="Q9494" s="5">
        <v>2</v>
      </c>
      <c r="R9494" s="1">
        <f t="shared" si="148"/>
        <v>5577551.5036800001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26</v>
      </c>
      <c r="L9495" s="11">
        <v>44829</v>
      </c>
      <c r="M9495" s="12">
        <v>35639054.619999997</v>
      </c>
      <c r="N9495" s="10">
        <v>0.16800000000000001</v>
      </c>
      <c r="O9495" s="10">
        <v>88</v>
      </c>
      <c r="P9495" s="10">
        <v>3.45</v>
      </c>
      <c r="Q9495" s="10">
        <v>2</v>
      </c>
      <c r="R9495" s="1">
        <f t="shared" si="148"/>
        <v>5987361.1761600003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26</v>
      </c>
      <c r="L9496" s="6">
        <v>31536</v>
      </c>
      <c r="M9496" s="7">
        <v>25071120.059999999</v>
      </c>
      <c r="N9496" s="5">
        <v>0.16700000000000001</v>
      </c>
      <c r="O9496" s="5">
        <v>88</v>
      </c>
      <c r="P9496" s="5">
        <v>3.44</v>
      </c>
      <c r="Q9496" s="5">
        <v>2</v>
      </c>
      <c r="R9496" s="1">
        <f t="shared" si="148"/>
        <v>4186877.05002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31711680.219999999</v>
      </c>
      <c r="N9497" s="10">
        <v>20.111999999999998</v>
      </c>
      <c r="O9497" s="11">
        <v>11372</v>
      </c>
      <c r="P9497" s="10">
        <v>1.79</v>
      </c>
      <c r="Q9497" s="10">
        <v>1.29</v>
      </c>
      <c r="R9497" s="1">
        <f t="shared" si="148"/>
        <v>637785312.58463991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52683840.240000002</v>
      </c>
      <c r="N9498" s="5">
        <v>18.748000000000001</v>
      </c>
      <c r="O9498" s="6">
        <v>11372</v>
      </c>
      <c r="P9498" s="5">
        <v>1.97</v>
      </c>
      <c r="Q9498" s="5">
        <v>1.47</v>
      </c>
      <c r="R9498" s="1">
        <f t="shared" si="148"/>
        <v>987716636.81952012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26320800.390000001</v>
      </c>
      <c r="N9499" s="10">
        <v>17.952000000000002</v>
      </c>
      <c r="O9499" s="11">
        <v>11372</v>
      </c>
      <c r="P9499" s="10">
        <v>2.08</v>
      </c>
      <c r="Q9499" s="10">
        <v>1.58</v>
      </c>
      <c r="R9499" s="1">
        <f t="shared" si="148"/>
        <v>472511008.60128003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26468640.059999999</v>
      </c>
      <c r="N9500" s="5">
        <v>19.401</v>
      </c>
      <c r="O9500" s="6">
        <v>11372</v>
      </c>
      <c r="P9500" s="5">
        <v>1.89</v>
      </c>
      <c r="Q9500" s="5">
        <v>1.39</v>
      </c>
      <c r="R9500" s="1">
        <f t="shared" si="148"/>
        <v>513518085.80405998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42345599.899999999</v>
      </c>
      <c r="N9501" s="10">
        <v>18.245000000000001</v>
      </c>
      <c r="O9501" s="11">
        <v>11372</v>
      </c>
      <c r="P9501" s="10">
        <v>2.0299999999999998</v>
      </c>
      <c r="Q9501" s="10">
        <v>1.53</v>
      </c>
      <c r="R9501" s="1">
        <f t="shared" si="148"/>
        <v>772595470.17550004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15760800.08</v>
      </c>
      <c r="N9502" s="5">
        <v>17.591999999999999</v>
      </c>
      <c r="O9502" s="6">
        <v>11372</v>
      </c>
      <c r="P9502" s="5">
        <v>2.14</v>
      </c>
      <c r="Q9502" s="5">
        <v>1.64</v>
      </c>
      <c r="R9502" s="1">
        <f t="shared" si="148"/>
        <v>277263995.00735998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5401440.0099999998</v>
      </c>
      <c r="N9503" s="10">
        <v>17.88</v>
      </c>
      <c r="O9503" s="11">
        <v>11382</v>
      </c>
      <c r="P9503" s="10">
        <v>2.09</v>
      </c>
      <c r="Q9503" s="10">
        <v>1.59</v>
      </c>
      <c r="R9503" s="1">
        <f t="shared" si="148"/>
        <v>96577747.37879999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1013760.01</v>
      </c>
      <c r="N9504" s="5">
        <v>21.957999999999998</v>
      </c>
      <c r="O9504" s="6">
        <v>11382</v>
      </c>
      <c r="P9504" s="5">
        <v>1.57</v>
      </c>
      <c r="Q9504" s="5">
        <v>1.07</v>
      </c>
      <c r="R9504" s="1">
        <f t="shared" si="148"/>
        <v>22260142.29958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34</v>
      </c>
      <c r="K9505" s="10" t="s">
        <v>22</v>
      </c>
      <c r="L9505" s="11">
        <v>1540</v>
      </c>
      <c r="M9505" s="12">
        <v>1478400.01</v>
      </c>
      <c r="N9505" s="10">
        <v>16.216000000000001</v>
      </c>
      <c r="O9505" s="11">
        <v>11382</v>
      </c>
      <c r="P9505" s="10">
        <v>2.34</v>
      </c>
      <c r="Q9505" s="10">
        <v>1.84</v>
      </c>
      <c r="R9505" s="1">
        <f t="shared" si="148"/>
        <v>23973734.56216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34</v>
      </c>
      <c r="K9506" s="5" t="s">
        <v>26</v>
      </c>
      <c r="L9506" s="6">
        <v>1210</v>
      </c>
      <c r="M9506" s="7">
        <v>961949.99</v>
      </c>
      <c r="N9506" s="5">
        <v>29.4</v>
      </c>
      <c r="O9506" s="6">
        <v>11382</v>
      </c>
      <c r="P9506" s="5">
        <v>3.53</v>
      </c>
      <c r="Q9506" s="5">
        <v>2</v>
      </c>
      <c r="R9506" s="1">
        <f t="shared" si="148"/>
        <v>28281329.705999997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34</v>
      </c>
      <c r="K9507" s="10" t="s">
        <v>22</v>
      </c>
      <c r="L9507" s="11">
        <v>1210</v>
      </c>
      <c r="M9507" s="12">
        <v>1161599.99</v>
      </c>
      <c r="N9507" s="10">
        <v>15.792999999999999</v>
      </c>
      <c r="O9507" s="11">
        <v>11382</v>
      </c>
      <c r="P9507" s="10">
        <v>2.4</v>
      </c>
      <c r="Q9507" s="10">
        <v>1.9</v>
      </c>
      <c r="R9507" s="1">
        <f t="shared" si="148"/>
        <v>18345148.642069999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34</v>
      </c>
      <c r="K9508" s="5" t="s">
        <v>26</v>
      </c>
      <c r="L9508" s="6">
        <v>1210</v>
      </c>
      <c r="M9508" s="7">
        <v>961949.99</v>
      </c>
      <c r="N9508" s="5">
        <v>38.238999999999997</v>
      </c>
      <c r="O9508" s="6">
        <v>11382</v>
      </c>
      <c r="P9508" s="5">
        <v>4.8499999999999996</v>
      </c>
      <c r="Q9508" s="5">
        <v>2</v>
      </c>
      <c r="R9508" s="1">
        <f t="shared" si="148"/>
        <v>36784005.667609997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34</v>
      </c>
      <c r="K9509" s="10" t="s">
        <v>26</v>
      </c>
      <c r="L9509" s="11">
        <v>1210</v>
      </c>
      <c r="M9509" s="12">
        <v>961949.99</v>
      </c>
      <c r="N9509" s="10">
        <v>41.701000000000001</v>
      </c>
      <c r="O9509" s="11">
        <v>11382</v>
      </c>
      <c r="P9509" s="10">
        <v>5.93</v>
      </c>
      <c r="Q9509" s="10">
        <v>2</v>
      </c>
      <c r="R9509" s="1">
        <f t="shared" si="148"/>
        <v>40114276.532990001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34</v>
      </c>
      <c r="K9510" s="5" t="s">
        <v>30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34</v>
      </c>
      <c r="K9511" s="10" t="s">
        <v>22</v>
      </c>
      <c r="L9511" s="11">
        <v>1210</v>
      </c>
      <c r="M9511" s="12">
        <v>1161599.99</v>
      </c>
      <c r="N9511" s="10">
        <v>17.241</v>
      </c>
      <c r="O9511" s="11">
        <v>11382</v>
      </c>
      <c r="P9511" s="10">
        <v>2.1800000000000002</v>
      </c>
      <c r="Q9511" s="10">
        <v>1.68</v>
      </c>
      <c r="R9511" s="1">
        <f t="shared" si="148"/>
        <v>20027145.427589998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34</v>
      </c>
      <c r="K9512" s="5" t="s">
        <v>22</v>
      </c>
      <c r="L9512" s="6">
        <v>10835</v>
      </c>
      <c r="M9512" s="7">
        <v>10401600.310000001</v>
      </c>
      <c r="N9512" s="5">
        <v>19.23</v>
      </c>
      <c r="O9512" s="6">
        <v>11369</v>
      </c>
      <c r="P9512" s="5">
        <v>1.91</v>
      </c>
      <c r="Q9512" s="5">
        <v>1.41</v>
      </c>
      <c r="R9512" s="1">
        <f t="shared" si="148"/>
        <v>200022773.96130002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26</v>
      </c>
      <c r="L9513" s="11">
        <v>39716</v>
      </c>
      <c r="M9513" s="12">
        <v>31574219.870000001</v>
      </c>
      <c r="N9513" s="10">
        <v>26.571999999999999</v>
      </c>
      <c r="O9513" s="11">
        <v>6419</v>
      </c>
      <c r="P9513" s="10">
        <v>3.86</v>
      </c>
      <c r="Q9513" s="10">
        <v>2</v>
      </c>
      <c r="R9513" s="1">
        <f t="shared" si="148"/>
        <v>838990170.38564003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30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30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30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30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30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34</v>
      </c>
      <c r="K9519" s="10" t="s">
        <v>26</v>
      </c>
      <c r="L9519" s="11">
        <v>1489</v>
      </c>
      <c r="M9519" s="12">
        <v>1183755.04</v>
      </c>
      <c r="N9519" s="10">
        <v>18.155999999999999</v>
      </c>
      <c r="O9519" s="11">
        <v>6390</v>
      </c>
      <c r="P9519" s="10">
        <v>3.39</v>
      </c>
      <c r="Q9519" s="10">
        <v>2</v>
      </c>
      <c r="R9519" s="1">
        <f t="shared" si="148"/>
        <v>21492256.506239999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30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30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26</v>
      </c>
      <c r="L9524" s="6">
        <v>4527</v>
      </c>
      <c r="M9524" s="7">
        <v>3598965.15</v>
      </c>
      <c r="N9524" s="5">
        <v>1.075</v>
      </c>
      <c r="O9524" s="5">
        <v>359</v>
      </c>
      <c r="P9524" s="5">
        <v>4.7699999999999996</v>
      </c>
      <c r="Q9524" s="5">
        <v>2</v>
      </c>
      <c r="R9524" s="1">
        <f t="shared" si="148"/>
        <v>3868887.5362499999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26</v>
      </c>
      <c r="L9525" s="11">
        <v>34310</v>
      </c>
      <c r="M9525" s="12">
        <v>27276450.07</v>
      </c>
      <c r="N9525" s="10">
        <v>0.621</v>
      </c>
      <c r="O9525" s="10">
        <v>353</v>
      </c>
      <c r="P9525" s="10">
        <v>3.65</v>
      </c>
      <c r="Q9525" s="10">
        <v>2</v>
      </c>
      <c r="R9525" s="1">
        <f t="shared" si="148"/>
        <v>16938675.493469998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34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34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34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34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34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13794221.25</v>
      </c>
      <c r="N9539" s="10">
        <v>18.713999999999999</v>
      </c>
      <c r="O9539" s="11">
        <v>16748</v>
      </c>
      <c r="P9539" s="10">
        <v>2.4900000000000002</v>
      </c>
      <c r="Q9539" s="10">
        <v>1.99</v>
      </c>
      <c r="R9539" s="1">
        <f t="shared" ref="R9539:R9602" si="149">M9539*N9539</f>
        <v>258145056.47249997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15050880.25</v>
      </c>
      <c r="N9540" s="5">
        <v>22.457999999999998</v>
      </c>
      <c r="O9540" s="6">
        <v>16748</v>
      </c>
      <c r="P9540" s="5">
        <v>2.0299999999999998</v>
      </c>
      <c r="Q9540" s="5">
        <v>1.53</v>
      </c>
      <c r="R9540" s="1">
        <f t="shared" si="149"/>
        <v>338012668.65449995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13259519.9</v>
      </c>
      <c r="N9541" s="10">
        <v>21.568999999999999</v>
      </c>
      <c r="O9541" s="11">
        <v>16749</v>
      </c>
      <c r="P9541" s="10">
        <v>2.13</v>
      </c>
      <c r="Q9541" s="10">
        <v>1.63</v>
      </c>
      <c r="R9541" s="1">
        <f t="shared" si="149"/>
        <v>285994584.72310001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11773439.68</v>
      </c>
      <c r="N9542" s="5">
        <v>24.58</v>
      </c>
      <c r="O9542" s="6">
        <v>16757</v>
      </c>
      <c r="P9542" s="5">
        <v>1.79</v>
      </c>
      <c r="Q9542" s="5">
        <v>1.29</v>
      </c>
      <c r="R9542" s="1">
        <f t="shared" si="149"/>
        <v>289391147.3344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22521599.289999999</v>
      </c>
      <c r="N9543" s="10">
        <v>21.861999999999998</v>
      </c>
      <c r="O9543" s="11">
        <v>16755</v>
      </c>
      <c r="P9543" s="10">
        <v>2.09</v>
      </c>
      <c r="Q9543" s="10">
        <v>1.59</v>
      </c>
      <c r="R9543" s="1">
        <f t="shared" si="149"/>
        <v>492367203.67797995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30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34</v>
      </c>
      <c r="K9545" s="10" t="s">
        <v>22</v>
      </c>
      <c r="L9545" s="11">
        <v>23262</v>
      </c>
      <c r="M9545" s="12">
        <v>22331520.710000001</v>
      </c>
      <c r="N9545" s="10">
        <v>20.661999999999999</v>
      </c>
      <c r="O9545" s="11">
        <v>16755</v>
      </c>
      <c r="P9545" s="10">
        <v>2.25</v>
      </c>
      <c r="Q9545" s="10">
        <v>1.75</v>
      </c>
      <c r="R9545" s="1">
        <f t="shared" si="149"/>
        <v>461413880.91001999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34</v>
      </c>
      <c r="K9546" s="5" t="s">
        <v>22</v>
      </c>
      <c r="L9546" s="6">
        <v>17334</v>
      </c>
      <c r="M9546" s="7">
        <v>16640639.82</v>
      </c>
      <c r="N9546" s="5">
        <v>20.367999999999999</v>
      </c>
      <c r="O9546" s="6">
        <v>16753</v>
      </c>
      <c r="P9546" s="5">
        <v>2.2799999999999998</v>
      </c>
      <c r="Q9546" s="5">
        <v>1.78</v>
      </c>
      <c r="R9546" s="1">
        <f t="shared" si="149"/>
        <v>338936551.85376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34</v>
      </c>
      <c r="K9547" s="10" t="s">
        <v>22</v>
      </c>
      <c r="L9547" s="11">
        <v>20310</v>
      </c>
      <c r="M9547" s="12">
        <v>19497599.91</v>
      </c>
      <c r="N9547" s="10">
        <v>20.22</v>
      </c>
      <c r="O9547" s="11">
        <v>16747</v>
      </c>
      <c r="P9547" s="10">
        <v>2.29</v>
      </c>
      <c r="Q9547" s="10">
        <v>1.79</v>
      </c>
      <c r="R9547" s="1">
        <f t="shared" si="149"/>
        <v>394241470.18019998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34</v>
      </c>
      <c r="K9548" s="5" t="s">
        <v>30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34</v>
      </c>
      <c r="K9549" s="10" t="s">
        <v>26</v>
      </c>
      <c r="L9549" s="11">
        <v>8281</v>
      </c>
      <c r="M9549" s="12">
        <v>6583300.6699999999</v>
      </c>
      <c r="N9549" s="10">
        <v>34.526000000000003</v>
      </c>
      <c r="O9549" s="11">
        <v>16738</v>
      </c>
      <c r="P9549" s="10">
        <v>3.37</v>
      </c>
      <c r="Q9549" s="10">
        <v>2</v>
      </c>
      <c r="R9549" s="1">
        <f t="shared" si="149"/>
        <v>227295038.93242002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34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34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34</v>
      </c>
      <c r="K9558" s="5" t="s">
        <v>30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34</v>
      </c>
      <c r="K9559" s="10" t="s">
        <v>22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26</v>
      </c>
      <c r="L9560" s="6">
        <v>12216</v>
      </c>
      <c r="M9560" s="7">
        <v>9711720.0600000005</v>
      </c>
      <c r="N9560" s="5">
        <v>33.457999999999998</v>
      </c>
      <c r="O9560" s="6">
        <v>21145</v>
      </c>
      <c r="P9560" s="5">
        <v>3.01</v>
      </c>
      <c r="Q9560" s="5">
        <v>2</v>
      </c>
      <c r="R9560" s="1">
        <f t="shared" si="149"/>
        <v>324934729.76748002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26</v>
      </c>
      <c r="L9561" s="11">
        <v>5772</v>
      </c>
      <c r="M9561" s="12">
        <v>4588358.51</v>
      </c>
      <c r="N9561" s="10">
        <v>33.51</v>
      </c>
      <c r="O9561" s="11">
        <v>21156</v>
      </c>
      <c r="P9561" s="10">
        <v>3.01</v>
      </c>
      <c r="Q9561" s="10">
        <v>2</v>
      </c>
      <c r="R9561" s="1">
        <f t="shared" si="149"/>
        <v>153755893.67009997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34</v>
      </c>
      <c r="K9562" s="5" t="s">
        <v>26</v>
      </c>
      <c r="L9562" s="6">
        <v>23355</v>
      </c>
      <c r="M9562" s="7">
        <v>18567529.140000001</v>
      </c>
      <c r="N9562" s="5">
        <v>34.668999999999997</v>
      </c>
      <c r="O9562" s="6">
        <v>21145</v>
      </c>
      <c r="P9562" s="5">
        <v>3.1</v>
      </c>
      <c r="Q9562" s="5">
        <v>2</v>
      </c>
      <c r="R9562" s="1">
        <f t="shared" si="149"/>
        <v>643717667.75466001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34</v>
      </c>
      <c r="K9563" s="10" t="s">
        <v>26</v>
      </c>
      <c r="L9563" s="11">
        <v>5946</v>
      </c>
      <c r="M9563" s="12">
        <v>4727069.9800000004</v>
      </c>
      <c r="N9563" s="10">
        <v>41.453000000000003</v>
      </c>
      <c r="O9563" s="11">
        <v>21156</v>
      </c>
      <c r="P9563" s="10">
        <v>3.63</v>
      </c>
      <c r="Q9563" s="10">
        <v>2</v>
      </c>
      <c r="R9563" s="1">
        <f t="shared" si="149"/>
        <v>195951231.88094002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30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26</v>
      </c>
      <c r="L9565" s="11">
        <v>12072</v>
      </c>
      <c r="M9565" s="12">
        <v>9597240.4000000004</v>
      </c>
      <c r="N9565" s="10">
        <v>21.393000000000001</v>
      </c>
      <c r="O9565" s="11">
        <v>13400</v>
      </c>
      <c r="P9565" s="10">
        <v>3.34</v>
      </c>
      <c r="Q9565" s="10">
        <v>2</v>
      </c>
      <c r="R9565" s="1">
        <f t="shared" si="149"/>
        <v>205313763.87720001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22970879.859999999</v>
      </c>
      <c r="N9566" s="5">
        <v>12.673999999999999</v>
      </c>
      <c r="O9566" s="6">
        <v>13400</v>
      </c>
      <c r="P9566" s="5">
        <v>2.33</v>
      </c>
      <c r="Q9566" s="5">
        <v>1.83</v>
      </c>
      <c r="R9566" s="1">
        <f t="shared" si="149"/>
        <v>291132931.34564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30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22792319.760000002</v>
      </c>
      <c r="N9568" s="5">
        <v>13.826000000000001</v>
      </c>
      <c r="O9568" s="6">
        <v>13400</v>
      </c>
      <c r="P9568" s="5">
        <v>2.12</v>
      </c>
      <c r="Q9568" s="5">
        <v>1.62</v>
      </c>
      <c r="R9568" s="1">
        <f t="shared" si="149"/>
        <v>315126613.00176001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34</v>
      </c>
      <c r="K9569" s="10" t="s">
        <v>22</v>
      </c>
      <c r="L9569" s="11">
        <v>59604</v>
      </c>
      <c r="M9569" s="12">
        <v>57219839.740000002</v>
      </c>
      <c r="N9569" s="10">
        <v>13.013</v>
      </c>
      <c r="O9569" s="11">
        <v>13400</v>
      </c>
      <c r="P9569" s="10">
        <v>2.27</v>
      </c>
      <c r="Q9569" s="10">
        <v>1.77</v>
      </c>
      <c r="R9569" s="1">
        <f t="shared" si="149"/>
        <v>744601774.53662002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34</v>
      </c>
      <c r="K9570" s="5" t="s">
        <v>22</v>
      </c>
      <c r="L9570" s="6">
        <v>59880</v>
      </c>
      <c r="M9570" s="7">
        <v>57484798.740000002</v>
      </c>
      <c r="N9570" s="5">
        <v>11.763999999999999</v>
      </c>
      <c r="O9570" s="6">
        <v>13400</v>
      </c>
      <c r="P9570" s="5">
        <v>2.5</v>
      </c>
      <c r="Q9570" s="5">
        <v>2</v>
      </c>
      <c r="R9570" s="1">
        <f t="shared" si="149"/>
        <v>676251172.37735999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34</v>
      </c>
      <c r="K9571" s="10" t="s">
        <v>30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34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34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34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34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30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26</v>
      </c>
      <c r="L9582" s="6">
        <v>4875</v>
      </c>
      <c r="M9582" s="7">
        <v>3875625.09</v>
      </c>
      <c r="N9582" s="5">
        <v>35.326999999999998</v>
      </c>
      <c r="O9582" s="6">
        <v>11986</v>
      </c>
      <c r="P9582" s="5">
        <v>3.32</v>
      </c>
      <c r="Q9582" s="5">
        <v>2</v>
      </c>
      <c r="R9582" s="1">
        <f t="shared" si="149"/>
        <v>136914207.55442998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30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30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26</v>
      </c>
      <c r="L9585" s="11">
        <v>49715</v>
      </c>
      <c r="M9585" s="12">
        <v>39523424.840000004</v>
      </c>
      <c r="N9585" s="10">
        <v>38.942999999999998</v>
      </c>
      <c r="O9585" s="11">
        <v>11976</v>
      </c>
      <c r="P9585" s="10">
        <v>3.62</v>
      </c>
      <c r="Q9585" s="10">
        <v>2</v>
      </c>
      <c r="R9585" s="1">
        <f t="shared" si="149"/>
        <v>1539160733.5441201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30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30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30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34572480.039999999</v>
      </c>
      <c r="N9589" s="10">
        <v>30.472999999999999</v>
      </c>
      <c r="O9589" s="11">
        <v>11976</v>
      </c>
      <c r="P9589" s="10">
        <v>2.0099999999999998</v>
      </c>
      <c r="Q9589" s="10">
        <v>1.51</v>
      </c>
      <c r="R9589" s="1">
        <f t="shared" si="149"/>
        <v>1053527184.25892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3718982.28</v>
      </c>
      <c r="N9590" s="5">
        <v>16.053999999999998</v>
      </c>
      <c r="O9590" s="6">
        <v>11962</v>
      </c>
      <c r="P9590" s="5">
        <v>2.08</v>
      </c>
      <c r="Q9590" s="5">
        <v>1.58</v>
      </c>
      <c r="R9590" s="1">
        <f t="shared" si="149"/>
        <v>59704541.523119994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26</v>
      </c>
      <c r="L9591" s="11">
        <v>2058</v>
      </c>
      <c r="M9591" s="12">
        <v>1636110.01</v>
      </c>
      <c r="N9591" s="10">
        <v>31.17</v>
      </c>
      <c r="O9591" s="11">
        <v>11905</v>
      </c>
      <c r="P9591" s="10">
        <v>4.2300000000000004</v>
      </c>
      <c r="Q9591" s="10">
        <v>2</v>
      </c>
      <c r="R9591" s="1">
        <f t="shared" si="149"/>
        <v>50997549.011700004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1723199.99</v>
      </c>
      <c r="N9592" s="5">
        <v>19.875</v>
      </c>
      <c r="O9592" s="6">
        <v>11986</v>
      </c>
      <c r="P9592" s="5">
        <v>2.44</v>
      </c>
      <c r="Q9592" s="5">
        <v>1.94</v>
      </c>
      <c r="R9592" s="1">
        <f t="shared" si="149"/>
        <v>34248599.801250003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30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30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30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30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30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30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5777280.1200000001</v>
      </c>
      <c r="N9603" s="10">
        <v>17.052</v>
      </c>
      <c r="O9603" s="11">
        <v>17148</v>
      </c>
      <c r="P9603" s="10">
        <v>2.14</v>
      </c>
      <c r="Q9603" s="10">
        <v>1.64</v>
      </c>
      <c r="R9603" s="1">
        <f t="shared" ref="R9603:R9666" si="150">M9603*N9603</f>
        <v>98514180.606240004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26</v>
      </c>
      <c r="L9604" s="6">
        <v>6024</v>
      </c>
      <c r="M9604" s="7">
        <v>4789079.97</v>
      </c>
      <c r="N9604" s="5">
        <v>23.52</v>
      </c>
      <c r="O9604" s="6">
        <v>17133</v>
      </c>
      <c r="P9604" s="5">
        <v>3.04</v>
      </c>
      <c r="Q9604" s="5">
        <v>2</v>
      </c>
      <c r="R9604" s="1">
        <f t="shared" si="150"/>
        <v>112639160.89439999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34</v>
      </c>
      <c r="K9605" s="10" t="s">
        <v>30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30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30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30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30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30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30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30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30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26</v>
      </c>
      <c r="L9621" s="11">
        <v>59496</v>
      </c>
      <c r="M9621" s="12">
        <v>47299319.369999997</v>
      </c>
      <c r="N9621" s="10">
        <v>46.768999999999998</v>
      </c>
      <c r="O9621" s="11">
        <v>29276</v>
      </c>
      <c r="P9621" s="10">
        <v>2.91</v>
      </c>
      <c r="Q9621" s="10">
        <v>2</v>
      </c>
      <c r="R9621" s="1">
        <f t="shared" si="150"/>
        <v>2212141867.61553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17078399.850000001</v>
      </c>
      <c r="N9622" s="5">
        <v>30.902999999999999</v>
      </c>
      <c r="O9622" s="6">
        <v>29276</v>
      </c>
      <c r="P9622" s="5">
        <v>2.46</v>
      </c>
      <c r="Q9622" s="5">
        <v>1.96</v>
      </c>
      <c r="R9622" s="1">
        <f t="shared" si="150"/>
        <v>527773790.56455004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26</v>
      </c>
      <c r="L9623" s="11">
        <v>18288</v>
      </c>
      <c r="M9623" s="12">
        <v>14538959.9</v>
      </c>
      <c r="N9623" s="10">
        <v>51.906999999999996</v>
      </c>
      <c r="O9623" s="11">
        <v>29276</v>
      </c>
      <c r="P9623" s="10">
        <v>3.14</v>
      </c>
      <c r="Q9623" s="10">
        <v>2</v>
      </c>
      <c r="R9623" s="1">
        <f t="shared" si="150"/>
        <v>754673791.52929997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34</v>
      </c>
      <c r="K9624" s="5" t="s">
        <v>26</v>
      </c>
      <c r="L9624" s="6">
        <v>54432</v>
      </c>
      <c r="M9624" s="7">
        <v>43273439.560000002</v>
      </c>
      <c r="N9624" s="5">
        <v>53.472000000000001</v>
      </c>
      <c r="O9624" s="6">
        <v>29276</v>
      </c>
      <c r="P9624" s="5">
        <v>3.21</v>
      </c>
      <c r="Q9624" s="5">
        <v>2</v>
      </c>
      <c r="R9624" s="1">
        <f t="shared" si="150"/>
        <v>2313917360.1523204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34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34</v>
      </c>
      <c r="K9626" s="5" t="s">
        <v>22</v>
      </c>
      <c r="L9626" s="6">
        <v>6114</v>
      </c>
      <c r="M9626" s="7">
        <v>5869440.3099999996</v>
      </c>
      <c r="N9626" s="5">
        <v>34.390999999999998</v>
      </c>
      <c r="O9626" s="6">
        <v>29287</v>
      </c>
      <c r="P9626" s="5">
        <v>2.17</v>
      </c>
      <c r="Q9626" s="5">
        <v>1.67</v>
      </c>
      <c r="R9626" s="1">
        <f t="shared" si="150"/>
        <v>201855921.70120996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26</v>
      </c>
      <c r="L9627" s="11">
        <v>12354</v>
      </c>
      <c r="M9627" s="12">
        <v>9821430.0700000003</v>
      </c>
      <c r="N9627" s="10">
        <v>53.747999999999998</v>
      </c>
      <c r="O9627" s="11">
        <v>16167</v>
      </c>
      <c r="P9627" s="10">
        <v>4.34</v>
      </c>
      <c r="Q9627" s="10">
        <v>2</v>
      </c>
      <c r="R9627" s="1">
        <f t="shared" si="150"/>
        <v>527882223.40235996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52341119.380000003</v>
      </c>
      <c r="N9628" s="5">
        <v>23.876000000000001</v>
      </c>
      <c r="O9628" s="6">
        <v>16167</v>
      </c>
      <c r="P9628" s="5">
        <v>2.3199999999999998</v>
      </c>
      <c r="Q9628" s="5">
        <v>1.82</v>
      </c>
      <c r="R9628" s="1">
        <f t="shared" si="150"/>
        <v>1249696566.3168802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30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23621759.719999999</v>
      </c>
      <c r="N9630" s="5">
        <v>27.236000000000001</v>
      </c>
      <c r="O9630" s="6">
        <v>16167</v>
      </c>
      <c r="P9630" s="5">
        <v>1.97</v>
      </c>
      <c r="Q9630" s="5">
        <v>1.47</v>
      </c>
      <c r="R9630" s="1">
        <f t="shared" si="150"/>
        <v>643362247.73391998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30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34</v>
      </c>
      <c r="K9632" s="5" t="s">
        <v>22</v>
      </c>
      <c r="L9632" s="6">
        <v>54210</v>
      </c>
      <c r="M9632" s="7">
        <v>52041600.670000002</v>
      </c>
      <c r="N9632" s="5">
        <v>23.475999999999999</v>
      </c>
      <c r="O9632" s="6">
        <v>16167</v>
      </c>
      <c r="P9632" s="5">
        <v>2.36</v>
      </c>
      <c r="Q9632" s="5">
        <v>1.86</v>
      </c>
      <c r="R9632" s="1">
        <f t="shared" si="150"/>
        <v>1221728617.3289199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34</v>
      </c>
      <c r="K9633" s="10" t="s">
        <v>26</v>
      </c>
      <c r="L9633" s="11">
        <v>29772</v>
      </c>
      <c r="M9633" s="12">
        <v>23668740.059999999</v>
      </c>
      <c r="N9633" s="10">
        <v>34.511000000000003</v>
      </c>
      <c r="O9633" s="11">
        <v>16167</v>
      </c>
      <c r="P9633" s="10">
        <v>2.92</v>
      </c>
      <c r="Q9633" s="10">
        <v>2</v>
      </c>
      <c r="R9633" s="1">
        <f t="shared" si="150"/>
        <v>816831888.21065998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34</v>
      </c>
      <c r="K9634" s="5" t="s">
        <v>22</v>
      </c>
      <c r="L9634" s="6">
        <v>59298</v>
      </c>
      <c r="M9634" s="7">
        <v>56926080.780000001</v>
      </c>
      <c r="N9634" s="5">
        <v>23.023</v>
      </c>
      <c r="O9634" s="6">
        <v>16167</v>
      </c>
      <c r="P9634" s="5">
        <v>2.41</v>
      </c>
      <c r="Q9634" s="5">
        <v>1.91</v>
      </c>
      <c r="R9634" s="1">
        <f t="shared" si="150"/>
        <v>1310609157.79794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34</v>
      </c>
      <c r="K9635" s="10" t="s">
        <v>26</v>
      </c>
      <c r="L9635" s="11">
        <v>24174</v>
      </c>
      <c r="M9635" s="12">
        <v>19218330.210000001</v>
      </c>
      <c r="N9635" s="10">
        <v>38.813000000000002</v>
      </c>
      <c r="O9635" s="11">
        <v>16167</v>
      </c>
      <c r="P9635" s="10">
        <v>3.18</v>
      </c>
      <c r="Q9635" s="10">
        <v>2</v>
      </c>
      <c r="R9635" s="1">
        <f t="shared" si="150"/>
        <v>745921050.44073009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4315680.0599999996</v>
      </c>
      <c r="N9636" s="5">
        <v>12.260999999999999</v>
      </c>
      <c r="O9636" s="6">
        <v>8089</v>
      </c>
      <c r="P9636" s="5">
        <v>2.3199999999999998</v>
      </c>
      <c r="Q9636" s="5">
        <v>1.82</v>
      </c>
      <c r="R9636" s="1">
        <f t="shared" si="150"/>
        <v>52914553.215659991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30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30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26555760.48</v>
      </c>
      <c r="N9639" s="10">
        <v>12.135999999999999</v>
      </c>
      <c r="O9639" s="11">
        <v>8079</v>
      </c>
      <c r="P9639" s="10">
        <v>2.16</v>
      </c>
      <c r="Q9639" s="10">
        <v>1.66</v>
      </c>
      <c r="R9639" s="1">
        <f t="shared" si="150"/>
        <v>322280709.18527997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17068320.149999999</v>
      </c>
      <c r="N9640" s="5">
        <v>14.025</v>
      </c>
      <c r="O9640" s="6">
        <v>8079</v>
      </c>
      <c r="P9640" s="5">
        <v>1.96</v>
      </c>
      <c r="Q9640" s="5">
        <v>1.46</v>
      </c>
      <c r="R9640" s="1">
        <f t="shared" si="150"/>
        <v>239383190.10374999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21543839.949999999</v>
      </c>
      <c r="N9641" s="10">
        <v>13.025</v>
      </c>
      <c r="O9641" s="11">
        <v>8079</v>
      </c>
      <c r="P9641" s="10">
        <v>2.16</v>
      </c>
      <c r="Q9641" s="10">
        <v>1.66</v>
      </c>
      <c r="R9641" s="1">
        <f t="shared" si="150"/>
        <v>280608515.34875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30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26</v>
      </c>
      <c r="L9643" s="11">
        <v>1517</v>
      </c>
      <c r="M9643" s="12">
        <v>1205617.54</v>
      </c>
      <c r="N9643" s="10">
        <v>28.891999999999999</v>
      </c>
      <c r="O9643" s="11">
        <v>8089</v>
      </c>
      <c r="P9643" s="10">
        <v>5.5</v>
      </c>
      <c r="Q9643" s="10">
        <v>2</v>
      </c>
      <c r="R9643" s="1">
        <f t="shared" si="150"/>
        <v>34832701.965680003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30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30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30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34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7553</v>
      </c>
      <c r="I9652" s="5">
        <v>0.49</v>
      </c>
      <c r="J9652" s="5" t="s">
        <v>34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26</v>
      </c>
      <c r="L9653" s="11">
        <v>5796</v>
      </c>
      <c r="M9653" s="12">
        <v>4607820.0999999996</v>
      </c>
      <c r="N9653" s="10">
        <v>31.893999999999998</v>
      </c>
      <c r="O9653" s="11">
        <v>17074</v>
      </c>
      <c r="P9653" s="10">
        <v>3</v>
      </c>
      <c r="Q9653" s="10">
        <v>2</v>
      </c>
      <c r="R9653" s="1">
        <f t="shared" si="150"/>
        <v>146961814.26939997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26</v>
      </c>
      <c r="L9654" s="6">
        <v>59653</v>
      </c>
      <c r="M9654" s="7">
        <v>47423976.159999996</v>
      </c>
      <c r="N9654" s="5">
        <v>15.712</v>
      </c>
      <c r="O9654" s="6">
        <v>8348</v>
      </c>
      <c r="P9654" s="5">
        <v>3.1</v>
      </c>
      <c r="Q9654" s="5">
        <v>2</v>
      </c>
      <c r="R9654" s="1">
        <f t="shared" si="150"/>
        <v>745125513.42591989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26</v>
      </c>
      <c r="L9655" s="11">
        <v>2460</v>
      </c>
      <c r="M9655" s="12">
        <v>1955699.98</v>
      </c>
      <c r="N9655" s="10">
        <v>21.024999999999999</v>
      </c>
      <c r="O9655" s="11">
        <v>8359</v>
      </c>
      <c r="P9655" s="10">
        <v>4.22</v>
      </c>
      <c r="Q9655" s="10">
        <v>2</v>
      </c>
      <c r="R9655" s="1">
        <f t="shared" si="150"/>
        <v>41118592.079499997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26</v>
      </c>
      <c r="L9656" s="6">
        <v>45075</v>
      </c>
      <c r="M9656" s="7">
        <v>35834624.939999998</v>
      </c>
      <c r="N9656" s="5">
        <v>23.254000000000001</v>
      </c>
      <c r="O9656" s="6">
        <v>8348</v>
      </c>
      <c r="P9656" s="5">
        <v>3.43</v>
      </c>
      <c r="Q9656" s="5">
        <v>2</v>
      </c>
      <c r="R9656" s="1">
        <f t="shared" si="150"/>
        <v>833298368.35476005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30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26</v>
      </c>
      <c r="L9658" s="6">
        <v>18426</v>
      </c>
      <c r="M9658" s="7">
        <v>14648670.470000001</v>
      </c>
      <c r="N9658" s="5">
        <v>16.538</v>
      </c>
      <c r="O9658" s="6">
        <v>8348</v>
      </c>
      <c r="P9658" s="5">
        <v>3.25</v>
      </c>
      <c r="Q9658" s="5">
        <v>2</v>
      </c>
      <c r="R9658" s="1">
        <f t="shared" si="150"/>
        <v>242259712.23286003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2304000.0299999998</v>
      </c>
      <c r="N9659" s="10">
        <v>13.098000000000001</v>
      </c>
      <c r="O9659" s="11">
        <v>8359</v>
      </c>
      <c r="P9659" s="10">
        <v>1.78</v>
      </c>
      <c r="Q9659" s="10">
        <v>1.28</v>
      </c>
      <c r="R9659" s="1">
        <f t="shared" si="150"/>
        <v>30177792.39294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30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47999999.43</v>
      </c>
      <c r="N9661" s="10">
        <v>43.66</v>
      </c>
      <c r="O9661" s="11">
        <v>27927</v>
      </c>
      <c r="P9661" s="10">
        <v>1.97</v>
      </c>
      <c r="Q9661" s="10">
        <v>1.47</v>
      </c>
      <c r="R9661" s="1">
        <f t="shared" si="150"/>
        <v>2095679975.1137998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47774399.759999998</v>
      </c>
      <c r="N9662" s="5">
        <v>38.932000000000002</v>
      </c>
      <c r="O9662" s="6">
        <v>27927</v>
      </c>
      <c r="P9662" s="5">
        <v>2.31</v>
      </c>
      <c r="Q9662" s="5">
        <v>1.81</v>
      </c>
      <c r="R9662" s="1">
        <f t="shared" si="150"/>
        <v>1859952931.45632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48719999.600000001</v>
      </c>
      <c r="N9663" s="10">
        <v>47.841000000000001</v>
      </c>
      <c r="O9663" s="11">
        <v>27927</v>
      </c>
      <c r="P9663" s="10">
        <v>1.63</v>
      </c>
      <c r="Q9663" s="10">
        <v>1.1299999999999999</v>
      </c>
      <c r="R9663" s="1">
        <f t="shared" si="150"/>
        <v>2330813500.8636003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15755520.140000001</v>
      </c>
      <c r="N9664" s="5">
        <v>38.716000000000001</v>
      </c>
      <c r="O9664" s="6">
        <v>27927</v>
      </c>
      <c r="P9664" s="5">
        <v>2.04</v>
      </c>
      <c r="Q9664" s="5">
        <v>1.54</v>
      </c>
      <c r="R9664" s="1">
        <f t="shared" si="150"/>
        <v>609990717.7402401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5875199.8899999997</v>
      </c>
      <c r="N9665" s="10">
        <v>34.377000000000002</v>
      </c>
      <c r="O9665" s="11">
        <v>27937</v>
      </c>
      <c r="P9665" s="10">
        <v>2</v>
      </c>
      <c r="Q9665" s="10">
        <v>1.5</v>
      </c>
      <c r="R9665" s="1">
        <f t="shared" si="150"/>
        <v>201971746.61853001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34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34</v>
      </c>
      <c r="K9667" s="10" t="s">
        <v>26</v>
      </c>
      <c r="L9667" s="11">
        <v>3240</v>
      </c>
      <c r="M9667" s="12">
        <v>2575800.1</v>
      </c>
      <c r="N9667" s="10">
        <v>50.832999999999998</v>
      </c>
      <c r="O9667" s="11">
        <v>27937</v>
      </c>
      <c r="P9667" s="10">
        <v>3.53</v>
      </c>
      <c r="Q9667" s="10">
        <v>2</v>
      </c>
      <c r="R9667" s="1">
        <f t="shared" ref="R9667:R9730" si="151">M9667*N9667</f>
        <v>130935646.4833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34</v>
      </c>
      <c r="K9668" s="5" t="s">
        <v>26</v>
      </c>
      <c r="L9668" s="6">
        <v>6060</v>
      </c>
      <c r="M9668" s="7">
        <v>4817699.95</v>
      </c>
      <c r="N9668" s="5">
        <v>42.822000000000003</v>
      </c>
      <c r="O9668" s="6">
        <v>27937</v>
      </c>
      <c r="P9668" s="5">
        <v>3</v>
      </c>
      <c r="Q9668" s="5">
        <v>2</v>
      </c>
      <c r="R9668" s="1">
        <f t="shared" si="151"/>
        <v>206303547.25890002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47745599.840000004</v>
      </c>
      <c r="N9669" s="10">
        <v>17.869</v>
      </c>
      <c r="O9669" s="11">
        <v>11230</v>
      </c>
      <c r="P9669" s="10">
        <v>2.2999999999999998</v>
      </c>
      <c r="Q9669" s="10">
        <v>1.8</v>
      </c>
      <c r="R9669" s="1">
        <f t="shared" si="151"/>
        <v>853166123.54096007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30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47894399.93</v>
      </c>
      <c r="N9671" s="10">
        <v>17.437000000000001</v>
      </c>
      <c r="O9671" s="11">
        <v>11230</v>
      </c>
      <c r="P9671" s="10">
        <v>2.36</v>
      </c>
      <c r="Q9671" s="10">
        <v>1.86</v>
      </c>
      <c r="R9671" s="1">
        <f t="shared" si="151"/>
        <v>835134651.57941008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32203199.73</v>
      </c>
      <c r="N9672" s="5">
        <v>18.527000000000001</v>
      </c>
      <c r="O9672" s="6">
        <v>11230</v>
      </c>
      <c r="P9672" s="5">
        <v>2.37</v>
      </c>
      <c r="Q9672" s="5">
        <v>1.87</v>
      </c>
      <c r="R9672" s="1">
        <f t="shared" si="151"/>
        <v>596628681.39771008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34</v>
      </c>
      <c r="K9673" s="10" t="s">
        <v>26</v>
      </c>
      <c r="L9673" s="11">
        <v>5050</v>
      </c>
      <c r="M9673" s="12">
        <v>4014749.96</v>
      </c>
      <c r="N9673" s="10">
        <v>34.658000000000001</v>
      </c>
      <c r="O9673" s="11">
        <v>11240</v>
      </c>
      <c r="P9673" s="10">
        <v>3.87</v>
      </c>
      <c r="Q9673" s="10">
        <v>2</v>
      </c>
      <c r="R9673" s="1">
        <f t="shared" si="151"/>
        <v>139143204.11368001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26</v>
      </c>
      <c r="L9674" s="6">
        <v>37532</v>
      </c>
      <c r="M9674" s="7">
        <v>29837939.460000001</v>
      </c>
      <c r="N9674" s="5">
        <v>7.2069999999999999</v>
      </c>
      <c r="O9674" s="6">
        <v>3804</v>
      </c>
      <c r="P9674" s="5">
        <v>3.47</v>
      </c>
      <c r="Q9674" s="5">
        <v>2</v>
      </c>
      <c r="R9674" s="1">
        <f t="shared" si="151"/>
        <v>215042029.68821999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30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30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30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30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30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34</v>
      </c>
      <c r="K9680" s="5" t="s">
        <v>30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26</v>
      </c>
      <c r="L9681" s="11">
        <v>16368</v>
      </c>
      <c r="M9681" s="12">
        <v>13012559.789999999</v>
      </c>
      <c r="N9681" s="10">
        <v>49.237000000000002</v>
      </c>
      <c r="O9681" s="11">
        <v>14252</v>
      </c>
      <c r="P9681" s="10">
        <v>4.59</v>
      </c>
      <c r="Q9681" s="10">
        <v>2</v>
      </c>
      <c r="R9681" s="1">
        <f t="shared" si="151"/>
        <v>640699406.38022995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30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5708159.9800000004</v>
      </c>
      <c r="N9683" s="10">
        <v>15.552</v>
      </c>
      <c r="O9683" s="11">
        <v>14262</v>
      </c>
      <c r="P9683" s="10">
        <v>2.34</v>
      </c>
      <c r="Q9683" s="10">
        <v>1.84</v>
      </c>
      <c r="R9683" s="1">
        <f t="shared" si="151"/>
        <v>88773304.008960009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34116479.869999997</v>
      </c>
      <c r="N9684" s="5">
        <v>15.141999999999999</v>
      </c>
      <c r="O9684" s="6">
        <v>14252</v>
      </c>
      <c r="P9684" s="5">
        <v>2.4</v>
      </c>
      <c r="Q9684" s="5">
        <v>1.9</v>
      </c>
      <c r="R9684" s="1">
        <f t="shared" si="151"/>
        <v>516591738.19153994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30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30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30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26</v>
      </c>
      <c r="L9688" s="6">
        <v>17808</v>
      </c>
      <c r="M9688" s="7">
        <v>14157682.1</v>
      </c>
      <c r="N9688" s="5">
        <v>33.139000000000003</v>
      </c>
      <c r="O9688" s="6">
        <v>14252</v>
      </c>
      <c r="P9688" s="5">
        <v>4.13</v>
      </c>
      <c r="Q9688" s="5">
        <v>2</v>
      </c>
      <c r="R9688" s="1">
        <f t="shared" si="151"/>
        <v>469171427.11190003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26</v>
      </c>
      <c r="L9689" s="11">
        <v>5952</v>
      </c>
      <c r="M9689" s="12">
        <v>4731840.0599999996</v>
      </c>
      <c r="N9689" s="10">
        <v>23.332999999999998</v>
      </c>
      <c r="O9689" s="11">
        <v>14244</v>
      </c>
      <c r="P9689" s="10">
        <v>3</v>
      </c>
      <c r="Q9689" s="10">
        <v>2</v>
      </c>
      <c r="R9689" s="1">
        <f t="shared" si="151"/>
        <v>110408024.11997998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34</v>
      </c>
      <c r="K9690" s="5" t="s">
        <v>26</v>
      </c>
      <c r="L9690" s="6">
        <v>8496</v>
      </c>
      <c r="M9690" s="7">
        <v>6754320.04</v>
      </c>
      <c r="N9690" s="5">
        <v>26.984000000000002</v>
      </c>
      <c r="O9690" s="6">
        <v>14250</v>
      </c>
      <c r="P9690" s="5">
        <v>3.37</v>
      </c>
      <c r="Q9690" s="5">
        <v>2</v>
      </c>
      <c r="R9690" s="1">
        <f t="shared" si="151"/>
        <v>182258571.95936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34</v>
      </c>
      <c r="K9691" s="10" t="s">
        <v>30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34</v>
      </c>
      <c r="K9692" s="5" t="s">
        <v>22</v>
      </c>
      <c r="L9692" s="6">
        <v>58938</v>
      </c>
      <c r="M9692" s="7">
        <v>56580479.390000001</v>
      </c>
      <c r="N9692" s="5">
        <v>15.641</v>
      </c>
      <c r="O9692" s="6">
        <v>14252</v>
      </c>
      <c r="P9692" s="5">
        <v>2.3199999999999998</v>
      </c>
      <c r="Q9692" s="5">
        <v>1.82</v>
      </c>
      <c r="R9692" s="1">
        <f t="shared" si="151"/>
        <v>884975278.13899004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34</v>
      </c>
      <c r="K9693" s="10" t="s">
        <v>22</v>
      </c>
      <c r="L9693" s="11">
        <v>23814</v>
      </c>
      <c r="M9693" s="12">
        <v>22861439.899999999</v>
      </c>
      <c r="N9693" s="10">
        <v>16.635000000000002</v>
      </c>
      <c r="O9693" s="11">
        <v>14252</v>
      </c>
      <c r="P9693" s="10">
        <v>2.16</v>
      </c>
      <c r="Q9693" s="10">
        <v>1.66</v>
      </c>
      <c r="R9693" s="1">
        <f t="shared" si="151"/>
        <v>380300052.73650002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26</v>
      </c>
      <c r="L9694" s="6">
        <v>41298</v>
      </c>
      <c r="M9694" s="7">
        <v>32832218.559999999</v>
      </c>
      <c r="N9694" s="5">
        <v>44.902000000000001</v>
      </c>
      <c r="O9694" s="6">
        <v>24912</v>
      </c>
      <c r="P9694" s="5">
        <v>3.52</v>
      </c>
      <c r="Q9694" s="5">
        <v>2</v>
      </c>
      <c r="R9694" s="1">
        <f t="shared" si="151"/>
        <v>1474232277.7811201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26806560.030000001</v>
      </c>
      <c r="N9695" s="10">
        <v>32.07</v>
      </c>
      <c r="O9695" s="11">
        <v>24912</v>
      </c>
      <c r="P9695" s="10">
        <v>2.0499999999999998</v>
      </c>
      <c r="Q9695" s="10">
        <v>1.55</v>
      </c>
      <c r="R9695" s="1">
        <f t="shared" si="151"/>
        <v>859686380.16210008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30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26</v>
      </c>
      <c r="L9697" s="11">
        <v>5678</v>
      </c>
      <c r="M9697" s="12">
        <v>4514328.18</v>
      </c>
      <c r="N9697" s="10">
        <v>42.451999999999998</v>
      </c>
      <c r="O9697" s="11">
        <v>24923</v>
      </c>
      <c r="P9697" s="10">
        <v>3.19</v>
      </c>
      <c r="Q9697" s="10">
        <v>2</v>
      </c>
      <c r="R9697" s="1">
        <f t="shared" si="151"/>
        <v>191642259.89735997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34</v>
      </c>
      <c r="K9698" s="5" t="s">
        <v>26</v>
      </c>
      <c r="L9698" s="6">
        <v>53377</v>
      </c>
      <c r="M9698" s="7">
        <v>42435059.950000003</v>
      </c>
      <c r="N9698" s="5">
        <v>44.128999999999998</v>
      </c>
      <c r="O9698" s="6">
        <v>24912</v>
      </c>
      <c r="P9698" s="5">
        <v>3.46</v>
      </c>
      <c r="Q9698" s="5">
        <v>2</v>
      </c>
      <c r="R9698" s="1">
        <f t="shared" si="151"/>
        <v>1872616760.53355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30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30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30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30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30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30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30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30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26</v>
      </c>
      <c r="L9707" s="11">
        <v>15015</v>
      </c>
      <c r="M9707" s="12">
        <v>11936925.32</v>
      </c>
      <c r="N9707" s="10">
        <v>16.806999999999999</v>
      </c>
      <c r="O9707" s="11">
        <v>6803</v>
      </c>
      <c r="P9707" s="10">
        <v>2.96</v>
      </c>
      <c r="Q9707" s="10">
        <v>2</v>
      </c>
      <c r="R9707" s="1">
        <f t="shared" si="151"/>
        <v>200623903.85323998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30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30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30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30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30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30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30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30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26</v>
      </c>
      <c r="L9716" s="6">
        <v>25025</v>
      </c>
      <c r="M9716" s="7">
        <v>19894875.449999999</v>
      </c>
      <c r="N9716" s="5">
        <v>18.571000000000002</v>
      </c>
      <c r="O9716" s="6">
        <v>6803</v>
      </c>
      <c r="P9716" s="5">
        <v>3.19</v>
      </c>
      <c r="Q9716" s="5">
        <v>2</v>
      </c>
      <c r="R9716" s="1">
        <f t="shared" si="151"/>
        <v>369467731.98195004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30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26</v>
      </c>
      <c r="L9718" s="6">
        <v>2955</v>
      </c>
      <c r="M9718" s="7">
        <v>2349225.08</v>
      </c>
      <c r="N9718" s="5">
        <v>20.475000000000001</v>
      </c>
      <c r="O9718" s="6">
        <v>6813</v>
      </c>
      <c r="P9718" s="5">
        <v>3.46</v>
      </c>
      <c r="Q9718" s="5">
        <v>2</v>
      </c>
      <c r="R9718" s="1">
        <f t="shared" si="151"/>
        <v>48100383.513000004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30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30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30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30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30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34</v>
      </c>
      <c r="K9724" s="5" t="s">
        <v>26</v>
      </c>
      <c r="L9724" s="6">
        <v>49433</v>
      </c>
      <c r="M9724" s="7">
        <v>39298910</v>
      </c>
      <c r="N9724" s="5">
        <v>19.276</v>
      </c>
      <c r="O9724" s="6">
        <v>6803</v>
      </c>
      <c r="P9724" s="5">
        <v>3.29</v>
      </c>
      <c r="Q9724" s="5">
        <v>2</v>
      </c>
      <c r="R9724" s="1">
        <f t="shared" si="151"/>
        <v>757525789.15999997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34</v>
      </c>
      <c r="K9725" s="10" t="s">
        <v>30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34</v>
      </c>
      <c r="K9726" s="5" t="s">
        <v>26</v>
      </c>
      <c r="L9726" s="5">
        <v>300</v>
      </c>
      <c r="M9726" s="7">
        <v>238499.99</v>
      </c>
      <c r="N9726" s="5">
        <v>18.625</v>
      </c>
      <c r="O9726" s="6">
        <v>6813</v>
      </c>
      <c r="P9726" s="5">
        <v>3.2</v>
      </c>
      <c r="Q9726" s="5">
        <v>2</v>
      </c>
      <c r="R9726" s="1">
        <f t="shared" si="151"/>
        <v>4442062.3137499997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30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22999680.52</v>
      </c>
      <c r="N9728" s="5">
        <v>25.013000000000002</v>
      </c>
      <c r="O9728" s="6">
        <v>15158</v>
      </c>
      <c r="P9728" s="5">
        <v>1.76</v>
      </c>
      <c r="Q9728" s="5">
        <v>1.26</v>
      </c>
      <c r="R9728" s="1">
        <f t="shared" si="151"/>
        <v>575291008.84676003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57479041.210000001</v>
      </c>
      <c r="N9729" s="10">
        <v>23.888000000000002</v>
      </c>
      <c r="O9729" s="11">
        <v>15158</v>
      </c>
      <c r="P9729" s="10">
        <v>1.89</v>
      </c>
      <c r="Q9729" s="10">
        <v>1.39</v>
      </c>
      <c r="R9729" s="1">
        <f t="shared" si="151"/>
        <v>1373059336.4244802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11496960.300000001</v>
      </c>
      <c r="N9730" s="5">
        <v>24.042000000000002</v>
      </c>
      <c r="O9730" s="6">
        <v>15158</v>
      </c>
      <c r="P9730" s="5">
        <v>1.87</v>
      </c>
      <c r="Q9730" s="5">
        <v>1.37</v>
      </c>
      <c r="R9730" s="1">
        <f t="shared" si="151"/>
        <v>276409919.53260005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34421760.75</v>
      </c>
      <c r="N9731" s="10">
        <v>23.103999999999999</v>
      </c>
      <c r="O9731" s="11">
        <v>15158</v>
      </c>
      <c r="P9731" s="10">
        <v>1.98</v>
      </c>
      <c r="Q9731" s="10">
        <v>1.48</v>
      </c>
      <c r="R9731" s="1">
        <f t="shared" ref="R9731:R9794" si="152">M9731*N9731</f>
        <v>795280360.36800003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34</v>
      </c>
      <c r="K9732" s="5" t="s">
        <v>30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34</v>
      </c>
      <c r="K9733" s="10" t="s">
        <v>26</v>
      </c>
      <c r="L9733" s="11">
        <v>6000</v>
      </c>
      <c r="M9733" s="12">
        <v>4770000</v>
      </c>
      <c r="N9733" s="10">
        <v>35.527999999999999</v>
      </c>
      <c r="O9733" s="11">
        <v>15169</v>
      </c>
      <c r="P9733" s="10">
        <v>3.38</v>
      </c>
      <c r="Q9733" s="10">
        <v>2</v>
      </c>
      <c r="R9733" s="1">
        <f t="shared" si="152"/>
        <v>169468560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34</v>
      </c>
      <c r="K9734" s="5" t="s">
        <v>30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34</v>
      </c>
      <c r="K9735" s="10" t="s">
        <v>22</v>
      </c>
      <c r="L9735" s="11">
        <v>23994</v>
      </c>
      <c r="M9735" s="12">
        <v>23034240.07</v>
      </c>
      <c r="N9735" s="10">
        <v>20.716000000000001</v>
      </c>
      <c r="O9735" s="11">
        <v>15158</v>
      </c>
      <c r="P9735" s="10">
        <v>2.27</v>
      </c>
      <c r="Q9735" s="10">
        <v>1.77</v>
      </c>
      <c r="R9735" s="1">
        <f t="shared" si="152"/>
        <v>477177317.29012001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51880320.509999998</v>
      </c>
      <c r="N9736" s="5">
        <v>30.795999999999999</v>
      </c>
      <c r="O9736" s="6">
        <v>25950</v>
      </c>
      <c r="P9736" s="5">
        <v>2.1800000000000002</v>
      </c>
      <c r="Q9736" s="5">
        <v>1.68</v>
      </c>
      <c r="R9736" s="1">
        <f t="shared" si="152"/>
        <v>1597706350.4259598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51984000.210000001</v>
      </c>
      <c r="N9737" s="10">
        <v>31.936</v>
      </c>
      <c r="O9737" s="11">
        <v>25950</v>
      </c>
      <c r="P9737" s="10">
        <v>2.09</v>
      </c>
      <c r="Q9737" s="10">
        <v>1.59</v>
      </c>
      <c r="R9737" s="1">
        <f t="shared" si="152"/>
        <v>1660161030.7065601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23172480.010000002</v>
      </c>
      <c r="N9738" s="5">
        <v>29.803000000000001</v>
      </c>
      <c r="O9738" s="6">
        <v>25950</v>
      </c>
      <c r="P9738" s="5">
        <v>2.2599999999999998</v>
      </c>
      <c r="Q9738" s="5">
        <v>1.76</v>
      </c>
      <c r="R9738" s="1">
        <f t="shared" si="152"/>
        <v>690609421.73803008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5626514.7400000002</v>
      </c>
      <c r="N9739" s="10">
        <v>28.529</v>
      </c>
      <c r="O9739" s="11">
        <v>25961</v>
      </c>
      <c r="P9739" s="10">
        <v>2.37</v>
      </c>
      <c r="Q9739" s="10">
        <v>1.87</v>
      </c>
      <c r="R9739" s="1">
        <f t="shared" si="152"/>
        <v>160518839.01746002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34</v>
      </c>
      <c r="K9740" s="5" t="s">
        <v>30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34</v>
      </c>
      <c r="K9741" s="10" t="s">
        <v>22</v>
      </c>
      <c r="L9741" s="11">
        <v>58884</v>
      </c>
      <c r="M9741" s="12">
        <v>56528640.880000003</v>
      </c>
      <c r="N9741" s="10">
        <v>32.844999999999999</v>
      </c>
      <c r="O9741" s="11">
        <v>25947</v>
      </c>
      <c r="P9741" s="10">
        <v>2.0099999999999998</v>
      </c>
      <c r="Q9741" s="10">
        <v>1.51</v>
      </c>
      <c r="R9741" s="1">
        <f t="shared" si="152"/>
        <v>1856683209.7035999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34</v>
      </c>
      <c r="K9742" s="5" t="s">
        <v>30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45545280.159999996</v>
      </c>
      <c r="N9743" s="10">
        <v>45.308</v>
      </c>
      <c r="O9743" s="11">
        <v>26725</v>
      </c>
      <c r="P9743" s="10">
        <v>1.68</v>
      </c>
      <c r="Q9743" s="10">
        <v>1.18</v>
      </c>
      <c r="R9743" s="1">
        <f t="shared" si="152"/>
        <v>2063565553.4892797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18212640.350000001</v>
      </c>
      <c r="N9744" s="5">
        <v>43.18</v>
      </c>
      <c r="O9744" s="6">
        <v>26725</v>
      </c>
      <c r="P9744" s="5">
        <v>1.83</v>
      </c>
      <c r="Q9744" s="5">
        <v>1.33</v>
      </c>
      <c r="R9744" s="1">
        <f t="shared" si="152"/>
        <v>786421810.31300008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34</v>
      </c>
      <c r="K9745" s="10" t="s">
        <v>22</v>
      </c>
      <c r="L9745" s="11">
        <v>47443</v>
      </c>
      <c r="M9745" s="12">
        <v>45545280.700000003</v>
      </c>
      <c r="N9745" s="10">
        <v>37.548000000000002</v>
      </c>
      <c r="O9745" s="11">
        <v>26725</v>
      </c>
      <c r="P9745" s="10">
        <v>2.2400000000000002</v>
      </c>
      <c r="Q9745" s="10">
        <v>1.74</v>
      </c>
      <c r="R9745" s="1">
        <f t="shared" si="152"/>
        <v>1710134199.7236001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34</v>
      </c>
      <c r="K9746" s="5" t="s">
        <v>22</v>
      </c>
      <c r="L9746" s="6">
        <v>18957</v>
      </c>
      <c r="M9746" s="7">
        <v>18198959.98</v>
      </c>
      <c r="N9746" s="5">
        <v>42.040999999999997</v>
      </c>
      <c r="O9746" s="6">
        <v>26725</v>
      </c>
      <c r="P9746" s="5">
        <v>1.91</v>
      </c>
      <c r="Q9746" s="5">
        <v>1.41</v>
      </c>
      <c r="R9746" s="1">
        <f t="shared" si="152"/>
        <v>765102476.51917994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30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26</v>
      </c>
      <c r="L9748" s="6">
        <v>10080</v>
      </c>
      <c r="M9748" s="7">
        <v>8013600.1299999999</v>
      </c>
      <c r="N9748" s="5">
        <v>6.0860000000000003</v>
      </c>
      <c r="O9748" s="6">
        <v>2885</v>
      </c>
      <c r="P9748" s="5">
        <v>2.99</v>
      </c>
      <c r="Q9748" s="5">
        <v>2</v>
      </c>
      <c r="R9748" s="1">
        <f t="shared" si="152"/>
        <v>48770770.391180001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30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30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30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30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30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30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30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30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30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30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30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30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30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26</v>
      </c>
      <c r="L9762" s="6">
        <v>34551</v>
      </c>
      <c r="M9762" s="7">
        <v>27467825.129999999</v>
      </c>
      <c r="N9762" s="5">
        <v>11.529</v>
      </c>
      <c r="O9762" s="6">
        <v>6158</v>
      </c>
      <c r="P9762" s="5">
        <v>3.09</v>
      </c>
      <c r="Q9762" s="5">
        <v>2</v>
      </c>
      <c r="R9762" s="1">
        <f t="shared" si="152"/>
        <v>316676555.92377001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34</v>
      </c>
      <c r="K9763" s="10" t="s">
        <v>30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26</v>
      </c>
      <c r="L9764" s="6">
        <v>44964</v>
      </c>
      <c r="M9764" s="7">
        <v>35746379.729999997</v>
      </c>
      <c r="N9764" s="5">
        <v>12.115</v>
      </c>
      <c r="O9764" s="6">
        <v>5965</v>
      </c>
      <c r="P9764" s="5">
        <v>2.96</v>
      </c>
      <c r="Q9764" s="5">
        <v>2</v>
      </c>
      <c r="R9764" s="1">
        <f t="shared" si="152"/>
        <v>433067390.42894995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30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26</v>
      </c>
      <c r="L9766" s="6">
        <v>27086</v>
      </c>
      <c r="M9766" s="7">
        <v>21532972.690000001</v>
      </c>
      <c r="N9766" s="5">
        <v>9.7119999999999997</v>
      </c>
      <c r="O9766" s="6">
        <v>4152</v>
      </c>
      <c r="P9766" s="5">
        <v>3.03</v>
      </c>
      <c r="Q9766" s="5">
        <v>2</v>
      </c>
      <c r="R9766" s="1">
        <f t="shared" si="152"/>
        <v>209128230.76528001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30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30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30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26</v>
      </c>
      <c r="L9770" s="6">
        <v>4050</v>
      </c>
      <c r="M9770" s="7">
        <v>3219750.01</v>
      </c>
      <c r="N9770" s="5">
        <v>9.1319999999999997</v>
      </c>
      <c r="O9770" s="6">
        <v>4162</v>
      </c>
      <c r="P9770" s="5">
        <v>3.38</v>
      </c>
      <c r="Q9770" s="5">
        <v>2</v>
      </c>
      <c r="R9770" s="1">
        <f t="shared" si="152"/>
        <v>29402757.091319997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30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26</v>
      </c>
      <c r="L9772" s="6">
        <v>1242</v>
      </c>
      <c r="M9772" s="7">
        <v>987389.98</v>
      </c>
      <c r="N9772" s="5">
        <v>18.414000000000001</v>
      </c>
      <c r="O9772" s="6">
        <v>6978</v>
      </c>
      <c r="P9772" s="5">
        <v>2.98</v>
      </c>
      <c r="Q9772" s="5">
        <v>2</v>
      </c>
      <c r="R9772" s="1">
        <f t="shared" si="152"/>
        <v>18181799.09172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30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30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30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30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30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26</v>
      </c>
      <c r="L9778" s="6">
        <v>2750</v>
      </c>
      <c r="M9778" s="7">
        <v>2186250.0499999998</v>
      </c>
      <c r="N9778" s="5">
        <v>16.646000000000001</v>
      </c>
      <c r="O9778" s="6">
        <v>6978</v>
      </c>
      <c r="P9778" s="5">
        <v>2.9</v>
      </c>
      <c r="Q9778" s="5">
        <v>2</v>
      </c>
      <c r="R9778" s="1">
        <f t="shared" si="152"/>
        <v>36392318.3323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26</v>
      </c>
      <c r="L9779" s="11">
        <v>3475</v>
      </c>
      <c r="M9779" s="12">
        <v>2762624.97</v>
      </c>
      <c r="N9779" s="10">
        <v>24.957000000000001</v>
      </c>
      <c r="O9779" s="11">
        <v>6978</v>
      </c>
      <c r="P9779" s="10">
        <v>4.13</v>
      </c>
      <c r="Q9779" s="10">
        <v>2</v>
      </c>
      <c r="R9779" s="1">
        <f t="shared" si="152"/>
        <v>68946831.376290008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26</v>
      </c>
      <c r="L9780" s="6">
        <v>1100</v>
      </c>
      <c r="M9780" s="7">
        <v>874500</v>
      </c>
      <c r="N9780" s="5">
        <v>28.11</v>
      </c>
      <c r="O9780" s="6">
        <v>6978</v>
      </c>
      <c r="P9780" s="5">
        <v>4.76</v>
      </c>
      <c r="Q9780" s="5">
        <v>2</v>
      </c>
      <c r="R9780" s="1">
        <f t="shared" si="152"/>
        <v>24582195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26</v>
      </c>
      <c r="L9781" s="11">
        <v>44048</v>
      </c>
      <c r="M9781" s="12">
        <v>35018025.5</v>
      </c>
      <c r="N9781" s="10">
        <v>6.85</v>
      </c>
      <c r="O9781" s="11">
        <v>2668</v>
      </c>
      <c r="P9781" s="10">
        <v>3.04</v>
      </c>
      <c r="Q9781" s="10">
        <v>2</v>
      </c>
      <c r="R9781" s="1">
        <f t="shared" si="152"/>
        <v>239873474.67499998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30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30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30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30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34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30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30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34</v>
      </c>
      <c r="K9790" s="5" t="s">
        <v>26</v>
      </c>
      <c r="L9790" s="6">
        <v>53415</v>
      </c>
      <c r="M9790" s="7">
        <v>42465229.549999997</v>
      </c>
      <c r="N9790" s="5">
        <v>40.829000000000001</v>
      </c>
      <c r="O9790" s="6">
        <v>25837</v>
      </c>
      <c r="P9790" s="5">
        <v>3.01</v>
      </c>
      <c r="Q9790" s="5">
        <v>2</v>
      </c>
      <c r="R9790" s="1">
        <f t="shared" si="152"/>
        <v>1733812857.2969499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26</v>
      </c>
      <c r="L9791" s="11">
        <v>18102</v>
      </c>
      <c r="M9791" s="12">
        <v>14391089.810000001</v>
      </c>
      <c r="N9791" s="10">
        <v>29.625</v>
      </c>
      <c r="O9791" s="11">
        <v>13911</v>
      </c>
      <c r="P9791" s="10">
        <v>3.12</v>
      </c>
      <c r="Q9791" s="10">
        <v>2</v>
      </c>
      <c r="R9791" s="1">
        <f t="shared" si="152"/>
        <v>426336035.62125003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26</v>
      </c>
      <c r="L9792" s="6">
        <v>6048</v>
      </c>
      <c r="M9792" s="7">
        <v>4808160.08</v>
      </c>
      <c r="N9792" s="5">
        <v>28.998999999999999</v>
      </c>
      <c r="O9792" s="6">
        <v>13920</v>
      </c>
      <c r="P9792" s="5">
        <v>3.07</v>
      </c>
      <c r="Q9792" s="5">
        <v>2</v>
      </c>
      <c r="R9792" s="1">
        <f t="shared" si="152"/>
        <v>139431834.15992001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26</v>
      </c>
      <c r="L9793" s="11">
        <v>18138</v>
      </c>
      <c r="M9793" s="12">
        <v>14419710.01</v>
      </c>
      <c r="N9793" s="10">
        <v>30.228999999999999</v>
      </c>
      <c r="O9793" s="11">
        <v>13911</v>
      </c>
      <c r="P9793" s="10">
        <v>3.17</v>
      </c>
      <c r="Q9793" s="10">
        <v>2</v>
      </c>
      <c r="R9793" s="1">
        <f t="shared" si="152"/>
        <v>435893413.89229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30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26</v>
      </c>
      <c r="L9795" s="11">
        <v>45430</v>
      </c>
      <c r="M9795" s="12">
        <v>36116850.340000004</v>
      </c>
      <c r="N9795" s="10">
        <v>43.045000000000002</v>
      </c>
      <c r="O9795" s="11">
        <v>13911</v>
      </c>
      <c r="P9795" s="10">
        <v>3.22</v>
      </c>
      <c r="Q9795" s="10">
        <v>2</v>
      </c>
      <c r="R9795" s="1">
        <f t="shared" ref="R9795:R9858" si="153">M9795*N9795</f>
        <v>1554649822.8853002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7">
        <v>8057325.2800000003</v>
      </c>
      <c r="N9796" s="5">
        <v>40.825000000000003</v>
      </c>
      <c r="O9796" s="6">
        <v>13911</v>
      </c>
      <c r="P9796" s="5">
        <v>3.09</v>
      </c>
      <c r="Q9796" s="5">
        <v>2</v>
      </c>
      <c r="R9796" s="1">
        <f t="shared" si="153"/>
        <v>328940304.55600005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26</v>
      </c>
      <c r="L9797" s="11">
        <v>15205</v>
      </c>
      <c r="M9797" s="12">
        <v>12087975.51</v>
      </c>
      <c r="N9797" s="10">
        <v>38.575000000000003</v>
      </c>
      <c r="O9797" s="11">
        <v>13911</v>
      </c>
      <c r="P9797" s="10">
        <v>2.96</v>
      </c>
      <c r="Q9797" s="10">
        <v>2</v>
      </c>
      <c r="R9797" s="1">
        <f t="shared" si="153"/>
        <v>466293655.29825002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26</v>
      </c>
      <c r="L9798" s="6">
        <v>5115</v>
      </c>
      <c r="M9798" s="7">
        <v>4066425.01</v>
      </c>
      <c r="N9798" s="5">
        <v>53.25</v>
      </c>
      <c r="O9798" s="6">
        <v>13920</v>
      </c>
      <c r="P9798" s="5">
        <v>3.9</v>
      </c>
      <c r="Q9798" s="5">
        <v>2</v>
      </c>
      <c r="R9798" s="1">
        <f t="shared" si="153"/>
        <v>216537131.7825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30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26</v>
      </c>
      <c r="L9801" s="11">
        <v>24680</v>
      </c>
      <c r="M9801" s="12">
        <v>19620599.719999999</v>
      </c>
      <c r="N9801" s="10">
        <v>42.261000000000003</v>
      </c>
      <c r="O9801" s="11">
        <v>13911</v>
      </c>
      <c r="P9801" s="10">
        <v>3.17</v>
      </c>
      <c r="Q9801" s="10">
        <v>2</v>
      </c>
      <c r="R9801" s="1">
        <f t="shared" si="153"/>
        <v>829186164.76691997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30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30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7341</v>
      </c>
      <c r="I9804" s="5">
        <v>1.01</v>
      </c>
      <c r="J9804" s="5" t="s">
        <v>73</v>
      </c>
      <c r="K9804" s="5" t="s">
        <v>26</v>
      </c>
      <c r="L9804" s="6">
        <v>4024</v>
      </c>
      <c r="M9804" s="7">
        <v>3199080.13</v>
      </c>
      <c r="N9804" s="5">
        <v>33.951000000000001</v>
      </c>
      <c r="O9804" s="6">
        <v>9784</v>
      </c>
      <c r="P9804" s="5">
        <v>3.13</v>
      </c>
      <c r="Q9804" s="5">
        <v>2</v>
      </c>
      <c r="R9804" s="1">
        <f t="shared" si="153"/>
        <v>108611969.49362999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30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26</v>
      </c>
      <c r="L9806" s="6">
        <v>31528</v>
      </c>
      <c r="M9806" s="7">
        <v>25064759.52</v>
      </c>
      <c r="N9806" s="5">
        <v>19.843</v>
      </c>
      <c r="O9806" s="6">
        <v>9774</v>
      </c>
      <c r="P9806" s="5">
        <v>2.92</v>
      </c>
      <c r="Q9806" s="5">
        <v>2</v>
      </c>
      <c r="R9806" s="1">
        <f t="shared" si="153"/>
        <v>497360023.15535998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26</v>
      </c>
      <c r="L9807" s="11">
        <v>19108</v>
      </c>
      <c r="M9807" s="12">
        <v>15190860.029999999</v>
      </c>
      <c r="N9807" s="10">
        <v>24.196000000000002</v>
      </c>
      <c r="O9807" s="11">
        <v>9774</v>
      </c>
      <c r="P9807" s="10">
        <v>2.94</v>
      </c>
      <c r="Q9807" s="10">
        <v>2</v>
      </c>
      <c r="R9807" s="1">
        <f t="shared" si="153"/>
        <v>367558049.28588003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3870720.06</v>
      </c>
      <c r="N9808" s="5">
        <v>23.12</v>
      </c>
      <c r="O9808" s="6">
        <v>9784</v>
      </c>
      <c r="P9808" s="5">
        <v>2.14</v>
      </c>
      <c r="Q9808" s="5">
        <v>1.64</v>
      </c>
      <c r="R9808" s="1">
        <f t="shared" si="153"/>
        <v>89491047.787200004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26</v>
      </c>
      <c r="L9809" s="11">
        <v>5508</v>
      </c>
      <c r="M9809" s="12">
        <v>4378859.92</v>
      </c>
      <c r="N9809" s="10">
        <v>21.82</v>
      </c>
      <c r="O9809" s="11">
        <v>9784</v>
      </c>
      <c r="P9809" s="10">
        <v>3.98</v>
      </c>
      <c r="Q9809" s="10">
        <v>2</v>
      </c>
      <c r="R9809" s="1">
        <f t="shared" si="153"/>
        <v>95546723.454400003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30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30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26</v>
      </c>
      <c r="L9819" s="11">
        <v>5000</v>
      </c>
      <c r="M9819" s="12">
        <v>3975000</v>
      </c>
      <c r="N9819" s="10">
        <v>5.2320000000000002</v>
      </c>
      <c r="O9819" s="11">
        <v>2929</v>
      </c>
      <c r="P9819" s="10">
        <v>3.32</v>
      </c>
      <c r="Q9819" s="10">
        <v>2</v>
      </c>
      <c r="R9819" s="1">
        <f t="shared" si="153"/>
        <v>20797200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30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30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30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26</v>
      </c>
      <c r="L9823" s="11">
        <v>13415</v>
      </c>
      <c r="M9823" s="12">
        <v>10664527.74</v>
      </c>
      <c r="N9823" s="10">
        <v>11.173999999999999</v>
      </c>
      <c r="O9823" s="11">
        <v>3815</v>
      </c>
      <c r="P9823" s="10">
        <v>4.4800000000000004</v>
      </c>
      <c r="Q9823" s="10">
        <v>2</v>
      </c>
      <c r="R9823" s="1">
        <f t="shared" si="153"/>
        <v>119165432.96675999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26</v>
      </c>
      <c r="L9824" s="6">
        <v>4514</v>
      </c>
      <c r="M9824" s="7">
        <v>3588232.58</v>
      </c>
      <c r="N9824" s="5">
        <v>10.01</v>
      </c>
      <c r="O9824" s="6">
        <v>3825</v>
      </c>
      <c r="P9824" s="5">
        <v>3.9</v>
      </c>
      <c r="Q9824" s="5">
        <v>2</v>
      </c>
      <c r="R9824" s="1">
        <f t="shared" si="153"/>
        <v>35918208.125799999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26</v>
      </c>
      <c r="L9825" s="11">
        <v>26995</v>
      </c>
      <c r="M9825" s="12">
        <v>21461422.329999998</v>
      </c>
      <c r="N9825" s="10">
        <v>8.3190000000000008</v>
      </c>
      <c r="O9825" s="11">
        <v>3815</v>
      </c>
      <c r="P9825" s="10">
        <v>3.25</v>
      </c>
      <c r="Q9825" s="10">
        <v>2</v>
      </c>
      <c r="R9825" s="1">
        <f t="shared" si="153"/>
        <v>178537572.36327001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23016960.300000001</v>
      </c>
      <c r="N9826" s="5">
        <v>14.773</v>
      </c>
      <c r="O9826" s="6">
        <v>14753</v>
      </c>
      <c r="P9826" s="5">
        <v>2.3199999999999998</v>
      </c>
      <c r="Q9826" s="5">
        <v>1.82</v>
      </c>
      <c r="R9826" s="1">
        <f t="shared" si="153"/>
        <v>340029554.51190001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35305440.270000003</v>
      </c>
      <c r="N9827" s="10">
        <v>10.584</v>
      </c>
      <c r="O9827" s="11">
        <v>14753</v>
      </c>
      <c r="P9827" s="10">
        <v>2.08</v>
      </c>
      <c r="Q9827" s="10">
        <v>1.58</v>
      </c>
      <c r="R9827" s="1">
        <f t="shared" si="153"/>
        <v>373672779.81768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34</v>
      </c>
      <c r="K9828" s="5" t="s">
        <v>22</v>
      </c>
      <c r="L9828" s="6">
        <v>79546</v>
      </c>
      <c r="M9828" s="7">
        <v>76364160.599999994</v>
      </c>
      <c r="N9828" s="5">
        <v>10.73</v>
      </c>
      <c r="O9828" s="6">
        <v>14753</v>
      </c>
      <c r="P9828" s="5">
        <v>2.2999999999999998</v>
      </c>
      <c r="Q9828" s="5">
        <v>1.8</v>
      </c>
      <c r="R9828" s="1">
        <f t="shared" si="153"/>
        <v>819387443.23799992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38174399.670000002</v>
      </c>
      <c r="N9829" s="10">
        <v>31.855</v>
      </c>
      <c r="O9829" s="11">
        <v>21920</v>
      </c>
      <c r="P9829" s="10">
        <v>2.1800000000000002</v>
      </c>
      <c r="Q9829" s="10">
        <v>1.68</v>
      </c>
      <c r="R9829" s="1">
        <f t="shared" si="153"/>
        <v>1216045501.4878502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34</v>
      </c>
      <c r="K9830" s="5" t="s">
        <v>26</v>
      </c>
      <c r="L9830" s="6">
        <v>39965</v>
      </c>
      <c r="M9830" s="7">
        <v>31772175.359999999</v>
      </c>
      <c r="N9830" s="5">
        <v>45.527000000000001</v>
      </c>
      <c r="O9830" s="6">
        <v>21920</v>
      </c>
      <c r="P9830" s="5">
        <v>3.08</v>
      </c>
      <c r="Q9830" s="5">
        <v>2</v>
      </c>
      <c r="R9830" s="1">
        <f t="shared" si="153"/>
        <v>1446491827.6147201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26</v>
      </c>
      <c r="L9831" s="11">
        <v>5967</v>
      </c>
      <c r="M9831" s="12">
        <v>4743764.91</v>
      </c>
      <c r="N9831" s="10">
        <v>10.856999999999999</v>
      </c>
      <c r="O9831" s="11">
        <v>5722</v>
      </c>
      <c r="P9831" s="10">
        <v>3.55</v>
      </c>
      <c r="Q9831" s="10">
        <v>2</v>
      </c>
      <c r="R9831" s="1">
        <f t="shared" si="153"/>
        <v>51503055.627870001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26</v>
      </c>
      <c r="L9832" s="6">
        <v>49930</v>
      </c>
      <c r="M9832" s="7">
        <v>39694350.009999998</v>
      </c>
      <c r="N9832" s="5">
        <v>13.352</v>
      </c>
      <c r="O9832" s="6">
        <v>5712</v>
      </c>
      <c r="P9832" s="5">
        <v>3.16</v>
      </c>
      <c r="Q9832" s="5">
        <v>2</v>
      </c>
      <c r="R9832" s="1">
        <f t="shared" si="153"/>
        <v>529998961.33352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30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30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30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30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26</v>
      </c>
      <c r="L9839" s="11">
        <v>35855</v>
      </c>
      <c r="M9839" s="12">
        <v>28504725.489999998</v>
      </c>
      <c r="N9839" s="10">
        <v>3.7719999999999998</v>
      </c>
      <c r="O9839" s="11">
        <v>2028</v>
      </c>
      <c r="P9839" s="10">
        <v>3.12</v>
      </c>
      <c r="Q9839" s="10">
        <v>2</v>
      </c>
      <c r="R9839" s="1">
        <f t="shared" si="153"/>
        <v>107519824.54827999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30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30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30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30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26</v>
      </c>
      <c r="L9844" s="6">
        <v>5958</v>
      </c>
      <c r="M9844" s="7">
        <v>4736609.8600000003</v>
      </c>
      <c r="N9844" s="5">
        <v>3.581</v>
      </c>
      <c r="O9844" s="6">
        <v>3091</v>
      </c>
      <c r="P9844" s="5">
        <v>2.93</v>
      </c>
      <c r="Q9844" s="5">
        <v>2</v>
      </c>
      <c r="R9844" s="1">
        <f t="shared" si="153"/>
        <v>16961799.908660002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26</v>
      </c>
      <c r="L9845" s="11">
        <v>41700</v>
      </c>
      <c r="M9845" s="12">
        <v>33151499.940000001</v>
      </c>
      <c r="N9845" s="10">
        <v>4.2089999999999996</v>
      </c>
      <c r="O9845" s="11">
        <v>3081</v>
      </c>
      <c r="P9845" s="10">
        <v>3.4</v>
      </c>
      <c r="Q9845" s="10">
        <v>2</v>
      </c>
      <c r="R9845" s="1">
        <f t="shared" si="153"/>
        <v>139534663.24746001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30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30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30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30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30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26</v>
      </c>
      <c r="L9851" s="11">
        <v>43545</v>
      </c>
      <c r="M9851" s="12">
        <v>34618274.18</v>
      </c>
      <c r="N9851" s="10">
        <v>7.2720000000000002</v>
      </c>
      <c r="O9851" s="11">
        <v>3937</v>
      </c>
      <c r="P9851" s="10">
        <v>3.1</v>
      </c>
      <c r="Q9851" s="10">
        <v>2</v>
      </c>
      <c r="R9851" s="1">
        <f t="shared" si="153"/>
        <v>251744089.83696002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30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30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30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30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26</v>
      </c>
      <c r="L9856" s="6">
        <v>29585</v>
      </c>
      <c r="M9856" s="7">
        <v>23520074.75</v>
      </c>
      <c r="N9856" s="5">
        <v>5.8150000000000004</v>
      </c>
      <c r="O9856" s="6">
        <v>3937</v>
      </c>
      <c r="P9856" s="5">
        <v>3.1</v>
      </c>
      <c r="Q9856" s="5">
        <v>2</v>
      </c>
      <c r="R9856" s="1">
        <f t="shared" si="153"/>
        <v>136769234.67125002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26</v>
      </c>
      <c r="L9857" s="11">
        <v>24555</v>
      </c>
      <c r="M9857" s="12">
        <v>19521224.82</v>
      </c>
      <c r="N9857" s="10">
        <v>6.5190000000000001</v>
      </c>
      <c r="O9857" s="11">
        <v>3937</v>
      </c>
      <c r="P9857" s="10">
        <v>3.46</v>
      </c>
      <c r="Q9857" s="10">
        <v>2</v>
      </c>
      <c r="R9857" s="1">
        <f t="shared" si="153"/>
        <v>127258864.60158001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26</v>
      </c>
      <c r="L9858" s="6">
        <v>9855</v>
      </c>
      <c r="M9858" s="7">
        <v>7834725.0599999996</v>
      </c>
      <c r="N9858" s="5">
        <v>8.4039999999999999</v>
      </c>
      <c r="O9858" s="6">
        <v>3937</v>
      </c>
      <c r="P9858" s="5">
        <v>4.7300000000000004</v>
      </c>
      <c r="Q9858" s="5">
        <v>2</v>
      </c>
      <c r="R9858" s="1">
        <f t="shared" si="153"/>
        <v>65843029.404239997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26</v>
      </c>
      <c r="L9859" s="11">
        <v>44500</v>
      </c>
      <c r="M9859" s="12">
        <v>35377500.380000003</v>
      </c>
      <c r="N9859" s="10">
        <v>7.2679999999999998</v>
      </c>
      <c r="O9859" s="11">
        <v>3937</v>
      </c>
      <c r="P9859" s="10">
        <v>3.89</v>
      </c>
      <c r="Q9859" s="10">
        <v>2</v>
      </c>
      <c r="R9859" s="1">
        <f t="shared" ref="R9859:R9922" si="154">M9859*N9859</f>
        <v>257123672.76184002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26</v>
      </c>
      <c r="L9860" s="6">
        <v>50000</v>
      </c>
      <c r="M9860" s="7">
        <v>39749999.759999998</v>
      </c>
      <c r="N9860" s="5">
        <v>5.399</v>
      </c>
      <c r="O9860" s="6">
        <v>2424</v>
      </c>
      <c r="P9860" s="5">
        <v>3.55</v>
      </c>
      <c r="Q9860" s="5">
        <v>2</v>
      </c>
      <c r="R9860" s="1">
        <f t="shared" si="154"/>
        <v>214610248.70423999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26</v>
      </c>
      <c r="L9861" s="11">
        <v>45070</v>
      </c>
      <c r="M9861" s="12">
        <v>35830650.229999997</v>
      </c>
      <c r="N9861" s="10">
        <v>4.3639999999999999</v>
      </c>
      <c r="O9861" s="11">
        <v>2424</v>
      </c>
      <c r="P9861" s="10">
        <v>2.95</v>
      </c>
      <c r="Q9861" s="10">
        <v>2</v>
      </c>
      <c r="R9861" s="1">
        <f t="shared" si="154"/>
        <v>156364957.60371998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26</v>
      </c>
      <c r="L9862" s="6">
        <v>34789</v>
      </c>
      <c r="M9862" s="7">
        <v>27657018.670000002</v>
      </c>
      <c r="N9862" s="5">
        <v>5.3559999999999999</v>
      </c>
      <c r="O9862" s="6">
        <v>2424</v>
      </c>
      <c r="P9862" s="5">
        <v>3.52</v>
      </c>
      <c r="Q9862" s="5">
        <v>2</v>
      </c>
      <c r="R9862" s="1">
        <f t="shared" si="154"/>
        <v>148130991.99652001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30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30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26</v>
      </c>
      <c r="L9865" s="11">
        <v>45625</v>
      </c>
      <c r="M9865" s="12">
        <v>36271874.530000001</v>
      </c>
      <c r="N9865" s="10">
        <v>1.379</v>
      </c>
      <c r="O9865" s="11">
        <v>1100</v>
      </c>
      <c r="P9865" s="10">
        <v>2.96</v>
      </c>
      <c r="Q9865" s="10">
        <v>2</v>
      </c>
      <c r="R9865" s="1">
        <f t="shared" si="154"/>
        <v>50018914.97687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26</v>
      </c>
      <c r="L9866" s="6">
        <v>15155</v>
      </c>
      <c r="M9866" s="7">
        <v>12048225.07</v>
      </c>
      <c r="N9866" s="5">
        <v>2.2919999999999998</v>
      </c>
      <c r="O9866" s="6">
        <v>1100</v>
      </c>
      <c r="P9866" s="5">
        <v>5.47</v>
      </c>
      <c r="Q9866" s="5">
        <v>2</v>
      </c>
      <c r="R9866" s="1">
        <f t="shared" si="154"/>
        <v>27614531.860439997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30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30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30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30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30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30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26</v>
      </c>
      <c r="L9873" s="11">
        <v>39221</v>
      </c>
      <c r="M9873" s="12">
        <v>31180685.870000001</v>
      </c>
      <c r="N9873" s="10">
        <v>13.88</v>
      </c>
      <c r="O9873" s="11">
        <v>4461</v>
      </c>
      <c r="P9873" s="10">
        <v>3.34</v>
      </c>
      <c r="Q9873" s="10">
        <v>2</v>
      </c>
      <c r="R9873" s="1">
        <f t="shared" si="154"/>
        <v>432787919.87560004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26</v>
      </c>
      <c r="L9874" s="6">
        <v>15844</v>
      </c>
      <c r="M9874" s="7">
        <v>12595980.08</v>
      </c>
      <c r="N9874" s="5">
        <v>11.957000000000001</v>
      </c>
      <c r="O9874" s="6">
        <v>4461</v>
      </c>
      <c r="P9874" s="5">
        <v>2.94</v>
      </c>
      <c r="Q9874" s="5">
        <v>2</v>
      </c>
      <c r="R9874" s="1">
        <f t="shared" si="154"/>
        <v>150610133.81656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30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30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26</v>
      </c>
      <c r="L9877" s="11">
        <v>1344</v>
      </c>
      <c r="M9877" s="12">
        <v>1068480.03</v>
      </c>
      <c r="N9877" s="10">
        <v>7.8019999999999996</v>
      </c>
      <c r="O9877" s="11">
        <v>4471</v>
      </c>
      <c r="P9877" s="10">
        <v>4.51</v>
      </c>
      <c r="Q9877" s="10">
        <v>2</v>
      </c>
      <c r="R9877" s="1">
        <f t="shared" si="154"/>
        <v>8336281.1940599997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26</v>
      </c>
      <c r="L9878" s="6">
        <v>15555</v>
      </c>
      <c r="M9878" s="7">
        <v>12366224.77</v>
      </c>
      <c r="N9878" s="5">
        <v>7.4249999999999998</v>
      </c>
      <c r="O9878" s="6">
        <v>4461</v>
      </c>
      <c r="P9878" s="5">
        <v>2.93</v>
      </c>
      <c r="Q9878" s="5">
        <v>2</v>
      </c>
      <c r="R9878" s="1">
        <f t="shared" si="154"/>
        <v>91819218.917249992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26</v>
      </c>
      <c r="L9879" s="11">
        <v>10375</v>
      </c>
      <c r="M9879" s="12">
        <v>8248124.7199999997</v>
      </c>
      <c r="N9879" s="10">
        <v>10.420999999999999</v>
      </c>
      <c r="O9879" s="11">
        <v>4461</v>
      </c>
      <c r="P9879" s="10">
        <v>4.1100000000000003</v>
      </c>
      <c r="Q9879" s="10">
        <v>2</v>
      </c>
      <c r="R9879" s="1">
        <f t="shared" si="154"/>
        <v>85953707.707119986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26</v>
      </c>
      <c r="L9880" s="6">
        <v>49073</v>
      </c>
      <c r="M9880" s="7">
        <v>39013329.509999998</v>
      </c>
      <c r="N9880" s="5">
        <v>46.28</v>
      </c>
      <c r="O9880" s="6">
        <v>19450</v>
      </c>
      <c r="P9880" s="5">
        <v>3.53</v>
      </c>
      <c r="Q9880" s="5">
        <v>2</v>
      </c>
      <c r="R9880" s="1">
        <f t="shared" si="154"/>
        <v>1805536889.7228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26</v>
      </c>
      <c r="L9881" s="11">
        <v>21392</v>
      </c>
      <c r="M9881" s="12">
        <v>17006242.539999999</v>
      </c>
      <c r="N9881" s="10">
        <v>48.607999999999997</v>
      </c>
      <c r="O9881" s="11">
        <v>19450</v>
      </c>
      <c r="P9881" s="10">
        <v>3.01</v>
      </c>
      <c r="Q9881" s="10">
        <v>2</v>
      </c>
      <c r="R9881" s="1">
        <f t="shared" si="154"/>
        <v>826639437.3843199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30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30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30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30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26</v>
      </c>
      <c r="L9891" s="11">
        <v>18108</v>
      </c>
      <c r="M9891" s="12">
        <v>14395860.17</v>
      </c>
      <c r="N9891" s="10">
        <v>10.256</v>
      </c>
      <c r="O9891" s="11">
        <v>3831</v>
      </c>
      <c r="P9891" s="10">
        <v>3.1</v>
      </c>
      <c r="Q9891" s="10">
        <v>2</v>
      </c>
      <c r="R9891" s="1">
        <f t="shared" si="154"/>
        <v>147643941.90351999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26</v>
      </c>
      <c r="L9892" s="6">
        <v>40228</v>
      </c>
      <c r="M9892" s="7">
        <v>31981517.91</v>
      </c>
      <c r="N9892" s="5">
        <v>14.752000000000001</v>
      </c>
      <c r="O9892" s="6">
        <v>4272</v>
      </c>
      <c r="P9892" s="5">
        <v>3.26</v>
      </c>
      <c r="Q9892" s="5">
        <v>2</v>
      </c>
      <c r="R9892" s="1">
        <f t="shared" si="154"/>
        <v>471791352.20832002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30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5253600.03</v>
      </c>
      <c r="N9894" s="5">
        <v>11.951000000000001</v>
      </c>
      <c r="O9894" s="6">
        <v>8361</v>
      </c>
      <c r="P9894" s="5">
        <v>2.19</v>
      </c>
      <c r="Q9894" s="5">
        <v>1.69</v>
      </c>
      <c r="R9894" s="1">
        <f t="shared" si="154"/>
        <v>62785773.958530009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15697439.949999999</v>
      </c>
      <c r="N9895" s="10">
        <v>11.932</v>
      </c>
      <c r="O9895" s="11">
        <v>8350</v>
      </c>
      <c r="P9895" s="10">
        <v>2.1800000000000002</v>
      </c>
      <c r="Q9895" s="10">
        <v>1.68</v>
      </c>
      <c r="R9895" s="1">
        <f t="shared" si="154"/>
        <v>187301853.48339999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31484640</v>
      </c>
      <c r="N9896" s="5">
        <v>12.964</v>
      </c>
      <c r="O9896" s="6">
        <v>8350</v>
      </c>
      <c r="P9896" s="5">
        <v>1.99</v>
      </c>
      <c r="Q9896" s="5">
        <v>1.49</v>
      </c>
      <c r="R9896" s="1">
        <f t="shared" si="154"/>
        <v>408166872.96000004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31880639.93</v>
      </c>
      <c r="N9897" s="10">
        <v>11.131</v>
      </c>
      <c r="O9897" s="11">
        <v>8350</v>
      </c>
      <c r="P9897" s="10">
        <v>2.34</v>
      </c>
      <c r="Q9897" s="10">
        <v>1.84</v>
      </c>
      <c r="R9897" s="1">
        <f t="shared" si="154"/>
        <v>354863403.06083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30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42002399.909999996</v>
      </c>
      <c r="N9899" s="10">
        <v>10.379</v>
      </c>
      <c r="O9899" s="11">
        <v>8350</v>
      </c>
      <c r="P9899" s="10">
        <v>2.5</v>
      </c>
      <c r="Q9899" s="10">
        <v>2</v>
      </c>
      <c r="R9899" s="1">
        <f t="shared" si="154"/>
        <v>435942908.66588992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4116480.1</v>
      </c>
      <c r="N9900" s="5">
        <v>21.553999999999998</v>
      </c>
      <c r="O9900" s="6">
        <v>8361</v>
      </c>
      <c r="P9900" s="5">
        <v>2.13</v>
      </c>
      <c r="Q9900" s="5">
        <v>1.63</v>
      </c>
      <c r="R9900" s="1">
        <f t="shared" si="154"/>
        <v>88726612.075399995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30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30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30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30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30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30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38388479.920000002</v>
      </c>
      <c r="N9908" s="5">
        <v>32.463999999999999</v>
      </c>
      <c r="O9908" s="6">
        <v>10217</v>
      </c>
      <c r="P9908" s="5">
        <v>2.36</v>
      </c>
      <c r="Q9908" s="5">
        <v>1.86</v>
      </c>
      <c r="R9908" s="1">
        <f t="shared" si="154"/>
        <v>1246243612.12288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30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30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30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26</v>
      </c>
      <c r="L9912" s="6">
        <v>8160</v>
      </c>
      <c r="M9912" s="7">
        <v>6487199.8799999999</v>
      </c>
      <c r="N9912" s="5">
        <v>50.988999999999997</v>
      </c>
      <c r="O9912" s="6">
        <v>10217</v>
      </c>
      <c r="P9912" s="5">
        <v>3.05</v>
      </c>
      <c r="Q9912" s="5">
        <v>2</v>
      </c>
      <c r="R9912" s="1">
        <f t="shared" si="154"/>
        <v>330775834.68131995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30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30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30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30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26</v>
      </c>
      <c r="L9917" s="11">
        <v>4455</v>
      </c>
      <c r="M9917" s="12">
        <v>3541725.03</v>
      </c>
      <c r="N9917" s="10">
        <v>6.2610000000000001</v>
      </c>
      <c r="O9917" s="11">
        <v>2953</v>
      </c>
      <c r="P9917" s="10">
        <v>2.98</v>
      </c>
      <c r="Q9917" s="10">
        <v>2</v>
      </c>
      <c r="R9917" s="1">
        <f t="shared" si="154"/>
        <v>22174740.412829999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30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30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30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30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26</v>
      </c>
      <c r="L9923" s="11">
        <v>32204</v>
      </c>
      <c r="M9923" s="12">
        <v>25602180</v>
      </c>
      <c r="N9923" s="10">
        <v>46.161000000000001</v>
      </c>
      <c r="O9923" s="11">
        <v>9491</v>
      </c>
      <c r="P9923" s="10">
        <v>3.08</v>
      </c>
      <c r="Q9923" s="10">
        <v>2</v>
      </c>
      <c r="R9923" s="1">
        <f t="shared" ref="R9923:R9986" si="155">M9923*N9923</f>
        <v>1181822230.98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26</v>
      </c>
      <c r="L9924" s="6">
        <v>10593</v>
      </c>
      <c r="M9924" s="7">
        <v>8421435</v>
      </c>
      <c r="N9924" s="5">
        <v>39.052999999999997</v>
      </c>
      <c r="O9924" s="6">
        <v>9491</v>
      </c>
      <c r="P9924" s="5">
        <v>3.78</v>
      </c>
      <c r="Q9924" s="5">
        <v>2</v>
      </c>
      <c r="R9924" s="1">
        <f t="shared" si="155"/>
        <v>328882301.05499995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26</v>
      </c>
      <c r="L9925" s="11">
        <v>4496</v>
      </c>
      <c r="M9925" s="12">
        <v>3573922.55</v>
      </c>
      <c r="N9925" s="10">
        <v>12.744</v>
      </c>
      <c r="O9925" s="11">
        <v>5010</v>
      </c>
      <c r="P9925" s="10">
        <v>2.95</v>
      </c>
      <c r="Q9925" s="10">
        <v>2</v>
      </c>
      <c r="R9925" s="1">
        <f t="shared" si="155"/>
        <v>45546068.977199994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26</v>
      </c>
      <c r="L9926" s="6">
        <v>9000</v>
      </c>
      <c r="M9926" s="7">
        <v>7155000</v>
      </c>
      <c r="N9926" s="5">
        <v>22.817</v>
      </c>
      <c r="O9926" s="6">
        <v>5010</v>
      </c>
      <c r="P9926" s="5">
        <v>5.9</v>
      </c>
      <c r="Q9926" s="5">
        <v>2</v>
      </c>
      <c r="R9926" s="1">
        <f t="shared" si="155"/>
        <v>163255635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30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26</v>
      </c>
      <c r="L9928" s="6">
        <v>8901</v>
      </c>
      <c r="M9928" s="7">
        <v>7076295.1600000001</v>
      </c>
      <c r="N9928" s="5">
        <v>17.914000000000001</v>
      </c>
      <c r="O9928" s="6">
        <v>5000</v>
      </c>
      <c r="P9928" s="5">
        <v>4.0199999999999996</v>
      </c>
      <c r="Q9928" s="5">
        <v>2</v>
      </c>
      <c r="R9928" s="1">
        <f t="shared" si="155"/>
        <v>126764751.49624002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26</v>
      </c>
      <c r="L9929" s="11">
        <v>18248</v>
      </c>
      <c r="M9929" s="12">
        <v>14506762.74</v>
      </c>
      <c r="N9929" s="10">
        <v>53.628999999999998</v>
      </c>
      <c r="O9929" s="11">
        <v>9867</v>
      </c>
      <c r="P9929" s="10">
        <v>3.66</v>
      </c>
      <c r="Q9929" s="10">
        <v>2</v>
      </c>
      <c r="R9929" s="1">
        <f t="shared" si="155"/>
        <v>777983178.98345995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26</v>
      </c>
      <c r="L9931" s="11">
        <v>39904</v>
      </c>
      <c r="M9931" s="12">
        <v>31723680.219999999</v>
      </c>
      <c r="N9931" s="10">
        <v>6.86</v>
      </c>
      <c r="O9931" s="11">
        <v>2881</v>
      </c>
      <c r="P9931" s="10">
        <v>3.02</v>
      </c>
      <c r="Q9931" s="10">
        <v>2</v>
      </c>
      <c r="R9931" s="1">
        <f t="shared" si="155"/>
        <v>217624446.30919999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30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30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30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26</v>
      </c>
      <c r="L9935" s="11">
        <v>2328</v>
      </c>
      <c r="M9935" s="12">
        <v>1850760.05</v>
      </c>
      <c r="N9935" s="10">
        <v>3.6240000000000001</v>
      </c>
      <c r="O9935" s="11">
        <v>2891</v>
      </c>
      <c r="P9935" s="10">
        <v>3.94</v>
      </c>
      <c r="Q9935" s="10">
        <v>2</v>
      </c>
      <c r="R9935" s="1">
        <f t="shared" si="155"/>
        <v>6707154.4212000007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30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30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30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30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30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30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30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30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30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26</v>
      </c>
      <c r="L9945" s="11">
        <v>27041</v>
      </c>
      <c r="M9945" s="12">
        <v>21497197.510000002</v>
      </c>
      <c r="N9945" s="10">
        <v>19.834</v>
      </c>
      <c r="O9945" s="11">
        <v>6439</v>
      </c>
      <c r="P9945" s="10">
        <v>3.18</v>
      </c>
      <c r="Q9945" s="10">
        <v>2</v>
      </c>
      <c r="R9945" s="1">
        <f t="shared" si="155"/>
        <v>426375415.41334003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26</v>
      </c>
      <c r="L9946" s="6">
        <v>41418</v>
      </c>
      <c r="M9946" s="7">
        <v>32927309.989999998</v>
      </c>
      <c r="N9946" s="5">
        <v>2.8660000000000001</v>
      </c>
      <c r="O9946" s="6">
        <v>1005</v>
      </c>
      <c r="P9946" s="5">
        <v>4.42</v>
      </c>
      <c r="Q9946" s="5">
        <v>2</v>
      </c>
      <c r="R9946" s="1">
        <f t="shared" si="155"/>
        <v>94369670.431339994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26</v>
      </c>
      <c r="L9947" s="11">
        <v>4604</v>
      </c>
      <c r="M9947" s="12">
        <v>3659782.51</v>
      </c>
      <c r="N9947" s="10">
        <v>2.7589999999999999</v>
      </c>
      <c r="O9947" s="11">
        <v>1015</v>
      </c>
      <c r="P9947" s="10">
        <v>4.12</v>
      </c>
      <c r="Q9947" s="10">
        <v>2</v>
      </c>
      <c r="R9947" s="1">
        <f t="shared" si="155"/>
        <v>10097339.94509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26</v>
      </c>
      <c r="L9948" s="6">
        <v>40527</v>
      </c>
      <c r="M9948" s="7">
        <v>32218964.719999999</v>
      </c>
      <c r="N9948" s="5">
        <v>2.2559999999999998</v>
      </c>
      <c r="O9948" s="6">
        <v>1005</v>
      </c>
      <c r="P9948" s="5">
        <v>3.4</v>
      </c>
      <c r="Q9948" s="5">
        <v>2</v>
      </c>
      <c r="R9948" s="1">
        <f t="shared" si="155"/>
        <v>72685984.408319995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30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26</v>
      </c>
      <c r="L9950" s="6">
        <v>44626</v>
      </c>
      <c r="M9950" s="7">
        <v>35478067.270000003</v>
      </c>
      <c r="N9950" s="5">
        <v>44.826999999999998</v>
      </c>
      <c r="O9950" s="6">
        <v>8200</v>
      </c>
      <c r="P9950" s="5">
        <v>4.32</v>
      </c>
      <c r="Q9950" s="5">
        <v>2</v>
      </c>
      <c r="R9950" s="1">
        <f t="shared" si="155"/>
        <v>1590375321.51229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26</v>
      </c>
      <c r="L9951" s="11">
        <v>44681</v>
      </c>
      <c r="M9951" s="12">
        <v>35520997.780000001</v>
      </c>
      <c r="N9951" s="10">
        <v>35.219000000000001</v>
      </c>
      <c r="O9951" s="11">
        <v>8200</v>
      </c>
      <c r="P9951" s="10">
        <v>3.33</v>
      </c>
      <c r="Q9951" s="10">
        <v>2</v>
      </c>
      <c r="R9951" s="1">
        <f t="shared" si="155"/>
        <v>1251014020.8138201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26</v>
      </c>
      <c r="L9952" s="6">
        <v>35955</v>
      </c>
      <c r="M9952" s="7">
        <v>28584620.16</v>
      </c>
      <c r="N9952" s="5">
        <v>43.338999999999999</v>
      </c>
      <c r="O9952" s="6">
        <v>8200</v>
      </c>
      <c r="P9952" s="5">
        <v>4.1500000000000004</v>
      </c>
      <c r="Q9952" s="5">
        <v>2</v>
      </c>
      <c r="R9952" s="1">
        <f t="shared" si="155"/>
        <v>1238828853.1142399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26</v>
      </c>
      <c r="L9953" s="11">
        <v>40509</v>
      </c>
      <c r="M9953" s="12">
        <v>32204654.91</v>
      </c>
      <c r="N9953" s="10">
        <v>9.702</v>
      </c>
      <c r="O9953" s="11">
        <v>4702</v>
      </c>
      <c r="P9953" s="10">
        <v>2.9</v>
      </c>
      <c r="Q9953" s="10">
        <v>2</v>
      </c>
      <c r="R9953" s="1">
        <f t="shared" si="155"/>
        <v>312449561.93681997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26</v>
      </c>
      <c r="L9954" s="6">
        <v>44856</v>
      </c>
      <c r="M9954" s="7">
        <v>35660519.770000003</v>
      </c>
      <c r="N9954" s="5">
        <v>9.9220000000000006</v>
      </c>
      <c r="O9954" s="6">
        <v>4702</v>
      </c>
      <c r="P9954" s="5">
        <v>2.95</v>
      </c>
      <c r="Q9954" s="5">
        <v>2</v>
      </c>
      <c r="R9954" s="1">
        <f t="shared" si="155"/>
        <v>353823677.15794003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26</v>
      </c>
      <c r="L9955" s="11">
        <v>4496</v>
      </c>
      <c r="M9955" s="12">
        <v>3573922.55</v>
      </c>
      <c r="N9955" s="10">
        <v>11.722</v>
      </c>
      <c r="O9955" s="11">
        <v>4712</v>
      </c>
      <c r="P9955" s="10">
        <v>3.4</v>
      </c>
      <c r="Q9955" s="10">
        <v>2</v>
      </c>
      <c r="R9955" s="1">
        <f t="shared" si="155"/>
        <v>41893520.131099999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26</v>
      </c>
      <c r="L9956" s="6">
        <v>4509</v>
      </c>
      <c r="M9956" s="7">
        <v>3584654.91</v>
      </c>
      <c r="N9956" s="5">
        <v>14.877000000000001</v>
      </c>
      <c r="O9956" s="6">
        <v>4712</v>
      </c>
      <c r="P9956" s="5">
        <v>4.41</v>
      </c>
      <c r="Q9956" s="5">
        <v>2</v>
      </c>
      <c r="R9956" s="1">
        <f t="shared" si="155"/>
        <v>53328911.096070006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26</v>
      </c>
      <c r="L9957" s="11">
        <v>2250</v>
      </c>
      <c r="M9957" s="12">
        <v>1788750</v>
      </c>
      <c r="N9957" s="10">
        <v>16.225000000000001</v>
      </c>
      <c r="O9957" s="11">
        <v>4712</v>
      </c>
      <c r="P9957" s="10">
        <v>5.05</v>
      </c>
      <c r="Q9957" s="10">
        <v>2</v>
      </c>
      <c r="R9957" s="1">
        <f t="shared" si="155"/>
        <v>29022468.750000004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26</v>
      </c>
      <c r="L9958" s="6">
        <v>2700</v>
      </c>
      <c r="M9958" s="7">
        <v>2146500.09</v>
      </c>
      <c r="N9958" s="5">
        <v>15.827</v>
      </c>
      <c r="O9958" s="6">
        <v>4712</v>
      </c>
      <c r="P9958" s="5">
        <v>4.84</v>
      </c>
      <c r="Q9958" s="5">
        <v>2</v>
      </c>
      <c r="R9958" s="1">
        <f t="shared" si="155"/>
        <v>33972656.924429998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30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30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30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30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7">
        <v>7419734.5800000001</v>
      </c>
      <c r="N9964" s="5">
        <v>42.487000000000002</v>
      </c>
      <c r="O9964" s="6">
        <v>15701</v>
      </c>
      <c r="P9964" s="5">
        <v>2.95</v>
      </c>
      <c r="Q9964" s="5">
        <v>2</v>
      </c>
      <c r="R9964" s="1">
        <f t="shared" si="155"/>
        <v>315242263.10045999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13240799.73</v>
      </c>
      <c r="N9965" s="10">
        <v>30.234999999999999</v>
      </c>
      <c r="O9965" s="11">
        <v>15701</v>
      </c>
      <c r="P9965" s="10">
        <v>2.2000000000000002</v>
      </c>
      <c r="Q9965" s="10">
        <v>1.7</v>
      </c>
      <c r="R9965" s="1">
        <f t="shared" si="155"/>
        <v>400335579.83655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23374080.510000002</v>
      </c>
      <c r="N9966" s="5">
        <v>13.739000000000001</v>
      </c>
      <c r="O9966" s="6">
        <v>10632</v>
      </c>
      <c r="P9966" s="5">
        <v>2.36</v>
      </c>
      <c r="Q9966" s="5">
        <v>1.86</v>
      </c>
      <c r="R9966" s="1">
        <f t="shared" si="155"/>
        <v>321136492.12689006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26</v>
      </c>
      <c r="L9967" s="11">
        <v>58821</v>
      </c>
      <c r="M9967" s="12">
        <v>46762361.770000003</v>
      </c>
      <c r="N9967" s="10">
        <v>21.974</v>
      </c>
      <c r="O9967" s="11">
        <v>10632</v>
      </c>
      <c r="P9967" s="10">
        <v>3.12</v>
      </c>
      <c r="Q9967" s="10">
        <v>2</v>
      </c>
      <c r="R9967" s="1">
        <f t="shared" si="155"/>
        <v>1027556137.5339801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30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34</v>
      </c>
      <c r="K9969" s="10" t="s">
        <v>22</v>
      </c>
      <c r="L9969" s="11">
        <v>59478</v>
      </c>
      <c r="M9969" s="12">
        <v>57098461.07</v>
      </c>
      <c r="N9969" s="10">
        <v>14.012</v>
      </c>
      <c r="O9969" s="11">
        <v>10632</v>
      </c>
      <c r="P9969" s="10">
        <v>2.31</v>
      </c>
      <c r="Q9969" s="10">
        <v>1.81</v>
      </c>
      <c r="R9969" s="1">
        <f t="shared" si="155"/>
        <v>800063636.51284003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34</v>
      </c>
      <c r="K9970" s="5" t="s">
        <v>26</v>
      </c>
      <c r="L9970" s="6">
        <v>59040</v>
      </c>
      <c r="M9970" s="7">
        <v>46936840.530000001</v>
      </c>
      <c r="N9970" s="5">
        <v>21.106000000000002</v>
      </c>
      <c r="O9970" s="6">
        <v>10632</v>
      </c>
      <c r="P9970" s="5">
        <v>3.03</v>
      </c>
      <c r="Q9970" s="5">
        <v>2</v>
      </c>
      <c r="R9970" s="1">
        <f t="shared" si="155"/>
        <v>990648956.22618008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34</v>
      </c>
      <c r="K9971" s="10" t="s">
        <v>30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26</v>
      </c>
      <c r="L9972" s="6">
        <v>4378</v>
      </c>
      <c r="M9972" s="7">
        <v>3480907.46</v>
      </c>
      <c r="N9972" s="5">
        <v>1.556</v>
      </c>
      <c r="O9972" s="5">
        <v>895</v>
      </c>
      <c r="P9972" s="5">
        <v>3.08</v>
      </c>
      <c r="Q9972" s="5">
        <v>2</v>
      </c>
      <c r="R9972" s="1">
        <f t="shared" si="155"/>
        <v>5416292.0077600004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30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30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26</v>
      </c>
      <c r="L9975" s="11">
        <v>4423</v>
      </c>
      <c r="M9975" s="12">
        <v>3516682.43</v>
      </c>
      <c r="N9975" s="10">
        <v>1.6970000000000001</v>
      </c>
      <c r="O9975" s="10">
        <v>895</v>
      </c>
      <c r="P9975" s="10">
        <v>3.32</v>
      </c>
      <c r="Q9975" s="10">
        <v>2</v>
      </c>
      <c r="R9975" s="1">
        <f t="shared" si="155"/>
        <v>5967810.0837100009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30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30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30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30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30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26</v>
      </c>
      <c r="L9981" s="11">
        <v>4125</v>
      </c>
      <c r="M9981" s="12">
        <v>3279375</v>
      </c>
      <c r="N9981" s="10">
        <v>10.823</v>
      </c>
      <c r="O9981" s="11">
        <v>6549</v>
      </c>
      <c r="P9981" s="10">
        <v>3.64</v>
      </c>
      <c r="Q9981" s="10">
        <v>2</v>
      </c>
      <c r="R9981" s="1">
        <f t="shared" si="155"/>
        <v>35492675.625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30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26</v>
      </c>
      <c r="L9983" s="11">
        <v>48204</v>
      </c>
      <c r="M9983" s="12">
        <v>38322179.899999999</v>
      </c>
      <c r="N9983" s="10">
        <v>7.4930000000000003</v>
      </c>
      <c r="O9983" s="11">
        <v>4174</v>
      </c>
      <c r="P9983" s="10">
        <v>2.92</v>
      </c>
      <c r="Q9983" s="10">
        <v>2</v>
      </c>
      <c r="R9983" s="1">
        <f t="shared" si="155"/>
        <v>287148093.99070001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26</v>
      </c>
      <c r="L9984" s="6">
        <v>54720</v>
      </c>
      <c r="M9984" s="7">
        <v>43502400.590000004</v>
      </c>
      <c r="N9984" s="5">
        <v>10.465</v>
      </c>
      <c r="O9984" s="6">
        <v>4174</v>
      </c>
      <c r="P9984" s="5">
        <v>3.7</v>
      </c>
      <c r="Q9984" s="5">
        <v>2</v>
      </c>
      <c r="R9984" s="1">
        <f t="shared" si="155"/>
        <v>455252622.17435002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26</v>
      </c>
      <c r="L9985" s="11">
        <v>43554</v>
      </c>
      <c r="M9985" s="12">
        <v>34625826.850000001</v>
      </c>
      <c r="N9985" s="10">
        <v>11.367000000000001</v>
      </c>
      <c r="O9985" s="11">
        <v>4174</v>
      </c>
      <c r="P9985" s="10">
        <v>3.83</v>
      </c>
      <c r="Q9985" s="10">
        <v>2</v>
      </c>
      <c r="R9985" s="1">
        <f t="shared" si="155"/>
        <v>393591773.80395007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26</v>
      </c>
      <c r="L9986" s="6">
        <v>48829</v>
      </c>
      <c r="M9986" s="7">
        <v>38819054.57</v>
      </c>
      <c r="N9986" s="5">
        <v>10.526</v>
      </c>
      <c r="O9986" s="6">
        <v>4174</v>
      </c>
      <c r="P9986" s="5">
        <v>3.52</v>
      </c>
      <c r="Q9986" s="5">
        <v>2</v>
      </c>
      <c r="R9986" s="1">
        <f t="shared" si="155"/>
        <v>408609368.40381998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30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26</v>
      </c>
      <c r="L9988" s="6">
        <v>3366</v>
      </c>
      <c r="M9988" s="7">
        <v>2675969.9500000002</v>
      </c>
      <c r="N9988" s="5">
        <v>11.638999999999999</v>
      </c>
      <c r="O9988" s="6">
        <v>4184</v>
      </c>
      <c r="P9988" s="5">
        <v>3.92</v>
      </c>
      <c r="Q9988" s="5">
        <v>2</v>
      </c>
      <c r="R9988" s="1">
        <f t="shared" si="156"/>
        <v>31145614.248050001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26</v>
      </c>
      <c r="L9994" s="6">
        <v>16456</v>
      </c>
      <c r="M9994" s="7">
        <v>13082519.93</v>
      </c>
      <c r="N9994" s="5">
        <v>8.3840000000000003</v>
      </c>
      <c r="O9994" s="6">
        <v>6303</v>
      </c>
      <c r="P9994" s="5">
        <v>2.96</v>
      </c>
      <c r="Q9994" s="5">
        <v>2</v>
      </c>
      <c r="R9994" s="1">
        <f t="shared" si="156"/>
        <v>109683847.09312001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30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26</v>
      </c>
      <c r="L9996" s="6">
        <v>28595</v>
      </c>
      <c r="M9996" s="7">
        <v>22733169.449999999</v>
      </c>
      <c r="N9996" s="5">
        <v>8.5169999999999995</v>
      </c>
      <c r="O9996" s="6">
        <v>6303</v>
      </c>
      <c r="P9996" s="5">
        <v>3.25</v>
      </c>
      <c r="Q9996" s="5">
        <v>2</v>
      </c>
      <c r="R9996" s="1">
        <f t="shared" si="156"/>
        <v>193618404.20564997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30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26</v>
      </c>
      <c r="L9998" s="6">
        <v>36288</v>
      </c>
      <c r="M9998" s="7">
        <v>28848960.27</v>
      </c>
      <c r="N9998" s="5">
        <v>13.536</v>
      </c>
      <c r="O9998" s="6">
        <v>4428</v>
      </c>
      <c r="P9998" s="5">
        <v>2.93</v>
      </c>
      <c r="Q9998" s="5">
        <v>2</v>
      </c>
      <c r="R9998" s="1">
        <f t="shared" si="156"/>
        <v>390499526.21472001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30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30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26</v>
      </c>
      <c r="L10001" s="11">
        <v>39924</v>
      </c>
      <c r="M10001" s="12">
        <v>31739357.879999999</v>
      </c>
      <c r="N10001" s="10">
        <v>5.726</v>
      </c>
      <c r="O10001" s="11">
        <v>1571</v>
      </c>
      <c r="P10001" s="10">
        <v>3.12</v>
      </c>
      <c r="Q10001" s="10">
        <v>2</v>
      </c>
      <c r="R10001" s="1">
        <f t="shared" si="156"/>
        <v>181739563.22088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26</v>
      </c>
      <c r="L10002" s="6">
        <v>40572</v>
      </c>
      <c r="M10002" s="7">
        <v>32254739.899999999</v>
      </c>
      <c r="N10002" s="5">
        <v>7.7770000000000001</v>
      </c>
      <c r="O10002" s="6">
        <v>2657</v>
      </c>
      <c r="P10002" s="5">
        <v>3.18</v>
      </c>
      <c r="Q10002" s="5">
        <v>2</v>
      </c>
      <c r="R10002" s="1">
        <f t="shared" si="156"/>
        <v>250845112.20229998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26</v>
      </c>
      <c r="L10003" s="11">
        <v>22460</v>
      </c>
      <c r="M10003" s="12">
        <v>17855302.699999999</v>
      </c>
      <c r="N10003" s="10">
        <v>7.6139999999999999</v>
      </c>
      <c r="O10003" s="11">
        <v>2657</v>
      </c>
      <c r="P10003" s="10">
        <v>3.12</v>
      </c>
      <c r="Q10003" s="10">
        <v>2</v>
      </c>
      <c r="R10003" s="1">
        <f t="shared" si="156"/>
        <v>135950274.75779998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26</v>
      </c>
      <c r="L10004" s="6">
        <v>36336</v>
      </c>
      <c r="M10004" s="7">
        <v>28887120.539999999</v>
      </c>
      <c r="N10004" s="5">
        <v>12.362</v>
      </c>
      <c r="O10004" s="6">
        <v>3913</v>
      </c>
      <c r="P10004" s="5">
        <v>3.98</v>
      </c>
      <c r="Q10004" s="5">
        <v>2</v>
      </c>
      <c r="R10004" s="1">
        <f t="shared" si="156"/>
        <v>357102584.11548001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26</v>
      </c>
      <c r="L10005" s="11">
        <v>39828</v>
      </c>
      <c r="M10005" s="12">
        <v>31663260.239999998</v>
      </c>
      <c r="N10005" s="10">
        <v>12.207000000000001</v>
      </c>
      <c r="O10005" s="11">
        <v>3913</v>
      </c>
      <c r="P10005" s="10">
        <v>3.92</v>
      </c>
      <c r="Q10005" s="10">
        <v>2</v>
      </c>
      <c r="R10005" s="1">
        <f t="shared" si="156"/>
        <v>386513417.74967998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26</v>
      </c>
      <c r="L10006" s="6">
        <v>27766</v>
      </c>
      <c r="M10006" s="7">
        <v>22074224.390000001</v>
      </c>
      <c r="N10006" s="5">
        <v>12.438000000000001</v>
      </c>
      <c r="O10006" s="6">
        <v>3913</v>
      </c>
      <c r="P10006" s="5">
        <v>4.01</v>
      </c>
      <c r="Q10006" s="5">
        <v>2</v>
      </c>
      <c r="R10006" s="1">
        <f t="shared" si="156"/>
        <v>274559202.96281999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26</v>
      </c>
      <c r="L10007" s="11">
        <v>36224</v>
      </c>
      <c r="M10007" s="12">
        <v>28798080.359999999</v>
      </c>
      <c r="N10007" s="10">
        <v>13.518000000000001</v>
      </c>
      <c r="O10007" s="11">
        <v>3913</v>
      </c>
      <c r="P10007" s="10">
        <v>4.45</v>
      </c>
      <c r="Q10007" s="10">
        <v>2</v>
      </c>
      <c r="R10007" s="1">
        <f t="shared" si="156"/>
        <v>389292450.30647999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26</v>
      </c>
      <c r="L10008" s="6">
        <v>36508</v>
      </c>
      <c r="M10008" s="7">
        <v>29024257.18</v>
      </c>
      <c r="N10008" s="5">
        <v>14.007</v>
      </c>
      <c r="O10008" s="6">
        <v>3913</v>
      </c>
      <c r="P10008" s="5">
        <v>4.7699999999999996</v>
      </c>
      <c r="Q10008" s="5">
        <v>2</v>
      </c>
      <c r="R10008" s="1">
        <f t="shared" si="156"/>
        <v>406542770.32025999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26</v>
      </c>
      <c r="L10009" s="11">
        <v>13549</v>
      </c>
      <c r="M10009" s="12">
        <v>10771852.42</v>
      </c>
      <c r="N10009" s="10">
        <v>11.648</v>
      </c>
      <c r="O10009" s="11">
        <v>3913</v>
      </c>
      <c r="P10009" s="10">
        <v>4.78</v>
      </c>
      <c r="Q10009" s="10">
        <v>2</v>
      </c>
      <c r="R10009" s="1">
        <f t="shared" si="156"/>
        <v>125470536.98816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26</v>
      </c>
      <c r="L10010" s="6">
        <v>13302</v>
      </c>
      <c r="M10010" s="7">
        <v>10575090.109999999</v>
      </c>
      <c r="N10010" s="5">
        <v>11.314</v>
      </c>
      <c r="O10010" s="6">
        <v>4008</v>
      </c>
      <c r="P10010" s="5">
        <v>3.74</v>
      </c>
      <c r="Q10010" s="5">
        <v>2</v>
      </c>
      <c r="R10010" s="1">
        <f t="shared" si="156"/>
        <v>119646569.50454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26</v>
      </c>
      <c r="L10011" s="11">
        <v>41913</v>
      </c>
      <c r="M10011" s="12">
        <v>33320834.82</v>
      </c>
      <c r="N10011" s="10">
        <v>9.5909999999999993</v>
      </c>
      <c r="O10011" s="11">
        <v>4008</v>
      </c>
      <c r="P10011" s="10">
        <v>3.3</v>
      </c>
      <c r="Q10011" s="10">
        <v>2</v>
      </c>
      <c r="R10011" s="1">
        <f t="shared" si="156"/>
        <v>319580126.75861996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30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30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34</v>
      </c>
      <c r="K10014" s="5" t="s">
        <v>26</v>
      </c>
      <c r="L10014" s="6">
        <v>1815</v>
      </c>
      <c r="M10014" s="7">
        <v>1442925.06</v>
      </c>
      <c r="N10014" s="5">
        <v>7.6079999999999997</v>
      </c>
      <c r="O10014" s="6">
        <v>4018</v>
      </c>
      <c r="P10014" s="5">
        <v>4.87</v>
      </c>
      <c r="Q10014" s="5">
        <v>2</v>
      </c>
      <c r="R10014" s="1">
        <f t="shared" si="156"/>
        <v>10977773.856480001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30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30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30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30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26</v>
      </c>
      <c r="L10020" s="6">
        <v>3069</v>
      </c>
      <c r="M10020" s="7">
        <v>2439854.9300000002</v>
      </c>
      <c r="N10020" s="5">
        <v>10.606</v>
      </c>
      <c r="O10020" s="6">
        <v>3809</v>
      </c>
      <c r="P10020" s="5">
        <v>3.33</v>
      </c>
      <c r="Q10020" s="5">
        <v>2</v>
      </c>
      <c r="R10020" s="1">
        <f t="shared" si="156"/>
        <v>25877101.38758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26</v>
      </c>
      <c r="L10021" s="11">
        <v>40846</v>
      </c>
      <c r="M10021" s="12">
        <v>32472569.850000001</v>
      </c>
      <c r="N10021" s="10">
        <v>13.445</v>
      </c>
      <c r="O10021" s="11">
        <v>3799</v>
      </c>
      <c r="P10021" s="10">
        <v>3.73</v>
      </c>
      <c r="Q10021" s="10">
        <v>2</v>
      </c>
      <c r="R10021" s="1">
        <f t="shared" si="156"/>
        <v>436593701.63325006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30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26</v>
      </c>
      <c r="L10023" s="11">
        <v>23964</v>
      </c>
      <c r="M10023" s="12">
        <v>19051379.800000001</v>
      </c>
      <c r="N10023" s="10">
        <v>15.852</v>
      </c>
      <c r="O10023" s="11">
        <v>3799</v>
      </c>
      <c r="P10023" s="10">
        <v>4.37</v>
      </c>
      <c r="Q10023" s="10">
        <v>2</v>
      </c>
      <c r="R10023" s="1">
        <f t="shared" si="156"/>
        <v>302002472.58960003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26</v>
      </c>
      <c r="L10024" s="6">
        <v>16016</v>
      </c>
      <c r="M10024" s="7">
        <v>12732720.220000001</v>
      </c>
      <c r="N10024" s="5">
        <v>17.425999999999998</v>
      </c>
      <c r="O10024" s="6">
        <v>3799</v>
      </c>
      <c r="P10024" s="5">
        <v>4.99</v>
      </c>
      <c r="Q10024" s="5">
        <v>2</v>
      </c>
      <c r="R10024" s="1">
        <f t="shared" si="156"/>
        <v>221880382.55372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26</v>
      </c>
      <c r="L10025" s="11">
        <v>39820</v>
      </c>
      <c r="M10025" s="12">
        <v>31656900.52</v>
      </c>
      <c r="N10025" s="10">
        <v>11.093</v>
      </c>
      <c r="O10025" s="11">
        <v>3799</v>
      </c>
      <c r="P10025" s="10">
        <v>3.03</v>
      </c>
      <c r="Q10025" s="10">
        <v>2</v>
      </c>
      <c r="R10025" s="1">
        <f t="shared" si="156"/>
        <v>351169997.46836001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26</v>
      </c>
      <c r="L10026" s="6">
        <v>39728</v>
      </c>
      <c r="M10026" s="7">
        <v>31583759.75</v>
      </c>
      <c r="N10026" s="5">
        <v>10.888999999999999</v>
      </c>
      <c r="O10026" s="6">
        <v>3799</v>
      </c>
      <c r="P10026" s="5">
        <v>2.98</v>
      </c>
      <c r="Q10026" s="5">
        <v>2</v>
      </c>
      <c r="R10026" s="1">
        <f t="shared" si="156"/>
        <v>343915559.91775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26</v>
      </c>
      <c r="L10027" s="11">
        <v>3964</v>
      </c>
      <c r="M10027" s="12">
        <v>3151379.99</v>
      </c>
      <c r="N10027" s="10">
        <v>12.292</v>
      </c>
      <c r="O10027" s="11">
        <v>3809</v>
      </c>
      <c r="P10027" s="10">
        <v>3.29</v>
      </c>
      <c r="Q10027" s="10">
        <v>2</v>
      </c>
      <c r="R10027" s="1">
        <f t="shared" si="156"/>
        <v>38736762.837080002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26</v>
      </c>
      <c r="L10028" s="6">
        <v>4500</v>
      </c>
      <c r="M10028" s="7">
        <v>3577500</v>
      </c>
      <c r="N10028" s="5">
        <v>11.561</v>
      </c>
      <c r="O10028" s="6">
        <v>3809</v>
      </c>
      <c r="P10028" s="5">
        <v>3.62</v>
      </c>
      <c r="Q10028" s="5">
        <v>2</v>
      </c>
      <c r="R10028" s="1">
        <f t="shared" si="156"/>
        <v>41359477.5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26</v>
      </c>
      <c r="L10029" s="11">
        <v>4455</v>
      </c>
      <c r="M10029" s="12">
        <v>3541725.03</v>
      </c>
      <c r="N10029" s="10">
        <v>11.321999999999999</v>
      </c>
      <c r="O10029" s="11">
        <v>3809</v>
      </c>
      <c r="P10029" s="10">
        <v>3.54</v>
      </c>
      <c r="Q10029" s="10">
        <v>2</v>
      </c>
      <c r="R10029" s="1">
        <f t="shared" si="156"/>
        <v>40099410.789659992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30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26</v>
      </c>
      <c r="L10031" s="11">
        <v>13752</v>
      </c>
      <c r="M10031" s="12">
        <v>10932839.98</v>
      </c>
      <c r="N10031" s="10">
        <v>9.2370000000000001</v>
      </c>
      <c r="O10031" s="11">
        <v>3799</v>
      </c>
      <c r="P10031" s="10">
        <v>2.97</v>
      </c>
      <c r="Q10031" s="10">
        <v>2</v>
      </c>
      <c r="R10031" s="1">
        <f t="shared" si="156"/>
        <v>100986642.89526001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34</v>
      </c>
      <c r="K10032" s="5" t="s">
        <v>26</v>
      </c>
      <c r="L10032" s="6">
        <v>40859</v>
      </c>
      <c r="M10032" s="7">
        <v>32482507.760000002</v>
      </c>
      <c r="N10032" s="5">
        <v>10.439</v>
      </c>
      <c r="O10032" s="6">
        <v>3799</v>
      </c>
      <c r="P10032" s="5">
        <v>2.94</v>
      </c>
      <c r="Q10032" s="5">
        <v>2</v>
      </c>
      <c r="R10032" s="1">
        <f t="shared" si="156"/>
        <v>339084898.50664002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34</v>
      </c>
      <c r="K10033" s="10" t="s">
        <v>26</v>
      </c>
      <c r="L10033" s="11">
        <v>39972</v>
      </c>
      <c r="M10033" s="12">
        <v>31777739.530000001</v>
      </c>
      <c r="N10033" s="10">
        <v>11.243</v>
      </c>
      <c r="O10033" s="11">
        <v>3799</v>
      </c>
      <c r="P10033" s="10">
        <v>3.07</v>
      </c>
      <c r="Q10033" s="10">
        <v>2</v>
      </c>
      <c r="R10033" s="1">
        <f t="shared" si="156"/>
        <v>357277125.53579003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34</v>
      </c>
      <c r="K10034" s="5" t="s">
        <v>26</v>
      </c>
      <c r="L10034" s="6">
        <v>36188</v>
      </c>
      <c r="M10034" s="7">
        <v>28769459.59</v>
      </c>
      <c r="N10034" s="5">
        <v>15.686999999999999</v>
      </c>
      <c r="O10034" s="6">
        <v>3799</v>
      </c>
      <c r="P10034" s="5">
        <v>4.3099999999999996</v>
      </c>
      <c r="Q10034" s="5">
        <v>2</v>
      </c>
      <c r="R10034" s="1">
        <f t="shared" si="156"/>
        <v>451306512.58832997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34</v>
      </c>
      <c r="K10035" s="10" t="s">
        <v>26</v>
      </c>
      <c r="L10035" s="11">
        <v>36148</v>
      </c>
      <c r="M10035" s="12">
        <v>28737659.620000001</v>
      </c>
      <c r="N10035" s="10">
        <v>13.589</v>
      </c>
      <c r="O10035" s="11">
        <v>3799</v>
      </c>
      <c r="P10035" s="10">
        <v>3.67</v>
      </c>
      <c r="Q10035" s="10">
        <v>2</v>
      </c>
      <c r="R10035" s="1">
        <f t="shared" si="156"/>
        <v>390516056.57618004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34</v>
      </c>
      <c r="K10036" s="5" t="s">
        <v>26</v>
      </c>
      <c r="L10036" s="6">
        <v>39548</v>
      </c>
      <c r="M10036" s="7">
        <v>31440659.890000001</v>
      </c>
      <c r="N10036" s="5">
        <v>13.914999999999999</v>
      </c>
      <c r="O10036" s="6">
        <v>3799</v>
      </c>
      <c r="P10036" s="5">
        <v>3.76</v>
      </c>
      <c r="Q10036" s="5">
        <v>2</v>
      </c>
      <c r="R10036" s="1">
        <f t="shared" si="156"/>
        <v>437496782.36934996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34</v>
      </c>
      <c r="K10037" s="10" t="s">
        <v>26</v>
      </c>
      <c r="L10037" s="11">
        <v>6616</v>
      </c>
      <c r="M10037" s="12">
        <v>5260117.28</v>
      </c>
      <c r="N10037" s="10">
        <v>7.0279999999999996</v>
      </c>
      <c r="O10037" s="11">
        <v>3809</v>
      </c>
      <c r="P10037" s="10">
        <v>3.53</v>
      </c>
      <c r="Q10037" s="10">
        <v>2</v>
      </c>
      <c r="R10037" s="1">
        <f t="shared" si="156"/>
        <v>36968104.243840002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26</v>
      </c>
      <c r="L10038" s="6">
        <v>55322</v>
      </c>
      <c r="M10038" s="7">
        <v>43980989.710000001</v>
      </c>
      <c r="N10038" s="5">
        <v>12.115</v>
      </c>
      <c r="O10038" s="6">
        <v>8690</v>
      </c>
      <c r="P10038" s="5">
        <v>3.88</v>
      </c>
      <c r="Q10038" s="5">
        <v>2</v>
      </c>
      <c r="R10038" s="1">
        <f t="shared" si="156"/>
        <v>532829690.33665001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26</v>
      </c>
      <c r="L10039" s="11">
        <v>10917</v>
      </c>
      <c r="M10039" s="12">
        <v>8679412.3000000007</v>
      </c>
      <c r="N10039" s="10">
        <v>13.103</v>
      </c>
      <c r="O10039" s="11">
        <v>8690</v>
      </c>
      <c r="P10039" s="10">
        <v>3.43</v>
      </c>
      <c r="Q10039" s="10">
        <v>2</v>
      </c>
      <c r="R10039" s="1">
        <f t="shared" si="156"/>
        <v>113726339.36690001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26</v>
      </c>
      <c r="L10040" s="6">
        <v>43872</v>
      </c>
      <c r="M10040" s="7">
        <v>34878353.780000001</v>
      </c>
      <c r="N10040" s="5">
        <v>12.347</v>
      </c>
      <c r="O10040" s="6">
        <v>8690</v>
      </c>
      <c r="P10040" s="5">
        <v>3.23</v>
      </c>
      <c r="Q10040" s="5">
        <v>2</v>
      </c>
      <c r="R10040" s="1">
        <f t="shared" si="156"/>
        <v>430643034.12165999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23538240.219999999</v>
      </c>
      <c r="N10041" s="10">
        <v>12.404999999999999</v>
      </c>
      <c r="O10041" s="11">
        <v>8690</v>
      </c>
      <c r="P10041" s="10">
        <v>2.37</v>
      </c>
      <c r="Q10041" s="10">
        <v>1.87</v>
      </c>
      <c r="R10041" s="1">
        <f t="shared" si="156"/>
        <v>291991869.92909998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34</v>
      </c>
      <c r="K10042" s="5" t="s">
        <v>22</v>
      </c>
      <c r="L10042" s="6">
        <v>12282</v>
      </c>
      <c r="M10042" s="7">
        <v>11790720.289999999</v>
      </c>
      <c r="N10042" s="5">
        <v>6.1159999999999997</v>
      </c>
      <c r="O10042" s="6">
        <v>8690</v>
      </c>
      <c r="P10042" s="5">
        <v>2.42</v>
      </c>
      <c r="Q10042" s="5">
        <v>1.92</v>
      </c>
      <c r="R10042" s="1">
        <f t="shared" si="156"/>
        <v>72112045.293639988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26</v>
      </c>
      <c r="L10043" s="11">
        <v>40941</v>
      </c>
      <c r="M10043" s="12">
        <v>32548095.390000001</v>
      </c>
      <c r="N10043" s="10">
        <v>24.806999999999999</v>
      </c>
      <c r="O10043" s="11">
        <v>5425</v>
      </c>
      <c r="P10043" s="10">
        <v>4.01</v>
      </c>
      <c r="Q10043" s="10">
        <v>2</v>
      </c>
      <c r="R10043" s="1">
        <f t="shared" si="156"/>
        <v>807420602.33973002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30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30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30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26</v>
      </c>
      <c r="L10047" s="11">
        <v>40619</v>
      </c>
      <c r="M10047" s="12">
        <v>32292194.309999999</v>
      </c>
      <c r="N10047" s="10">
        <v>21.292999999999999</v>
      </c>
      <c r="O10047" s="11">
        <v>5425</v>
      </c>
      <c r="P10047" s="10">
        <v>3.46</v>
      </c>
      <c r="Q10047" s="10">
        <v>2</v>
      </c>
      <c r="R10047" s="1">
        <f t="shared" si="156"/>
        <v>687597693.44282997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26</v>
      </c>
      <c r="L10048" s="6">
        <v>44973</v>
      </c>
      <c r="M10048" s="7">
        <v>35753535.490000002</v>
      </c>
      <c r="N10048" s="5">
        <v>23.155999999999999</v>
      </c>
      <c r="O10048" s="6">
        <v>5425</v>
      </c>
      <c r="P10048" s="5">
        <v>3.74</v>
      </c>
      <c r="Q10048" s="5">
        <v>2</v>
      </c>
      <c r="R10048" s="1">
        <f t="shared" si="156"/>
        <v>827908867.80644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26</v>
      </c>
      <c r="L10049" s="11">
        <v>22487</v>
      </c>
      <c r="M10049" s="12">
        <v>17876767.850000001</v>
      </c>
      <c r="N10049" s="10">
        <v>19.584</v>
      </c>
      <c r="O10049" s="11">
        <v>5425</v>
      </c>
      <c r="P10049" s="10">
        <v>3.22</v>
      </c>
      <c r="Q10049" s="10">
        <v>2</v>
      </c>
      <c r="R10049" s="1">
        <f t="shared" si="156"/>
        <v>350098621.57440001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26</v>
      </c>
      <c r="L10050" s="6">
        <v>40536</v>
      </c>
      <c r="M10050" s="7">
        <v>32226120.059999999</v>
      </c>
      <c r="N10050" s="5">
        <v>6.8220000000000001</v>
      </c>
      <c r="O10050" s="6">
        <v>1965</v>
      </c>
      <c r="P10050" s="5">
        <v>4.4400000000000004</v>
      </c>
      <c r="Q10050" s="5">
        <v>2</v>
      </c>
      <c r="R10050" s="1">
        <f t="shared" si="156"/>
        <v>219846591.04931998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26</v>
      </c>
      <c r="L10051" s="11">
        <v>9081</v>
      </c>
      <c r="M10051" s="12">
        <v>7219395.0199999996</v>
      </c>
      <c r="N10051" s="10">
        <v>7.9420000000000002</v>
      </c>
      <c r="O10051" s="11">
        <v>1965</v>
      </c>
      <c r="P10051" s="10">
        <v>5.69</v>
      </c>
      <c r="Q10051" s="10">
        <v>2</v>
      </c>
      <c r="R10051" s="1">
        <f t="shared" ref="R10051:R10114" si="157">M10051*N10051</f>
        <v>57336435.248839997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26</v>
      </c>
      <c r="L10052" s="6">
        <v>44294</v>
      </c>
      <c r="M10052" s="7">
        <v>35213332.909999996</v>
      </c>
      <c r="N10052" s="5">
        <v>5.0810000000000004</v>
      </c>
      <c r="O10052" s="6">
        <v>1965</v>
      </c>
      <c r="P10052" s="5">
        <v>3.27</v>
      </c>
      <c r="Q10052" s="5">
        <v>2</v>
      </c>
      <c r="R10052" s="1">
        <f t="shared" si="157"/>
        <v>178918944.51571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26</v>
      </c>
      <c r="L10053" s="11">
        <v>4423</v>
      </c>
      <c r="M10053" s="12">
        <v>3516682.43</v>
      </c>
      <c r="N10053" s="10">
        <v>6.9619999999999997</v>
      </c>
      <c r="O10053" s="11">
        <v>1975</v>
      </c>
      <c r="P10053" s="10">
        <v>4.51</v>
      </c>
      <c r="Q10053" s="10">
        <v>2</v>
      </c>
      <c r="R10053" s="1">
        <f t="shared" si="157"/>
        <v>24483143.077660002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26</v>
      </c>
      <c r="L10054" s="6">
        <v>4514</v>
      </c>
      <c r="M10054" s="7">
        <v>3588232.58</v>
      </c>
      <c r="N10054" s="5">
        <v>15.904999999999999</v>
      </c>
      <c r="O10054" s="6">
        <v>5201</v>
      </c>
      <c r="P10054" s="5">
        <v>2.99</v>
      </c>
      <c r="Q10054" s="5">
        <v>2</v>
      </c>
      <c r="R10054" s="1">
        <f t="shared" si="157"/>
        <v>57070839.184900001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30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26</v>
      </c>
      <c r="L10056" s="6">
        <v>40782</v>
      </c>
      <c r="M10056" s="7">
        <v>32421691.66</v>
      </c>
      <c r="N10056" s="5">
        <v>17.802</v>
      </c>
      <c r="O10056" s="6">
        <v>5190</v>
      </c>
      <c r="P10056" s="5">
        <v>3.27</v>
      </c>
      <c r="Q10056" s="5">
        <v>2</v>
      </c>
      <c r="R10056" s="1">
        <f t="shared" si="157"/>
        <v>577170954.93131995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30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26</v>
      </c>
      <c r="L10058" s="6">
        <v>40824</v>
      </c>
      <c r="M10058" s="7">
        <v>32455079.239999998</v>
      </c>
      <c r="N10058" s="5">
        <v>20.574000000000002</v>
      </c>
      <c r="O10058" s="6">
        <v>5190</v>
      </c>
      <c r="P10058" s="5">
        <v>3.72</v>
      </c>
      <c r="Q10058" s="5">
        <v>2</v>
      </c>
      <c r="R10058" s="1">
        <f t="shared" si="157"/>
        <v>667730800.28376007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26</v>
      </c>
      <c r="L10059" s="11">
        <v>4505</v>
      </c>
      <c r="M10059" s="12">
        <v>3581077.67</v>
      </c>
      <c r="N10059" s="10">
        <v>22.106000000000002</v>
      </c>
      <c r="O10059" s="11">
        <v>5201</v>
      </c>
      <c r="P10059" s="10">
        <v>4</v>
      </c>
      <c r="Q10059" s="10">
        <v>2</v>
      </c>
      <c r="R10059" s="1">
        <f t="shared" si="157"/>
        <v>79163302.973020002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30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30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30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26</v>
      </c>
      <c r="L10067" s="11">
        <v>30130</v>
      </c>
      <c r="M10067" s="12">
        <v>23953746.66</v>
      </c>
      <c r="N10067" s="10">
        <v>40.868000000000002</v>
      </c>
      <c r="O10067" s="11">
        <v>14078</v>
      </c>
      <c r="P10067" s="10">
        <v>3.37</v>
      </c>
      <c r="Q10067" s="10">
        <v>2</v>
      </c>
      <c r="R10067" s="1">
        <f t="shared" si="157"/>
        <v>978941718.50088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30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30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7">
        <v>26586390.59</v>
      </c>
      <c r="N10070" s="5">
        <v>41.679000000000002</v>
      </c>
      <c r="O10070" s="6">
        <v>14078</v>
      </c>
      <c r="P10070" s="5">
        <v>3.29</v>
      </c>
      <c r="Q10070" s="5">
        <v>2</v>
      </c>
      <c r="R10070" s="1">
        <f t="shared" si="157"/>
        <v>1108094173.40061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34</v>
      </c>
      <c r="K10071" s="10" t="s">
        <v>26</v>
      </c>
      <c r="L10071" s="11">
        <v>34958</v>
      </c>
      <c r="M10071" s="12">
        <v>27791610.030000001</v>
      </c>
      <c r="N10071" s="10">
        <v>37.722000000000001</v>
      </c>
      <c r="O10071" s="11">
        <v>14078</v>
      </c>
      <c r="P10071" s="10">
        <v>3.46</v>
      </c>
      <c r="Q10071" s="10">
        <v>2</v>
      </c>
      <c r="R10071" s="1">
        <f t="shared" si="157"/>
        <v>1048355113.5516601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34</v>
      </c>
      <c r="K10072" s="5" t="s">
        <v>22</v>
      </c>
      <c r="L10072" s="6">
        <v>40155</v>
      </c>
      <c r="M10072" s="7">
        <v>38549279.68</v>
      </c>
      <c r="N10072" s="5">
        <v>25.925000000000001</v>
      </c>
      <c r="O10072" s="6">
        <v>14078</v>
      </c>
      <c r="P10072" s="5">
        <v>1.87</v>
      </c>
      <c r="Q10072" s="5">
        <v>1.37</v>
      </c>
      <c r="R10072" s="1">
        <f t="shared" si="157"/>
        <v>999390075.704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34</v>
      </c>
      <c r="K10073" s="10" t="s">
        <v>22</v>
      </c>
      <c r="L10073" s="11">
        <v>21478</v>
      </c>
      <c r="M10073" s="12">
        <v>20619358.98</v>
      </c>
      <c r="N10073" s="10">
        <v>30.077999999999999</v>
      </c>
      <c r="O10073" s="11">
        <v>14088</v>
      </c>
      <c r="P10073" s="10">
        <v>1.99</v>
      </c>
      <c r="Q10073" s="10">
        <v>1.49</v>
      </c>
      <c r="R10073" s="1">
        <f t="shared" si="157"/>
        <v>620189079.40043998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34</v>
      </c>
      <c r="K10074" s="5" t="s">
        <v>30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34</v>
      </c>
      <c r="K10075" s="10" t="s">
        <v>30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34</v>
      </c>
      <c r="K10076" s="5" t="s">
        <v>30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34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34</v>
      </c>
      <c r="K10078" s="5" t="s">
        <v>30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34</v>
      </c>
      <c r="K10079" s="10" t="s">
        <v>22</v>
      </c>
      <c r="L10079" s="10">
        <v>63</v>
      </c>
      <c r="M10079" s="12">
        <v>60480</v>
      </c>
      <c r="N10079" s="10">
        <v>29.838000000000001</v>
      </c>
      <c r="O10079" s="11">
        <v>13515</v>
      </c>
      <c r="P10079" s="10">
        <v>1.85</v>
      </c>
      <c r="Q10079" s="10">
        <v>1.35</v>
      </c>
      <c r="R10079" s="1">
        <f t="shared" si="157"/>
        <v>1804602.24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34</v>
      </c>
      <c r="K10080" s="5" t="s">
        <v>26</v>
      </c>
      <c r="L10080" s="5">
        <v>531</v>
      </c>
      <c r="M10080" s="7">
        <v>422145</v>
      </c>
      <c r="N10080" s="5">
        <v>42.978000000000002</v>
      </c>
      <c r="O10080" s="6">
        <v>13967</v>
      </c>
      <c r="P10080" s="5">
        <v>3.19</v>
      </c>
      <c r="Q10080" s="5">
        <v>2</v>
      </c>
      <c r="R10080" s="1">
        <f t="shared" si="157"/>
        <v>18142947.810000002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34</v>
      </c>
      <c r="K10081" s="10" t="s">
        <v>26</v>
      </c>
      <c r="L10081" s="10">
        <v>634</v>
      </c>
      <c r="M10081" s="12">
        <v>504427.5</v>
      </c>
      <c r="N10081" s="10">
        <v>42.378999999999998</v>
      </c>
      <c r="O10081" s="11">
        <v>13998</v>
      </c>
      <c r="P10081" s="10">
        <v>3.15</v>
      </c>
      <c r="Q10081" s="10">
        <v>2</v>
      </c>
      <c r="R10081" s="1">
        <f t="shared" si="157"/>
        <v>21377133.022499997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34</v>
      </c>
      <c r="K10082" s="5" t="s">
        <v>30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34</v>
      </c>
      <c r="K10083" s="10" t="s">
        <v>22</v>
      </c>
      <c r="L10083" s="11">
        <v>24142</v>
      </c>
      <c r="M10083" s="12">
        <v>23176799.010000002</v>
      </c>
      <c r="N10083" s="10">
        <v>35.252000000000002</v>
      </c>
      <c r="O10083" s="11">
        <v>14088</v>
      </c>
      <c r="P10083" s="10">
        <v>1.52</v>
      </c>
      <c r="Q10083" s="10">
        <v>1.02</v>
      </c>
      <c r="R10083" s="1">
        <f t="shared" si="157"/>
        <v>817028518.70052016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34</v>
      </c>
      <c r="K10084" s="5" t="s">
        <v>22</v>
      </c>
      <c r="L10084" s="6">
        <v>28705</v>
      </c>
      <c r="M10084" s="7">
        <v>27557279.780000001</v>
      </c>
      <c r="N10084" s="5">
        <v>28.956</v>
      </c>
      <c r="O10084" s="6">
        <v>14078</v>
      </c>
      <c r="P10084" s="5">
        <v>2.09</v>
      </c>
      <c r="Q10084" s="5">
        <v>1.59</v>
      </c>
      <c r="R10084" s="1">
        <f t="shared" si="157"/>
        <v>797948593.30967999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34</v>
      </c>
      <c r="K10085" s="10" t="s">
        <v>22</v>
      </c>
      <c r="L10085" s="11">
        <v>18639</v>
      </c>
      <c r="M10085" s="12">
        <v>17893439.420000002</v>
      </c>
      <c r="N10085" s="10">
        <v>26.620999999999999</v>
      </c>
      <c r="O10085" s="11">
        <v>14078</v>
      </c>
      <c r="P10085" s="10">
        <v>2.33</v>
      </c>
      <c r="Q10085" s="10">
        <v>1.83</v>
      </c>
      <c r="R10085" s="1">
        <f t="shared" si="157"/>
        <v>476341250.79982001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34</v>
      </c>
      <c r="K10086" s="5" t="s">
        <v>26</v>
      </c>
      <c r="L10086" s="6">
        <v>12686</v>
      </c>
      <c r="M10086" s="7">
        <v>10084972.73</v>
      </c>
      <c r="N10086" s="5">
        <v>43.399000000000001</v>
      </c>
      <c r="O10086" s="6">
        <v>14074</v>
      </c>
      <c r="P10086" s="5">
        <v>3.19</v>
      </c>
      <c r="Q10086" s="5">
        <v>2</v>
      </c>
      <c r="R10086" s="1">
        <f t="shared" si="157"/>
        <v>437677731.50927001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34</v>
      </c>
      <c r="K10087" s="10" t="s">
        <v>30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34</v>
      </c>
      <c r="K10088" s="5" t="s">
        <v>30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26</v>
      </c>
      <c r="L10089" s="11">
        <v>17922</v>
      </c>
      <c r="M10089" s="12">
        <v>14247989.949999999</v>
      </c>
      <c r="N10089" s="10">
        <v>42.826000000000001</v>
      </c>
      <c r="O10089" s="11">
        <v>20151</v>
      </c>
      <c r="P10089" s="10">
        <v>3.53</v>
      </c>
      <c r="Q10089" s="10">
        <v>2</v>
      </c>
      <c r="R10089" s="1">
        <f t="shared" si="157"/>
        <v>610184417.59869993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30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37937279.75</v>
      </c>
      <c r="N10091" s="10">
        <v>23.077999999999999</v>
      </c>
      <c r="O10091" s="11">
        <v>20151</v>
      </c>
      <c r="P10091" s="10">
        <v>2.31</v>
      </c>
      <c r="Q10091" s="10">
        <v>1.81</v>
      </c>
      <c r="R10091" s="1">
        <f t="shared" si="157"/>
        <v>875516542.07050002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30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5290559.8600000003</v>
      </c>
      <c r="N10093" s="10">
        <v>29.873000000000001</v>
      </c>
      <c r="O10093" s="11">
        <v>20162</v>
      </c>
      <c r="P10093" s="10">
        <v>2.33</v>
      </c>
      <c r="Q10093" s="10">
        <v>1.83</v>
      </c>
      <c r="R10093" s="1">
        <f t="shared" si="157"/>
        <v>158044894.69778001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30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34</v>
      </c>
      <c r="K10095" s="10" t="s">
        <v>22</v>
      </c>
      <c r="L10095" s="11">
        <v>49835</v>
      </c>
      <c r="M10095" s="12">
        <v>47842078.060000002</v>
      </c>
      <c r="N10095" s="10">
        <v>31.488</v>
      </c>
      <c r="O10095" s="11">
        <v>20151</v>
      </c>
      <c r="P10095" s="10">
        <v>2.19</v>
      </c>
      <c r="Q10095" s="10">
        <v>1.69</v>
      </c>
      <c r="R10095" s="1">
        <f t="shared" si="157"/>
        <v>1506451353.95328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34</v>
      </c>
      <c r="K10096" s="5" t="s">
        <v>30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34</v>
      </c>
      <c r="K10097" s="10" t="s">
        <v>30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34</v>
      </c>
      <c r="K10098" s="5" t="s">
        <v>30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34</v>
      </c>
      <c r="K10099" s="10" t="s">
        <v>26</v>
      </c>
      <c r="L10099" s="11">
        <v>24078</v>
      </c>
      <c r="M10099" s="12">
        <v>19142010.050000001</v>
      </c>
      <c r="N10099" s="10">
        <v>37.482999999999997</v>
      </c>
      <c r="O10099" s="11">
        <v>20151</v>
      </c>
      <c r="P10099" s="10">
        <v>3.16</v>
      </c>
      <c r="Q10099" s="10">
        <v>2</v>
      </c>
      <c r="R10099" s="1">
        <f t="shared" si="157"/>
        <v>717499962.70414996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26</v>
      </c>
      <c r="L10100" s="6">
        <v>18681</v>
      </c>
      <c r="M10100" s="7">
        <v>14851203.74</v>
      </c>
      <c r="N10100" s="5">
        <v>42.786000000000001</v>
      </c>
      <c r="O10100" s="6">
        <v>24707</v>
      </c>
      <c r="P10100" s="5">
        <v>3.2</v>
      </c>
      <c r="Q10100" s="5">
        <v>2</v>
      </c>
      <c r="R10100" s="1">
        <f t="shared" si="157"/>
        <v>635423603.21964002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6489887.4500000002</v>
      </c>
      <c r="N10101" s="10">
        <v>24.867999999999999</v>
      </c>
      <c r="O10101" s="11">
        <v>24717</v>
      </c>
      <c r="P10101" s="10">
        <v>2.38</v>
      </c>
      <c r="Q10101" s="10">
        <v>1.88</v>
      </c>
      <c r="R10101" s="1">
        <f t="shared" si="157"/>
        <v>161390521.10659999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30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30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28828800.32</v>
      </c>
      <c r="N10104" s="5">
        <v>28.597999999999999</v>
      </c>
      <c r="O10104" s="6">
        <v>24707</v>
      </c>
      <c r="P10104" s="5">
        <v>2.14</v>
      </c>
      <c r="Q10104" s="5">
        <v>1.64</v>
      </c>
      <c r="R10104" s="1">
        <f t="shared" si="157"/>
        <v>824446031.55136001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34</v>
      </c>
      <c r="K10105" s="10" t="s">
        <v>22</v>
      </c>
      <c r="L10105" s="11">
        <v>59586</v>
      </c>
      <c r="M10105" s="12">
        <v>57202559.619999997</v>
      </c>
      <c r="N10105" s="10">
        <v>29.841999999999999</v>
      </c>
      <c r="O10105" s="11">
        <v>24707</v>
      </c>
      <c r="P10105" s="10">
        <v>2.02</v>
      </c>
      <c r="Q10105" s="10">
        <v>1.52</v>
      </c>
      <c r="R10105" s="1">
        <f t="shared" si="157"/>
        <v>1707038784.1800399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34</v>
      </c>
      <c r="K10106" s="5" t="s">
        <v>22</v>
      </c>
      <c r="L10106" s="6">
        <v>60669</v>
      </c>
      <c r="M10106" s="7">
        <v>58242527.850000001</v>
      </c>
      <c r="N10106" s="5">
        <v>26.954999999999998</v>
      </c>
      <c r="O10106" s="6">
        <v>24707</v>
      </c>
      <c r="P10106" s="5">
        <v>2.27</v>
      </c>
      <c r="Q10106" s="5">
        <v>1.77</v>
      </c>
      <c r="R10106" s="1">
        <f t="shared" si="157"/>
        <v>1569927338.1967499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34</v>
      </c>
      <c r="K10107" s="10" t="s">
        <v>30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7">
        <v>40027057.299999997</v>
      </c>
      <c r="N10108" s="5">
        <v>52.146000000000001</v>
      </c>
      <c r="O10108" s="6">
        <v>16939</v>
      </c>
      <c r="P10108" s="5">
        <v>3.61</v>
      </c>
      <c r="Q10108" s="5">
        <v>2</v>
      </c>
      <c r="R10108" s="1">
        <f t="shared" si="157"/>
        <v>2087250929.9657998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26</v>
      </c>
      <c r="L10109" s="11">
        <v>49280</v>
      </c>
      <c r="M10109" s="12">
        <v>39177600.020000003</v>
      </c>
      <c r="N10109" s="10">
        <v>44.146000000000001</v>
      </c>
      <c r="O10109" s="11">
        <v>16939</v>
      </c>
      <c r="P10109" s="10">
        <v>3.09</v>
      </c>
      <c r="Q10109" s="10">
        <v>2</v>
      </c>
      <c r="R10109" s="1">
        <f t="shared" si="157"/>
        <v>1729534330.4829202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30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30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30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26</v>
      </c>
      <c r="L10113" s="11">
        <v>45270</v>
      </c>
      <c r="M10113" s="12">
        <v>35989649.840000004</v>
      </c>
      <c r="N10113" s="10">
        <v>41.59</v>
      </c>
      <c r="O10113" s="11">
        <v>16939</v>
      </c>
      <c r="P10113" s="10">
        <v>2.95</v>
      </c>
      <c r="Q10113" s="10">
        <v>2</v>
      </c>
      <c r="R10113" s="1">
        <f t="shared" si="157"/>
        <v>1496809536.8456004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30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26</v>
      </c>
      <c r="L10115" s="11">
        <v>50220</v>
      </c>
      <c r="M10115" s="12">
        <v>39924502.530000001</v>
      </c>
      <c r="N10115" s="10">
        <v>44.844000000000001</v>
      </c>
      <c r="O10115" s="11">
        <v>16939</v>
      </c>
      <c r="P10115" s="10">
        <v>3.15</v>
      </c>
      <c r="Q10115" s="10">
        <v>2</v>
      </c>
      <c r="R10115" s="1">
        <f t="shared" ref="R10115:R10178" si="158">M10115*N10115</f>
        <v>1790374391.4553201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7">
        <v>28054357.34</v>
      </c>
      <c r="N10116" s="5">
        <v>52.966000000000001</v>
      </c>
      <c r="O10116" s="6">
        <v>16939</v>
      </c>
      <c r="P10116" s="5">
        <v>3.64</v>
      </c>
      <c r="Q10116" s="5">
        <v>2</v>
      </c>
      <c r="R10116" s="1">
        <f t="shared" si="158"/>
        <v>1485927090.87044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34</v>
      </c>
      <c r="K10117" s="10" t="s">
        <v>26</v>
      </c>
      <c r="L10117" s="11">
        <v>5205</v>
      </c>
      <c r="M10117" s="12">
        <v>4137975.03</v>
      </c>
      <c r="N10117" s="10">
        <v>46.569000000000003</v>
      </c>
      <c r="O10117" s="11">
        <v>16949</v>
      </c>
      <c r="P10117" s="10">
        <v>3.21</v>
      </c>
      <c r="Q10117" s="10">
        <v>2</v>
      </c>
      <c r="R10117" s="1">
        <f t="shared" si="158"/>
        <v>192701359.17207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34</v>
      </c>
      <c r="K10118" s="5" t="s">
        <v>26</v>
      </c>
      <c r="L10118" s="6">
        <v>7446</v>
      </c>
      <c r="M10118" s="7">
        <v>5919569.8399999999</v>
      </c>
      <c r="N10118" s="5">
        <v>34.99</v>
      </c>
      <c r="O10118" s="6">
        <v>16936</v>
      </c>
      <c r="P10118" s="5">
        <v>3.57</v>
      </c>
      <c r="Q10118" s="5">
        <v>2</v>
      </c>
      <c r="R10118" s="1">
        <f t="shared" si="158"/>
        <v>207125748.70160002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30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9115200.0600000005</v>
      </c>
      <c r="N10122" s="5">
        <v>29.318999999999999</v>
      </c>
      <c r="O10122" s="6">
        <v>17814</v>
      </c>
      <c r="P10122" s="5">
        <v>2.4300000000000002</v>
      </c>
      <c r="Q10122" s="5">
        <v>1.93</v>
      </c>
      <c r="R10122" s="1">
        <f t="shared" si="158"/>
        <v>267248550.55914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30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26</v>
      </c>
      <c r="L10125" s="11">
        <v>40419</v>
      </c>
      <c r="M10125" s="12">
        <v>32133056.57</v>
      </c>
      <c r="N10125" s="10">
        <v>51.13</v>
      </c>
      <c r="O10125" s="11">
        <v>17814</v>
      </c>
      <c r="P10125" s="10">
        <v>3.12</v>
      </c>
      <c r="Q10125" s="10">
        <v>2</v>
      </c>
      <c r="R10125" s="1">
        <f t="shared" si="158"/>
        <v>1642963182.4241002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34</v>
      </c>
      <c r="K10126" s="5" t="s">
        <v>26</v>
      </c>
      <c r="L10126" s="6">
        <v>10829</v>
      </c>
      <c r="M10126" s="7">
        <v>8609452.4199999999</v>
      </c>
      <c r="N10126" s="5">
        <v>39.865000000000002</v>
      </c>
      <c r="O10126" s="6">
        <v>17814</v>
      </c>
      <c r="P10126" s="5">
        <v>2.94</v>
      </c>
      <c r="Q10126" s="5">
        <v>2</v>
      </c>
      <c r="R10126" s="1">
        <f t="shared" si="158"/>
        <v>343215820.72330004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34</v>
      </c>
      <c r="K10127" s="10" t="s">
        <v>22</v>
      </c>
      <c r="L10127" s="11">
        <v>14133</v>
      </c>
      <c r="M10127" s="12">
        <v>13567680.130000001</v>
      </c>
      <c r="N10127" s="10">
        <v>29.417000000000002</v>
      </c>
      <c r="O10127" s="11">
        <v>17814</v>
      </c>
      <c r="P10127" s="10">
        <v>2.37</v>
      </c>
      <c r="Q10127" s="10">
        <v>1.87</v>
      </c>
      <c r="R10127" s="1">
        <f t="shared" si="158"/>
        <v>399120446.38421005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34</v>
      </c>
      <c r="K10128" s="5" t="s">
        <v>26</v>
      </c>
      <c r="L10128" s="6">
        <v>5994</v>
      </c>
      <c r="M10128" s="7">
        <v>4765230.0599999996</v>
      </c>
      <c r="N10128" s="5">
        <v>36.588000000000001</v>
      </c>
      <c r="O10128" s="6">
        <v>17825</v>
      </c>
      <c r="P10128" s="5">
        <v>3.55</v>
      </c>
      <c r="Q10128" s="5">
        <v>2</v>
      </c>
      <c r="R10128" s="1">
        <f t="shared" si="158"/>
        <v>174350237.43528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30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30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47366879.770000003</v>
      </c>
      <c r="N10131" s="10">
        <v>14.510999999999999</v>
      </c>
      <c r="O10131" s="11">
        <v>8868</v>
      </c>
      <c r="P10131" s="10">
        <v>2.37</v>
      </c>
      <c r="Q10131" s="10">
        <v>1.87</v>
      </c>
      <c r="R10131" s="1">
        <f t="shared" si="158"/>
        <v>687340792.34247005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5269440.1399999997</v>
      </c>
      <c r="N10132" s="5">
        <v>15.09</v>
      </c>
      <c r="O10132" s="6">
        <v>8878</v>
      </c>
      <c r="P10132" s="5">
        <v>2.27</v>
      </c>
      <c r="Q10132" s="5">
        <v>1.77</v>
      </c>
      <c r="R10132" s="1">
        <f t="shared" si="158"/>
        <v>79515851.712599993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26</v>
      </c>
      <c r="L10133" s="11">
        <v>28061</v>
      </c>
      <c r="M10133" s="12">
        <v>22308494.469999999</v>
      </c>
      <c r="N10133" s="10">
        <v>26.344999999999999</v>
      </c>
      <c r="O10133" s="11">
        <v>8868</v>
      </c>
      <c r="P10133" s="10">
        <v>3.57</v>
      </c>
      <c r="Q10133" s="10">
        <v>2</v>
      </c>
      <c r="R10133" s="1">
        <f t="shared" si="158"/>
        <v>587717286.81215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26</v>
      </c>
      <c r="L10134" s="6">
        <v>10879</v>
      </c>
      <c r="M10134" s="7">
        <v>8648805.1999999993</v>
      </c>
      <c r="N10134" s="5">
        <v>21.765999999999998</v>
      </c>
      <c r="O10134" s="6">
        <v>8867</v>
      </c>
      <c r="P10134" s="5">
        <v>3.02</v>
      </c>
      <c r="Q10134" s="5">
        <v>2</v>
      </c>
      <c r="R10134" s="1">
        <f t="shared" si="158"/>
        <v>188249893.98319995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26</v>
      </c>
      <c r="L10135" s="11">
        <v>49880</v>
      </c>
      <c r="M10135" s="12">
        <v>39654202.530000001</v>
      </c>
      <c r="N10135" s="10">
        <v>22.547000000000001</v>
      </c>
      <c r="O10135" s="11">
        <v>8868</v>
      </c>
      <c r="P10135" s="10">
        <v>3.1</v>
      </c>
      <c r="Q10135" s="10">
        <v>2</v>
      </c>
      <c r="R10135" s="1">
        <f t="shared" si="158"/>
        <v>894083304.44391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52324799.82</v>
      </c>
      <c r="N10136" s="5">
        <v>14.246</v>
      </c>
      <c r="O10136" s="6">
        <v>8868</v>
      </c>
      <c r="P10136" s="5">
        <v>2.42</v>
      </c>
      <c r="Q10136" s="5">
        <v>1.92</v>
      </c>
      <c r="R10136" s="1">
        <f t="shared" si="158"/>
        <v>745419098.23572004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30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26</v>
      </c>
      <c r="L10138" s="6">
        <v>5461</v>
      </c>
      <c r="M10138" s="7">
        <v>4341892.37</v>
      </c>
      <c r="N10138" s="5">
        <v>21.295999999999999</v>
      </c>
      <c r="O10138" s="6">
        <v>8878</v>
      </c>
      <c r="P10138" s="5">
        <v>2.96</v>
      </c>
      <c r="Q10138" s="5">
        <v>2</v>
      </c>
      <c r="R10138" s="1">
        <f t="shared" si="158"/>
        <v>92464939.911520004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34</v>
      </c>
      <c r="K10139" s="10" t="s">
        <v>26</v>
      </c>
      <c r="L10139" s="11">
        <v>11154</v>
      </c>
      <c r="M10139" s="12">
        <v>8867430.5099999998</v>
      </c>
      <c r="N10139" s="10">
        <v>21.146999999999998</v>
      </c>
      <c r="O10139" s="11">
        <v>8868</v>
      </c>
      <c r="P10139" s="10">
        <v>2.95</v>
      </c>
      <c r="Q10139" s="10">
        <v>2</v>
      </c>
      <c r="R10139" s="1">
        <f t="shared" si="158"/>
        <v>187519552.99496999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30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26</v>
      </c>
      <c r="L10141" s="11">
        <v>22252</v>
      </c>
      <c r="M10141" s="12">
        <v>17690737.260000002</v>
      </c>
      <c r="N10141" s="10">
        <v>12.041</v>
      </c>
      <c r="O10141" s="11">
        <v>4651</v>
      </c>
      <c r="P10141" s="10">
        <v>3.06</v>
      </c>
      <c r="Q10141" s="10">
        <v>2</v>
      </c>
      <c r="R10141" s="1">
        <f t="shared" si="158"/>
        <v>213014167.34766003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30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26</v>
      </c>
      <c r="L10143" s="11">
        <v>8937</v>
      </c>
      <c r="M10143" s="12">
        <v>7104915.0099999998</v>
      </c>
      <c r="N10143" s="10">
        <v>12.183999999999999</v>
      </c>
      <c r="O10143" s="11">
        <v>4651</v>
      </c>
      <c r="P10143" s="10">
        <v>3.09</v>
      </c>
      <c r="Q10143" s="10">
        <v>2</v>
      </c>
      <c r="R10143" s="1">
        <f t="shared" si="158"/>
        <v>86566284.48184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26</v>
      </c>
      <c r="L10144" s="6">
        <v>2584</v>
      </c>
      <c r="M10144" s="7">
        <v>2054280.09</v>
      </c>
      <c r="N10144" s="5">
        <v>24.821000000000002</v>
      </c>
      <c r="O10144" s="6">
        <v>4663</v>
      </c>
      <c r="P10144" s="5">
        <v>6.5</v>
      </c>
      <c r="Q10144" s="5">
        <v>2</v>
      </c>
      <c r="R10144" s="1">
        <f t="shared" si="158"/>
        <v>50989286.113890007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30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26</v>
      </c>
      <c r="L10149" s="11">
        <v>44896</v>
      </c>
      <c r="M10149" s="12">
        <v>35692717.490000002</v>
      </c>
      <c r="N10149" s="10">
        <v>7.3940000000000001</v>
      </c>
      <c r="O10149" s="11">
        <v>3326</v>
      </c>
      <c r="P10149" s="10">
        <v>3.22</v>
      </c>
      <c r="Q10149" s="10">
        <v>2</v>
      </c>
      <c r="R10149" s="1">
        <f t="shared" si="158"/>
        <v>263911953.12106001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26</v>
      </c>
      <c r="L10150" s="6">
        <v>17969</v>
      </c>
      <c r="M10150" s="7">
        <v>14284957.82</v>
      </c>
      <c r="N10150" s="5">
        <v>8.8520000000000003</v>
      </c>
      <c r="O10150" s="6">
        <v>3326</v>
      </c>
      <c r="P10150" s="5">
        <v>3.83</v>
      </c>
      <c r="Q10150" s="5">
        <v>2</v>
      </c>
      <c r="R10150" s="1">
        <f t="shared" si="158"/>
        <v>126450446.62264001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26</v>
      </c>
      <c r="L10151" s="11">
        <v>57138</v>
      </c>
      <c r="M10151" s="12">
        <v>45424709.719999999</v>
      </c>
      <c r="N10151" s="10">
        <v>5.7270000000000003</v>
      </c>
      <c r="O10151" s="11">
        <v>4091</v>
      </c>
      <c r="P10151" s="10">
        <v>2.94</v>
      </c>
      <c r="Q10151" s="10">
        <v>2</v>
      </c>
      <c r="R10151" s="1">
        <f t="shared" si="158"/>
        <v>260147312.56644002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30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26</v>
      </c>
      <c r="L10153" s="11">
        <v>36072</v>
      </c>
      <c r="M10153" s="12">
        <v>28677239.829999998</v>
      </c>
      <c r="N10153" s="10">
        <v>6.81</v>
      </c>
      <c r="O10153" s="11">
        <v>4091</v>
      </c>
      <c r="P10153" s="10">
        <v>3.44</v>
      </c>
      <c r="Q10153" s="10">
        <v>2</v>
      </c>
      <c r="R10153" s="1">
        <f t="shared" si="158"/>
        <v>195292003.24229997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30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26</v>
      </c>
      <c r="L10155" s="11">
        <v>40314</v>
      </c>
      <c r="M10155" s="12">
        <v>32049630.48</v>
      </c>
      <c r="N10155" s="10">
        <v>5.24</v>
      </c>
      <c r="O10155" s="11">
        <v>3653</v>
      </c>
      <c r="P10155" s="10">
        <v>2.94</v>
      </c>
      <c r="Q10155" s="10">
        <v>2</v>
      </c>
      <c r="R10155" s="1">
        <f t="shared" si="158"/>
        <v>167940063.71520001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26</v>
      </c>
      <c r="L10156" s="6">
        <v>44856</v>
      </c>
      <c r="M10156" s="7">
        <v>35660521.049999997</v>
      </c>
      <c r="N10156" s="5">
        <v>9.5419999999999998</v>
      </c>
      <c r="O10156" s="6">
        <v>3653</v>
      </c>
      <c r="P10156" s="5">
        <v>3.06</v>
      </c>
      <c r="Q10156" s="5">
        <v>2</v>
      </c>
      <c r="R10156" s="1">
        <f t="shared" si="158"/>
        <v>340272691.85909998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30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30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30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26</v>
      </c>
      <c r="L10160" s="6">
        <v>31257</v>
      </c>
      <c r="M10160" s="7">
        <v>24849315.140000001</v>
      </c>
      <c r="N10160" s="5">
        <v>9.8640000000000008</v>
      </c>
      <c r="O10160" s="6">
        <v>4023</v>
      </c>
      <c r="P10160" s="5">
        <v>3.07</v>
      </c>
      <c r="Q10160" s="5">
        <v>2</v>
      </c>
      <c r="R10160" s="1">
        <f t="shared" si="158"/>
        <v>245113644.54096001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26</v>
      </c>
      <c r="L10161" s="11">
        <v>4586</v>
      </c>
      <c r="M10161" s="12">
        <v>3645472.69</v>
      </c>
      <c r="N10161" s="10">
        <v>9.3040000000000003</v>
      </c>
      <c r="O10161" s="11">
        <v>4031</v>
      </c>
      <c r="P10161" s="10">
        <v>2.91</v>
      </c>
      <c r="Q10161" s="10">
        <v>2</v>
      </c>
      <c r="R10161" s="1">
        <f t="shared" si="158"/>
        <v>33917477.907760002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30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30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30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30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30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26</v>
      </c>
      <c r="L10168" s="6">
        <v>40455</v>
      </c>
      <c r="M10168" s="7">
        <v>32161724.609999999</v>
      </c>
      <c r="N10168" s="5">
        <v>26.454000000000001</v>
      </c>
      <c r="O10168" s="6">
        <v>10127</v>
      </c>
      <c r="P10168" s="5">
        <v>3.05</v>
      </c>
      <c r="Q10168" s="5">
        <v>2</v>
      </c>
      <c r="R10168" s="1">
        <f t="shared" si="158"/>
        <v>850806262.83293998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26</v>
      </c>
      <c r="L10169" s="11">
        <v>22563</v>
      </c>
      <c r="M10169" s="12">
        <v>17937585.420000002</v>
      </c>
      <c r="N10169" s="10">
        <v>30.483000000000001</v>
      </c>
      <c r="O10169" s="11">
        <v>10127</v>
      </c>
      <c r="P10169" s="10">
        <v>3.42</v>
      </c>
      <c r="Q10169" s="10">
        <v>2</v>
      </c>
      <c r="R10169" s="1">
        <f t="shared" si="158"/>
        <v>546791416.35786009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26</v>
      </c>
      <c r="L10170" s="6">
        <v>8986</v>
      </c>
      <c r="M10170" s="7">
        <v>7144267.4199999999</v>
      </c>
      <c r="N10170" s="5">
        <v>36.143000000000001</v>
      </c>
      <c r="O10170" s="6">
        <v>10127</v>
      </c>
      <c r="P10170" s="5">
        <v>4.04</v>
      </c>
      <c r="Q10170" s="5">
        <v>2</v>
      </c>
      <c r="R10170" s="1">
        <f t="shared" si="158"/>
        <v>258215257.36105999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26</v>
      </c>
      <c r="L10171" s="11">
        <v>31743</v>
      </c>
      <c r="M10171" s="12">
        <v>25235685.07</v>
      </c>
      <c r="N10171" s="10">
        <v>28.718</v>
      </c>
      <c r="O10171" s="11">
        <v>10127</v>
      </c>
      <c r="P10171" s="10">
        <v>3.26</v>
      </c>
      <c r="Q10171" s="10">
        <v>2</v>
      </c>
      <c r="R10171" s="1">
        <f t="shared" si="158"/>
        <v>724718403.84026003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26</v>
      </c>
      <c r="L10172" s="6">
        <v>2601</v>
      </c>
      <c r="M10172" s="7">
        <v>2067795.03</v>
      </c>
      <c r="N10172" s="5">
        <v>29.492999999999999</v>
      </c>
      <c r="O10172" s="6">
        <v>10137</v>
      </c>
      <c r="P10172" s="5">
        <v>3.33</v>
      </c>
      <c r="Q10172" s="5">
        <v>2</v>
      </c>
      <c r="R10172" s="1">
        <f t="shared" si="158"/>
        <v>60985478.819789998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30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30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26</v>
      </c>
      <c r="L10175" s="11">
        <v>4500</v>
      </c>
      <c r="M10175" s="12">
        <v>3577500</v>
      </c>
      <c r="N10175" s="10">
        <v>1.7330000000000001</v>
      </c>
      <c r="O10175" s="11">
        <v>2165</v>
      </c>
      <c r="P10175" s="10">
        <v>3.19</v>
      </c>
      <c r="Q10175" s="10">
        <v>2</v>
      </c>
      <c r="R10175" s="1">
        <f t="shared" si="158"/>
        <v>6199807.5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26</v>
      </c>
      <c r="L10176" s="6">
        <v>29706</v>
      </c>
      <c r="M10176" s="7">
        <v>23616269.879999999</v>
      </c>
      <c r="N10176" s="5">
        <v>1.6259999999999999</v>
      </c>
      <c r="O10176" s="6">
        <v>2156</v>
      </c>
      <c r="P10176" s="5">
        <v>3.05</v>
      </c>
      <c r="Q10176" s="5">
        <v>2</v>
      </c>
      <c r="R10176" s="1">
        <f t="shared" si="158"/>
        <v>38400054.824879996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30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30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26</v>
      </c>
      <c r="L10179" s="11">
        <v>59418</v>
      </c>
      <c r="M10179" s="12">
        <v>47237309.700000003</v>
      </c>
      <c r="N10179" s="10">
        <v>10.135999999999999</v>
      </c>
      <c r="O10179" s="11">
        <v>7635</v>
      </c>
      <c r="P10179" s="10">
        <v>3.05</v>
      </c>
      <c r="Q10179" s="10">
        <v>2</v>
      </c>
      <c r="R10179" s="1">
        <f t="shared" ref="R10179:R10242" si="159">M10179*N10179</f>
        <v>478797371.11919999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26</v>
      </c>
      <c r="L10180" s="6">
        <v>59142</v>
      </c>
      <c r="M10180" s="7">
        <v>47017889.68</v>
      </c>
      <c r="N10180" s="5">
        <v>11.63</v>
      </c>
      <c r="O10180" s="6">
        <v>7635</v>
      </c>
      <c r="P10180" s="5">
        <v>3.46</v>
      </c>
      <c r="Q10180" s="5">
        <v>2</v>
      </c>
      <c r="R10180" s="1">
        <f t="shared" si="159"/>
        <v>546818056.97839999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30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17291520.539999999</v>
      </c>
      <c r="N10182" s="5">
        <v>41.738</v>
      </c>
      <c r="O10182" s="6">
        <v>27597</v>
      </c>
      <c r="P10182" s="5">
        <v>1.81</v>
      </c>
      <c r="Q10182" s="5">
        <v>1.31</v>
      </c>
      <c r="R10182" s="1">
        <f t="shared" si="159"/>
        <v>721713484.29851997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5742719.8799999999</v>
      </c>
      <c r="N10183" s="10">
        <v>34.323999999999998</v>
      </c>
      <c r="O10183" s="11">
        <v>27607</v>
      </c>
      <c r="P10183" s="10">
        <v>2.39</v>
      </c>
      <c r="Q10183" s="10">
        <v>1.89</v>
      </c>
      <c r="R10183" s="1">
        <f t="shared" si="159"/>
        <v>197113117.16112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30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34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34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34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11531520.539999999</v>
      </c>
      <c r="N10190" s="5">
        <v>36.506</v>
      </c>
      <c r="O10190" s="6">
        <v>28778</v>
      </c>
      <c r="P10190" s="5">
        <v>2.4700000000000002</v>
      </c>
      <c r="Q10190" s="5">
        <v>1.97</v>
      </c>
      <c r="R10190" s="1">
        <f t="shared" si="159"/>
        <v>420969688.83323997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11537280.119999999</v>
      </c>
      <c r="N10191" s="10">
        <v>40.063000000000002</v>
      </c>
      <c r="O10191" s="11">
        <v>28778</v>
      </c>
      <c r="P10191" s="10">
        <v>2.2200000000000002</v>
      </c>
      <c r="Q10191" s="10">
        <v>1.72</v>
      </c>
      <c r="R10191" s="1">
        <f t="shared" si="159"/>
        <v>462218053.44756001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30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30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30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5742719.8799999999</v>
      </c>
      <c r="N10197" s="10">
        <v>37.241</v>
      </c>
      <c r="O10197" s="11">
        <v>28788</v>
      </c>
      <c r="P10197" s="10">
        <v>2.42</v>
      </c>
      <c r="Q10197" s="10">
        <v>1.92</v>
      </c>
      <c r="R10197" s="1">
        <f t="shared" si="159"/>
        <v>213864631.05107999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34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34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34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34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30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30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30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26</v>
      </c>
      <c r="L10205" s="11">
        <v>46458</v>
      </c>
      <c r="M10205" s="12">
        <v>36934109.670000002</v>
      </c>
      <c r="N10205" s="10">
        <v>14.425000000000001</v>
      </c>
      <c r="O10205" s="11">
        <v>5250</v>
      </c>
      <c r="P10205" s="10">
        <v>3.15</v>
      </c>
      <c r="Q10205" s="10">
        <v>2</v>
      </c>
      <c r="R10205" s="1">
        <f t="shared" si="159"/>
        <v>532774531.98975003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30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26</v>
      </c>
      <c r="L10207" s="11">
        <v>19845</v>
      </c>
      <c r="M10207" s="12">
        <v>15776774.689999999</v>
      </c>
      <c r="N10207" s="10">
        <v>13.628</v>
      </c>
      <c r="O10207" s="11">
        <v>5250</v>
      </c>
      <c r="P10207" s="10">
        <v>2.96</v>
      </c>
      <c r="Q10207" s="10">
        <v>2</v>
      </c>
      <c r="R10207" s="1">
        <f t="shared" si="159"/>
        <v>215005885.47531998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30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30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30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30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30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17360639.649999999</v>
      </c>
      <c r="N10213" s="10">
        <v>16.103000000000002</v>
      </c>
      <c r="O10213" s="11">
        <v>17738</v>
      </c>
      <c r="P10213" s="10">
        <v>2.4500000000000002</v>
      </c>
      <c r="Q10213" s="10">
        <v>1.95</v>
      </c>
      <c r="R10213" s="1">
        <f t="shared" si="159"/>
        <v>279558380.28395003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34</v>
      </c>
      <c r="K10214" s="5" t="s">
        <v>22</v>
      </c>
      <c r="L10214" s="6">
        <v>17928</v>
      </c>
      <c r="M10214" s="7">
        <v>17210879.859999999</v>
      </c>
      <c r="N10214" s="5">
        <v>16.762</v>
      </c>
      <c r="O10214" s="6">
        <v>17738</v>
      </c>
      <c r="P10214" s="5">
        <v>2.35</v>
      </c>
      <c r="Q10214" s="5">
        <v>1.85</v>
      </c>
      <c r="R10214" s="1">
        <f t="shared" si="159"/>
        <v>288488768.21332002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34</v>
      </c>
      <c r="K10215" s="10" t="s">
        <v>26</v>
      </c>
      <c r="L10215" s="11">
        <v>36120</v>
      </c>
      <c r="M10215" s="12">
        <v>28715399.91</v>
      </c>
      <c r="N10215" s="10">
        <v>24.108000000000001</v>
      </c>
      <c r="O10215" s="11">
        <v>17738</v>
      </c>
      <c r="P10215" s="10">
        <v>2.91</v>
      </c>
      <c r="Q10215" s="10">
        <v>2</v>
      </c>
      <c r="R10215" s="1">
        <f t="shared" si="159"/>
        <v>692270861.03027999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30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30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30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30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30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26</v>
      </c>
      <c r="L10223" s="11">
        <v>40317</v>
      </c>
      <c r="M10223" s="12">
        <v>32052059.449999999</v>
      </c>
      <c r="N10223" s="10">
        <v>5.3369999999999997</v>
      </c>
      <c r="O10223" s="11">
        <v>2466</v>
      </c>
      <c r="P10223" s="10">
        <v>3.21</v>
      </c>
      <c r="Q10223" s="10">
        <v>2</v>
      </c>
      <c r="R10223" s="1">
        <f t="shared" si="159"/>
        <v>171061841.28465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26</v>
      </c>
      <c r="L10224" s="6">
        <v>13685</v>
      </c>
      <c r="M10224" s="7">
        <v>10879177.529999999</v>
      </c>
      <c r="N10224" s="5">
        <v>5.6280000000000001</v>
      </c>
      <c r="O10224" s="6">
        <v>2466</v>
      </c>
      <c r="P10224" s="5">
        <v>3.37</v>
      </c>
      <c r="Q10224" s="5">
        <v>2</v>
      </c>
      <c r="R10224" s="1">
        <f t="shared" si="159"/>
        <v>61228011.138839997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30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26</v>
      </c>
      <c r="L10226" s="6">
        <v>44797</v>
      </c>
      <c r="M10226" s="7">
        <v>35614012.229999997</v>
      </c>
      <c r="N10226" s="5">
        <v>2.218</v>
      </c>
      <c r="O10226" s="6">
        <v>1147</v>
      </c>
      <c r="P10226" s="5">
        <v>3.01</v>
      </c>
      <c r="Q10226" s="5">
        <v>2</v>
      </c>
      <c r="R10226" s="1">
        <f t="shared" si="159"/>
        <v>78991879.126139998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30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26</v>
      </c>
      <c r="L10228" s="6">
        <v>13415</v>
      </c>
      <c r="M10228" s="7">
        <v>10664527.52</v>
      </c>
      <c r="N10228" s="5">
        <v>2.145</v>
      </c>
      <c r="O10228" s="6">
        <v>1147</v>
      </c>
      <c r="P10228" s="5">
        <v>2.93</v>
      </c>
      <c r="Q10228" s="5">
        <v>2</v>
      </c>
      <c r="R10228" s="1">
        <f t="shared" si="159"/>
        <v>22875411.530400001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26</v>
      </c>
      <c r="L10229" s="11">
        <v>4500</v>
      </c>
      <c r="M10229" s="12">
        <v>3577500</v>
      </c>
      <c r="N10229" s="10">
        <v>6.8</v>
      </c>
      <c r="O10229" s="11">
        <v>2233</v>
      </c>
      <c r="P10229" s="10">
        <v>3.69</v>
      </c>
      <c r="Q10229" s="10">
        <v>2</v>
      </c>
      <c r="R10229" s="1">
        <f t="shared" si="159"/>
        <v>24327000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26</v>
      </c>
      <c r="L10230" s="6">
        <v>44973</v>
      </c>
      <c r="M10230" s="7">
        <v>35753535.060000002</v>
      </c>
      <c r="N10230" s="5">
        <v>5.2629999999999999</v>
      </c>
      <c r="O10230" s="6">
        <v>2221</v>
      </c>
      <c r="P10230" s="5">
        <v>2.97</v>
      </c>
      <c r="Q10230" s="5">
        <v>2</v>
      </c>
      <c r="R10230" s="1">
        <f t="shared" si="159"/>
        <v>188170855.02078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30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30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30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30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26</v>
      </c>
      <c r="L10235" s="11">
        <v>9995</v>
      </c>
      <c r="M10235" s="12">
        <v>7946025.29</v>
      </c>
      <c r="N10235" s="10">
        <v>14.45</v>
      </c>
      <c r="O10235" s="11">
        <v>6775</v>
      </c>
      <c r="P10235" s="10">
        <v>3.38</v>
      </c>
      <c r="Q10235" s="10">
        <v>2</v>
      </c>
      <c r="R10235" s="1">
        <f t="shared" si="159"/>
        <v>114820065.44049999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26</v>
      </c>
      <c r="L10236" s="6">
        <v>9900</v>
      </c>
      <c r="M10236" s="7">
        <v>7870500.0800000001</v>
      </c>
      <c r="N10236" s="5">
        <v>15.579000000000001</v>
      </c>
      <c r="O10236" s="6">
        <v>6775</v>
      </c>
      <c r="P10236" s="5">
        <v>3.62</v>
      </c>
      <c r="Q10236" s="5">
        <v>2</v>
      </c>
      <c r="R10236" s="1">
        <f t="shared" si="159"/>
        <v>122614520.74632001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26</v>
      </c>
      <c r="L10237" s="11">
        <v>40531</v>
      </c>
      <c r="M10237" s="12">
        <v>32222541.539999999</v>
      </c>
      <c r="N10237" s="10">
        <v>34.478999999999999</v>
      </c>
      <c r="O10237" s="11">
        <v>8015</v>
      </c>
      <c r="P10237" s="10">
        <v>4.34</v>
      </c>
      <c r="Q10237" s="10">
        <v>2</v>
      </c>
      <c r="R10237" s="1">
        <f t="shared" si="159"/>
        <v>1111001009.7576599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26</v>
      </c>
      <c r="L10238" s="6">
        <v>13396</v>
      </c>
      <c r="M10238" s="7">
        <v>10650217.49</v>
      </c>
      <c r="N10238" s="5">
        <v>30.393999999999998</v>
      </c>
      <c r="O10238" s="6">
        <v>8015</v>
      </c>
      <c r="P10238" s="5">
        <v>3.74</v>
      </c>
      <c r="Q10238" s="5">
        <v>2</v>
      </c>
      <c r="R10238" s="1">
        <f t="shared" si="159"/>
        <v>323702710.39105999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26</v>
      </c>
      <c r="L10239" s="11">
        <v>40635</v>
      </c>
      <c r="M10239" s="12">
        <v>32304824.039999999</v>
      </c>
      <c r="N10239" s="10">
        <v>31.826000000000001</v>
      </c>
      <c r="O10239" s="11">
        <v>8015</v>
      </c>
      <c r="P10239" s="10">
        <v>3.94</v>
      </c>
      <c r="Q10239" s="10">
        <v>2</v>
      </c>
      <c r="R10239" s="1">
        <f t="shared" si="159"/>
        <v>1028133329.89704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26</v>
      </c>
      <c r="L10240" s="6">
        <v>18067</v>
      </c>
      <c r="M10240" s="7">
        <v>14363662.02</v>
      </c>
      <c r="N10240" s="5">
        <v>29.995000000000001</v>
      </c>
      <c r="O10240" s="6">
        <v>8015</v>
      </c>
      <c r="P10240" s="5">
        <v>3.69</v>
      </c>
      <c r="Q10240" s="5">
        <v>2</v>
      </c>
      <c r="R10240" s="1">
        <f t="shared" si="159"/>
        <v>430838042.2899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26</v>
      </c>
      <c r="L10241" s="11">
        <v>9027</v>
      </c>
      <c r="M10241" s="12">
        <v>7176464.7199999997</v>
      </c>
      <c r="N10241" s="10">
        <v>33.055</v>
      </c>
      <c r="O10241" s="11">
        <v>8015</v>
      </c>
      <c r="P10241" s="10">
        <v>4.12</v>
      </c>
      <c r="Q10241" s="10">
        <v>2</v>
      </c>
      <c r="R10241" s="1">
        <f t="shared" si="159"/>
        <v>237218041.31959999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4250</v>
      </c>
      <c r="I10242" s="5">
        <v>9.94</v>
      </c>
      <c r="J10242" s="5" t="s">
        <v>73</v>
      </c>
      <c r="K10242" s="5" t="s">
        <v>30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30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52595350.630000003</v>
      </c>
      <c r="N10244" s="5">
        <v>33.923999999999999</v>
      </c>
      <c r="O10244" s="6">
        <v>18584</v>
      </c>
      <c r="P10244" s="5">
        <v>1.97</v>
      </c>
      <c r="Q10244" s="5">
        <v>1.47</v>
      </c>
      <c r="R10244" s="1">
        <f t="shared" si="160"/>
        <v>1784244674.77212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5274720.07</v>
      </c>
      <c r="N10245" s="10">
        <v>37.283000000000001</v>
      </c>
      <c r="O10245" s="11">
        <v>18594</v>
      </c>
      <c r="P10245" s="10">
        <v>1.69</v>
      </c>
      <c r="Q10245" s="10">
        <v>1.19</v>
      </c>
      <c r="R10245" s="1">
        <f t="shared" si="160"/>
        <v>196657388.36981001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5295840.1100000003</v>
      </c>
      <c r="N10246" s="5">
        <v>38.255000000000003</v>
      </c>
      <c r="O10246" s="6">
        <v>18594</v>
      </c>
      <c r="P10246" s="5">
        <v>1.61</v>
      </c>
      <c r="Q10246" s="5">
        <v>1.1100000000000001</v>
      </c>
      <c r="R10246" s="1">
        <f t="shared" si="160"/>
        <v>202592363.40805003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34</v>
      </c>
      <c r="K10247" s="10" t="s">
        <v>30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34</v>
      </c>
      <c r="K10248" s="5" t="s">
        <v>30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30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30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30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30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30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30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30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26</v>
      </c>
      <c r="L10256" s="6">
        <v>4200</v>
      </c>
      <c r="M10256" s="7">
        <v>3338999.94</v>
      </c>
      <c r="N10256" s="5">
        <v>11.577999999999999</v>
      </c>
      <c r="O10256" s="6">
        <v>5014</v>
      </c>
      <c r="P10256" s="5">
        <v>2.97</v>
      </c>
      <c r="Q10256" s="5">
        <v>2</v>
      </c>
      <c r="R10256" s="1">
        <f t="shared" si="160"/>
        <v>38658941.305319995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30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30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30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30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26</v>
      </c>
      <c r="L10261" s="11">
        <v>5940</v>
      </c>
      <c r="M10261" s="12">
        <v>4722300.05</v>
      </c>
      <c r="N10261" s="10">
        <v>6.0919999999999996</v>
      </c>
      <c r="O10261" s="11">
        <v>6548</v>
      </c>
      <c r="P10261" s="10">
        <v>3</v>
      </c>
      <c r="Q10261" s="10">
        <v>2</v>
      </c>
      <c r="R10261" s="1">
        <f t="shared" si="160"/>
        <v>28768251.904599998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26</v>
      </c>
      <c r="L10262" s="6">
        <v>23964</v>
      </c>
      <c r="M10262" s="7">
        <v>19051380.079999998</v>
      </c>
      <c r="N10262" s="5">
        <v>5.8730000000000002</v>
      </c>
      <c r="O10262" s="6">
        <v>6535</v>
      </c>
      <c r="P10262" s="5">
        <v>2.92</v>
      </c>
      <c r="Q10262" s="5">
        <v>2</v>
      </c>
      <c r="R10262" s="1">
        <f t="shared" si="160"/>
        <v>111888755.20984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26</v>
      </c>
      <c r="L10263" s="11">
        <v>54528</v>
      </c>
      <c r="M10263" s="12">
        <v>43349760.57</v>
      </c>
      <c r="N10263" s="10">
        <v>6.2610000000000001</v>
      </c>
      <c r="O10263" s="11">
        <v>6535</v>
      </c>
      <c r="P10263" s="10">
        <v>3.08</v>
      </c>
      <c r="Q10263" s="10">
        <v>2</v>
      </c>
      <c r="R10263" s="1">
        <f t="shared" si="160"/>
        <v>271412850.92877001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34</v>
      </c>
      <c r="K10264" s="5" t="s">
        <v>26</v>
      </c>
      <c r="L10264" s="6">
        <v>54546</v>
      </c>
      <c r="M10264" s="7">
        <v>43364070.100000001</v>
      </c>
      <c r="N10264" s="5">
        <v>6.3109999999999999</v>
      </c>
      <c r="O10264" s="6">
        <v>6535</v>
      </c>
      <c r="P10264" s="5">
        <v>3.1</v>
      </c>
      <c r="Q10264" s="5">
        <v>2</v>
      </c>
      <c r="R10264" s="1">
        <f t="shared" si="160"/>
        <v>273670646.40109998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34</v>
      </c>
      <c r="K10265" s="10" t="s">
        <v>26</v>
      </c>
      <c r="L10265" s="11">
        <v>11994</v>
      </c>
      <c r="M10265" s="12">
        <v>9535229.7799999993</v>
      </c>
      <c r="N10265" s="10">
        <v>6.6760000000000002</v>
      </c>
      <c r="O10265" s="11">
        <v>6535</v>
      </c>
      <c r="P10265" s="10">
        <v>3.25</v>
      </c>
      <c r="Q10265" s="10">
        <v>2</v>
      </c>
      <c r="R10265" s="1">
        <f t="shared" si="160"/>
        <v>63657194.01128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30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57352320.439999998</v>
      </c>
      <c r="N10267" s="10">
        <v>11.707000000000001</v>
      </c>
      <c r="O10267" s="11">
        <v>12212</v>
      </c>
      <c r="P10267" s="10">
        <v>2.0099999999999998</v>
      </c>
      <c r="Q10267" s="10">
        <v>1.51</v>
      </c>
      <c r="R10267" s="1">
        <f t="shared" si="160"/>
        <v>671423615.39108002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22876647.719999999</v>
      </c>
      <c r="N10268" s="5">
        <v>10.329000000000001</v>
      </c>
      <c r="O10268" s="6">
        <v>12212</v>
      </c>
      <c r="P10268" s="5">
        <v>2.2999999999999998</v>
      </c>
      <c r="Q10268" s="5">
        <v>1.8</v>
      </c>
      <c r="R10268" s="1">
        <f t="shared" si="160"/>
        <v>236292894.29988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34</v>
      </c>
      <c r="K10269" s="10" t="s">
        <v>22</v>
      </c>
      <c r="L10269" s="11">
        <v>58308</v>
      </c>
      <c r="M10269" s="12">
        <v>55976050.07</v>
      </c>
      <c r="N10269" s="10">
        <v>9.8490000000000002</v>
      </c>
      <c r="O10269" s="11">
        <v>12212</v>
      </c>
      <c r="P10269" s="10">
        <v>2.41</v>
      </c>
      <c r="Q10269" s="10">
        <v>1.91</v>
      </c>
      <c r="R10269" s="1">
        <f t="shared" si="160"/>
        <v>551308117.13943005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34</v>
      </c>
      <c r="K10270" s="5" t="s">
        <v>22</v>
      </c>
      <c r="L10270" s="6">
        <v>23340</v>
      </c>
      <c r="M10270" s="7">
        <v>22406400.260000002</v>
      </c>
      <c r="N10270" s="5">
        <v>11.504</v>
      </c>
      <c r="O10270" s="6">
        <v>12212</v>
      </c>
      <c r="P10270" s="5">
        <v>2.06</v>
      </c>
      <c r="Q10270" s="5">
        <v>1.56</v>
      </c>
      <c r="R10270" s="1">
        <f t="shared" si="160"/>
        <v>257763228.59104002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30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30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30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30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30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30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26</v>
      </c>
      <c r="L10277" s="10">
        <v>900</v>
      </c>
      <c r="M10277" s="12">
        <v>715500.01</v>
      </c>
      <c r="N10277" s="10">
        <v>19.890999999999998</v>
      </c>
      <c r="O10277" s="11">
        <v>6611</v>
      </c>
      <c r="P10277" s="10">
        <v>3.83</v>
      </c>
      <c r="Q10277" s="10">
        <v>2</v>
      </c>
      <c r="R10277" s="1">
        <f t="shared" si="160"/>
        <v>14232010.69891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30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26</v>
      </c>
      <c r="L10279" s="11">
        <v>2460</v>
      </c>
      <c r="M10279" s="12">
        <v>1955699.95</v>
      </c>
      <c r="N10279" s="10">
        <v>7.2539999999999996</v>
      </c>
      <c r="O10279" s="11">
        <v>4797</v>
      </c>
      <c r="P10279" s="10">
        <v>3.47</v>
      </c>
      <c r="Q10279" s="10">
        <v>2</v>
      </c>
      <c r="R10279" s="1">
        <f t="shared" si="160"/>
        <v>14186647.437299998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30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30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26</v>
      </c>
      <c r="L10282" s="6">
        <v>42798</v>
      </c>
      <c r="M10282" s="7">
        <v>34024012.689999998</v>
      </c>
      <c r="N10282" s="5">
        <v>10.661</v>
      </c>
      <c r="O10282" s="6">
        <v>4824</v>
      </c>
      <c r="P10282" s="5">
        <v>3.09</v>
      </c>
      <c r="Q10282" s="5">
        <v>2</v>
      </c>
      <c r="R10282" s="1">
        <f t="shared" si="160"/>
        <v>362729999.28808993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30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30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30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26</v>
      </c>
      <c r="L10294" s="6">
        <v>19567</v>
      </c>
      <c r="M10294" s="7">
        <v>15555764.93</v>
      </c>
      <c r="N10294" s="5">
        <v>1.9710000000000001</v>
      </c>
      <c r="O10294" s="6">
        <v>1404</v>
      </c>
      <c r="P10294" s="5">
        <v>3.93</v>
      </c>
      <c r="Q10294" s="5">
        <v>2</v>
      </c>
      <c r="R10294" s="1">
        <f t="shared" si="160"/>
        <v>30660412.677030001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26</v>
      </c>
      <c r="L10295" s="11">
        <v>13908</v>
      </c>
      <c r="M10295" s="12">
        <v>11056859.9</v>
      </c>
      <c r="N10295" s="10">
        <v>2.5470000000000002</v>
      </c>
      <c r="O10295" s="11">
        <v>1404</v>
      </c>
      <c r="P10295" s="10">
        <v>3.2</v>
      </c>
      <c r="Q10295" s="10">
        <v>2</v>
      </c>
      <c r="R10295" s="1">
        <f t="shared" si="160"/>
        <v>28161822.165300004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26</v>
      </c>
      <c r="L10296" s="6">
        <v>5002</v>
      </c>
      <c r="M10296" s="7">
        <v>3976391.15</v>
      </c>
      <c r="N10296" s="5">
        <v>3.0219999999999998</v>
      </c>
      <c r="O10296" s="6">
        <v>1412</v>
      </c>
      <c r="P10296" s="5">
        <v>3.74</v>
      </c>
      <c r="Q10296" s="5">
        <v>2</v>
      </c>
      <c r="R10296" s="1">
        <f t="shared" si="160"/>
        <v>12016654.055299999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26</v>
      </c>
      <c r="L10297" s="11">
        <v>4200</v>
      </c>
      <c r="M10297" s="12">
        <v>3338999.94</v>
      </c>
      <c r="N10297" s="10">
        <v>3.1960000000000002</v>
      </c>
      <c r="O10297" s="11">
        <v>3488</v>
      </c>
      <c r="P10297" s="10">
        <v>2.91</v>
      </c>
      <c r="Q10297" s="10">
        <v>2</v>
      </c>
      <c r="R10297" s="1">
        <f t="shared" si="160"/>
        <v>10671443.80824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30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30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26</v>
      </c>
      <c r="L10300" s="5">
        <v>600</v>
      </c>
      <c r="M10300" s="7">
        <v>477000.01</v>
      </c>
      <c r="N10300" s="5">
        <v>4.1710000000000003</v>
      </c>
      <c r="O10300" s="6">
        <v>3488</v>
      </c>
      <c r="P10300" s="5">
        <v>3.73</v>
      </c>
      <c r="Q10300" s="5">
        <v>2</v>
      </c>
      <c r="R10300" s="1">
        <f t="shared" si="160"/>
        <v>1989567.0417100003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30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30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26</v>
      </c>
      <c r="L10303" s="11">
        <v>21303</v>
      </c>
      <c r="M10303" s="12">
        <v>16935884.670000002</v>
      </c>
      <c r="N10303" s="10">
        <v>5.7249999999999996</v>
      </c>
      <c r="O10303" s="11">
        <v>2479</v>
      </c>
      <c r="P10303" s="10">
        <v>3.64</v>
      </c>
      <c r="Q10303" s="10">
        <v>2</v>
      </c>
      <c r="R10303" s="1">
        <f t="shared" si="160"/>
        <v>96957939.735750005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26</v>
      </c>
      <c r="L10304" s="6">
        <v>4491</v>
      </c>
      <c r="M10304" s="7">
        <v>3570345.09</v>
      </c>
      <c r="N10304" s="5">
        <v>4.9690000000000003</v>
      </c>
      <c r="O10304" s="6">
        <v>2490</v>
      </c>
      <c r="P10304" s="5">
        <v>3.17</v>
      </c>
      <c r="Q10304" s="5">
        <v>2</v>
      </c>
      <c r="R10304" s="1">
        <f t="shared" si="160"/>
        <v>17741044.752209999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26</v>
      </c>
      <c r="L10305" s="11">
        <v>40604</v>
      </c>
      <c r="M10305" s="12">
        <v>32279782.719999999</v>
      </c>
      <c r="N10305" s="10">
        <v>4.6959999999999997</v>
      </c>
      <c r="O10305" s="11">
        <v>2479</v>
      </c>
      <c r="P10305" s="10">
        <v>3.04</v>
      </c>
      <c r="Q10305" s="10">
        <v>2</v>
      </c>
      <c r="R10305" s="1">
        <f t="shared" si="160"/>
        <v>151585859.65311998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26</v>
      </c>
      <c r="L10306" s="6">
        <v>4595</v>
      </c>
      <c r="M10306" s="7">
        <v>3652627.6</v>
      </c>
      <c r="N10306" s="5">
        <v>5.8239999999999998</v>
      </c>
      <c r="O10306" s="6">
        <v>2490</v>
      </c>
      <c r="P10306" s="5">
        <v>3.68</v>
      </c>
      <c r="Q10306" s="5">
        <v>2</v>
      </c>
      <c r="R10306" s="1">
        <f t="shared" si="160"/>
        <v>21272903.1424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26</v>
      </c>
      <c r="L10307" s="11">
        <v>5105</v>
      </c>
      <c r="M10307" s="12">
        <v>4058475.11</v>
      </c>
      <c r="N10307" s="10">
        <v>3.6240000000000001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14707913.79864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26</v>
      </c>
      <c r="L10308" s="6">
        <v>3825</v>
      </c>
      <c r="M10308" s="7">
        <v>3040874.96</v>
      </c>
      <c r="N10308" s="5">
        <v>5.2789999999999999</v>
      </c>
      <c r="O10308" s="6">
        <v>2474</v>
      </c>
      <c r="P10308" s="5">
        <v>3.68</v>
      </c>
      <c r="Q10308" s="5">
        <v>2</v>
      </c>
      <c r="R10308" s="1">
        <f t="shared" si="161"/>
        <v>16052778.91384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26</v>
      </c>
      <c r="L10309" s="11">
        <v>31956</v>
      </c>
      <c r="M10309" s="12">
        <v>25405019.879999999</v>
      </c>
      <c r="N10309" s="10">
        <v>18.308</v>
      </c>
      <c r="O10309" s="11">
        <v>6421</v>
      </c>
      <c r="P10309" s="10">
        <v>2.96</v>
      </c>
      <c r="Q10309" s="10">
        <v>2</v>
      </c>
      <c r="R10309" s="1">
        <f t="shared" si="161"/>
        <v>465115103.96303999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30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26</v>
      </c>
      <c r="L10311" s="11">
        <v>41827</v>
      </c>
      <c r="M10311" s="12">
        <v>33252861.920000002</v>
      </c>
      <c r="N10311" s="10">
        <v>17.27</v>
      </c>
      <c r="O10311" s="11">
        <v>6421</v>
      </c>
      <c r="P10311" s="10">
        <v>3.2</v>
      </c>
      <c r="Q10311" s="10">
        <v>2</v>
      </c>
      <c r="R10311" s="1">
        <f t="shared" si="161"/>
        <v>574276925.35839999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26</v>
      </c>
      <c r="L10312" s="6">
        <v>41526</v>
      </c>
      <c r="M10312" s="7">
        <v>33013141.16</v>
      </c>
      <c r="N10312" s="5">
        <v>16.802</v>
      </c>
      <c r="O10312" s="6">
        <v>6421</v>
      </c>
      <c r="P10312" s="5">
        <v>3.13</v>
      </c>
      <c r="Q10312" s="5">
        <v>2</v>
      </c>
      <c r="R10312" s="1">
        <f t="shared" si="161"/>
        <v>554686797.77031994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30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30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30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30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30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30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7">
        <v>35464486.399999999</v>
      </c>
      <c r="N10320" s="5">
        <v>50.77</v>
      </c>
      <c r="O10320" s="6">
        <v>15609</v>
      </c>
      <c r="P10320" s="5">
        <v>3.32</v>
      </c>
      <c r="Q10320" s="5">
        <v>2</v>
      </c>
      <c r="R10320" s="1">
        <f t="shared" si="161"/>
        <v>1800531974.5280001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30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30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26</v>
      </c>
      <c r="L10323" s="11">
        <v>37628</v>
      </c>
      <c r="M10323" s="12">
        <v>29914628.390000001</v>
      </c>
      <c r="N10323" s="10">
        <v>46.216999999999999</v>
      </c>
      <c r="O10323" s="11">
        <v>15609</v>
      </c>
      <c r="P10323" s="10">
        <v>2.94</v>
      </c>
      <c r="Q10323" s="10">
        <v>2</v>
      </c>
      <c r="R10323" s="1">
        <f t="shared" si="161"/>
        <v>1382564380.3006301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7">
        <v>21414915.219999999</v>
      </c>
      <c r="N10324" s="5">
        <v>48.314999999999998</v>
      </c>
      <c r="O10324" s="6">
        <v>15609</v>
      </c>
      <c r="P10324" s="5">
        <v>3.2</v>
      </c>
      <c r="Q10324" s="5">
        <v>2</v>
      </c>
      <c r="R10324" s="1">
        <f t="shared" si="161"/>
        <v>1034661628.8542999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34</v>
      </c>
      <c r="K10325" s="10" t="s">
        <v>26</v>
      </c>
      <c r="L10325" s="11">
        <v>45271</v>
      </c>
      <c r="M10325" s="12">
        <v>35990206.899999999</v>
      </c>
      <c r="N10325" s="10">
        <v>50.496000000000002</v>
      </c>
      <c r="O10325" s="11">
        <v>15609</v>
      </c>
      <c r="P10325" s="10">
        <v>3.23</v>
      </c>
      <c r="Q10325" s="10">
        <v>2</v>
      </c>
      <c r="R10325" s="1">
        <f t="shared" si="161"/>
        <v>1817361487.6224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34</v>
      </c>
      <c r="K10326" s="5" t="s">
        <v>30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34</v>
      </c>
      <c r="K10327" s="10" t="s">
        <v>30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34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34</v>
      </c>
      <c r="K10329" s="10" t="s">
        <v>26</v>
      </c>
      <c r="L10329" s="11">
        <v>8968</v>
      </c>
      <c r="M10329" s="12">
        <v>7129957.4000000004</v>
      </c>
      <c r="N10329" s="10">
        <v>47.939</v>
      </c>
      <c r="O10329" s="11">
        <v>15609</v>
      </c>
      <c r="P10329" s="10">
        <v>3.18</v>
      </c>
      <c r="Q10329" s="10">
        <v>2</v>
      </c>
      <c r="R10329" s="1">
        <f t="shared" si="161"/>
        <v>341803027.79860002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26</v>
      </c>
      <c r="L10330" s="6">
        <v>49340</v>
      </c>
      <c r="M10330" s="7">
        <v>39225299.880000003</v>
      </c>
      <c r="N10330" s="5">
        <v>25.712</v>
      </c>
      <c r="O10330" s="6">
        <v>8687</v>
      </c>
      <c r="P10330" s="5">
        <v>3.38</v>
      </c>
      <c r="Q10330" s="5">
        <v>2</v>
      </c>
      <c r="R10330" s="1">
        <f t="shared" si="161"/>
        <v>1008560910.5145601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30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30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33331200.309999999</v>
      </c>
      <c r="N10333" s="10">
        <v>16.2</v>
      </c>
      <c r="O10333" s="11">
        <v>8687</v>
      </c>
      <c r="P10333" s="10">
        <v>2.15</v>
      </c>
      <c r="Q10333" s="10">
        <v>1.65</v>
      </c>
      <c r="R10333" s="1">
        <f t="shared" si="161"/>
        <v>539965445.02199996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14251200.199999999</v>
      </c>
      <c r="N10334" s="5">
        <v>15.298</v>
      </c>
      <c r="O10334" s="6">
        <v>8687</v>
      </c>
      <c r="P10334" s="5">
        <v>2.31</v>
      </c>
      <c r="Q10334" s="5">
        <v>1.81</v>
      </c>
      <c r="R10334" s="1">
        <f t="shared" si="161"/>
        <v>218014860.65959999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34</v>
      </c>
      <c r="K10335" s="10" t="s">
        <v>22</v>
      </c>
      <c r="L10335" s="11">
        <v>49660</v>
      </c>
      <c r="M10335" s="12">
        <v>47673599.049999997</v>
      </c>
      <c r="N10335" s="10">
        <v>15.894</v>
      </c>
      <c r="O10335" s="11">
        <v>8687</v>
      </c>
      <c r="P10335" s="10">
        <v>2.2000000000000002</v>
      </c>
      <c r="Q10335" s="10">
        <v>1.7</v>
      </c>
      <c r="R10335" s="1">
        <f t="shared" si="161"/>
        <v>757724183.30069995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34</v>
      </c>
      <c r="K10336" s="5" t="s">
        <v>30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34</v>
      </c>
      <c r="K10337" s="10" t="s">
        <v>26</v>
      </c>
      <c r="L10337" s="11">
        <v>49490</v>
      </c>
      <c r="M10337" s="12">
        <v>39344550.240000002</v>
      </c>
      <c r="N10337" s="10">
        <v>25.609000000000002</v>
      </c>
      <c r="O10337" s="11">
        <v>8687</v>
      </c>
      <c r="P10337" s="10">
        <v>3.37</v>
      </c>
      <c r="Q10337" s="10">
        <v>2</v>
      </c>
      <c r="R10337" s="1">
        <f t="shared" si="161"/>
        <v>1007574587.0961602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47897858.909999996</v>
      </c>
      <c r="N10338" s="5">
        <v>26.533999999999999</v>
      </c>
      <c r="O10338" s="6">
        <v>14281</v>
      </c>
      <c r="P10338" s="5">
        <v>2.06</v>
      </c>
      <c r="Q10338" s="5">
        <v>1.56</v>
      </c>
      <c r="R10338" s="1">
        <f t="shared" si="161"/>
        <v>1270921788.3179398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14286295.51</v>
      </c>
      <c r="N10339" s="10">
        <v>25.911000000000001</v>
      </c>
      <c r="O10339" s="11">
        <v>14281</v>
      </c>
      <c r="P10339" s="10">
        <v>2.13</v>
      </c>
      <c r="Q10339" s="10">
        <v>1.63</v>
      </c>
      <c r="R10339" s="1">
        <f t="shared" si="161"/>
        <v>370172202.95960999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7">
        <v>19771649.91</v>
      </c>
      <c r="N10340" s="5">
        <v>37.930999999999997</v>
      </c>
      <c r="O10340" s="6">
        <v>14281</v>
      </c>
      <c r="P10340" s="5">
        <v>3.1</v>
      </c>
      <c r="Q10340" s="5">
        <v>2</v>
      </c>
      <c r="R10340" s="1">
        <f t="shared" si="161"/>
        <v>749958452.73620999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34</v>
      </c>
      <c r="K10341" s="10" t="s">
        <v>30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34</v>
      </c>
      <c r="K10342" s="5" t="s">
        <v>22</v>
      </c>
      <c r="L10342" s="6">
        <v>49760</v>
      </c>
      <c r="M10342" s="7">
        <v>47769599.82</v>
      </c>
      <c r="N10342" s="5">
        <v>25.603000000000002</v>
      </c>
      <c r="O10342" s="6">
        <v>14281</v>
      </c>
      <c r="P10342" s="5">
        <v>2.16</v>
      </c>
      <c r="Q10342" s="5">
        <v>1.66</v>
      </c>
      <c r="R10342" s="1">
        <f t="shared" si="161"/>
        <v>1223045064.1914601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26</v>
      </c>
      <c r="L10343" s="11">
        <v>5719</v>
      </c>
      <c r="M10343" s="12">
        <v>4547002.49</v>
      </c>
      <c r="N10343" s="10">
        <v>31.158000000000001</v>
      </c>
      <c r="O10343" s="11">
        <v>10686</v>
      </c>
      <c r="P10343" s="10">
        <v>3.17</v>
      </c>
      <c r="Q10343" s="10">
        <v>2</v>
      </c>
      <c r="R10343" s="1">
        <f t="shared" si="161"/>
        <v>141675503.58342001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12921119.73</v>
      </c>
      <c r="N10344" s="5">
        <v>22.216000000000001</v>
      </c>
      <c r="O10344" s="6">
        <v>10689</v>
      </c>
      <c r="P10344" s="5">
        <v>1.93</v>
      </c>
      <c r="Q10344" s="5">
        <v>1.43</v>
      </c>
      <c r="R10344" s="1">
        <f t="shared" si="161"/>
        <v>287055595.92168003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8640000</v>
      </c>
      <c r="N10345" s="10">
        <v>19.206</v>
      </c>
      <c r="O10345" s="11">
        <v>10689</v>
      </c>
      <c r="P10345" s="10">
        <v>2.36</v>
      </c>
      <c r="Q10345" s="10">
        <v>1.86</v>
      </c>
      <c r="R10345" s="1">
        <f t="shared" si="161"/>
        <v>165939840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43035839.539999999</v>
      </c>
      <c r="N10346" s="5">
        <v>18.975000000000001</v>
      </c>
      <c r="O10346" s="6">
        <v>10689</v>
      </c>
      <c r="P10346" s="5">
        <v>2.4</v>
      </c>
      <c r="Q10346" s="5">
        <v>1.9</v>
      </c>
      <c r="R10346" s="1">
        <f t="shared" si="161"/>
        <v>816605055.27149999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30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30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26</v>
      </c>
      <c r="L10349" s="11">
        <v>8951</v>
      </c>
      <c r="M10349" s="12">
        <v>7115647.5800000001</v>
      </c>
      <c r="N10349" s="10">
        <v>31.699000000000002</v>
      </c>
      <c r="O10349" s="11">
        <v>10689</v>
      </c>
      <c r="P10349" s="10">
        <v>3.21</v>
      </c>
      <c r="Q10349" s="10">
        <v>2</v>
      </c>
      <c r="R10349" s="1">
        <f t="shared" si="161"/>
        <v>225558912.63842002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34</v>
      </c>
      <c r="K10350" s="5" t="s">
        <v>30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34</v>
      </c>
      <c r="K10351" s="10" t="s">
        <v>30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34</v>
      </c>
      <c r="K10352" s="5" t="s">
        <v>22</v>
      </c>
      <c r="L10352" s="6">
        <v>44779</v>
      </c>
      <c r="M10352" s="7">
        <v>42988319.890000001</v>
      </c>
      <c r="N10352" s="5">
        <v>18.265000000000001</v>
      </c>
      <c r="O10352" s="6">
        <v>10689</v>
      </c>
      <c r="P10352" s="5">
        <v>2.5</v>
      </c>
      <c r="Q10352" s="5">
        <v>2</v>
      </c>
      <c r="R10352" s="1">
        <f t="shared" si="161"/>
        <v>785181662.79085004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34</v>
      </c>
      <c r="K10353" s="10" t="s">
        <v>22</v>
      </c>
      <c r="L10353" s="11">
        <v>44968</v>
      </c>
      <c r="M10353" s="12">
        <v>43169759.869999997</v>
      </c>
      <c r="N10353" s="10">
        <v>19.039000000000001</v>
      </c>
      <c r="O10353" s="11">
        <v>10689</v>
      </c>
      <c r="P10353" s="10">
        <v>2.39</v>
      </c>
      <c r="Q10353" s="10">
        <v>1.89</v>
      </c>
      <c r="R10353" s="1">
        <f t="shared" si="161"/>
        <v>821909058.16492999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34</v>
      </c>
      <c r="K10354" s="5" t="s">
        <v>22</v>
      </c>
      <c r="L10354" s="6">
        <v>13410</v>
      </c>
      <c r="M10354" s="7">
        <v>12873599.82</v>
      </c>
      <c r="N10354" s="5">
        <v>19.472000000000001</v>
      </c>
      <c r="O10354" s="6">
        <v>10689</v>
      </c>
      <c r="P10354" s="5">
        <v>2.3199999999999998</v>
      </c>
      <c r="Q10354" s="5">
        <v>1.82</v>
      </c>
      <c r="R10354" s="1">
        <f t="shared" si="161"/>
        <v>250674735.69504002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30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30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34</v>
      </c>
      <c r="K10357" s="10" t="s">
        <v>30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34</v>
      </c>
      <c r="K10358" s="5" t="s">
        <v>30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34</v>
      </c>
      <c r="K10359" s="10" t="s">
        <v>30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43834079.479999997</v>
      </c>
      <c r="N10360" s="5">
        <v>16.338999999999999</v>
      </c>
      <c r="O10360" s="6">
        <v>8867</v>
      </c>
      <c r="P10360" s="5">
        <v>2.4500000000000002</v>
      </c>
      <c r="Q10360" s="5">
        <v>1.95</v>
      </c>
      <c r="R10360" s="1">
        <f t="shared" si="161"/>
        <v>716205024.62371993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26</v>
      </c>
      <c r="L10361" s="11">
        <v>49390</v>
      </c>
      <c r="M10361" s="12">
        <v>39265050.079999998</v>
      </c>
      <c r="N10361" s="10">
        <v>22.747</v>
      </c>
      <c r="O10361" s="11">
        <v>8867</v>
      </c>
      <c r="P10361" s="10">
        <v>3.12</v>
      </c>
      <c r="Q10361" s="10">
        <v>2</v>
      </c>
      <c r="R10361" s="1">
        <f t="shared" si="161"/>
        <v>893162094.16975999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26</v>
      </c>
      <c r="L10362" s="6">
        <v>4910</v>
      </c>
      <c r="M10362" s="7">
        <v>3903449.97</v>
      </c>
      <c r="N10362" s="5">
        <v>23.11</v>
      </c>
      <c r="O10362" s="6">
        <v>8878</v>
      </c>
      <c r="P10362" s="5">
        <v>3.15</v>
      </c>
      <c r="Q10362" s="5">
        <v>2</v>
      </c>
      <c r="R10362" s="1">
        <f t="shared" si="161"/>
        <v>90208728.806700006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43656959.75</v>
      </c>
      <c r="N10363" s="10">
        <v>17.123999999999999</v>
      </c>
      <c r="O10363" s="11">
        <v>8867</v>
      </c>
      <c r="P10363" s="10">
        <v>2.2799999999999998</v>
      </c>
      <c r="Q10363" s="10">
        <v>1.78</v>
      </c>
      <c r="R10363" s="1">
        <f t="shared" si="161"/>
        <v>747581778.75899994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43012507.149999999</v>
      </c>
      <c r="N10364" s="5">
        <v>20.3</v>
      </c>
      <c r="O10364" s="6">
        <v>8867</v>
      </c>
      <c r="P10364" s="5">
        <v>1.85</v>
      </c>
      <c r="Q10364" s="5">
        <v>1.35</v>
      </c>
      <c r="R10364" s="1">
        <f t="shared" si="161"/>
        <v>873153895.14499998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21600000.260000002</v>
      </c>
      <c r="N10365" s="10">
        <v>20.562999999999999</v>
      </c>
      <c r="O10365" s="11">
        <v>8867</v>
      </c>
      <c r="P10365" s="10">
        <v>1.82</v>
      </c>
      <c r="Q10365" s="10">
        <v>1.32</v>
      </c>
      <c r="R10365" s="1">
        <f t="shared" si="161"/>
        <v>444160805.34638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34</v>
      </c>
      <c r="K10366" s="5" t="s">
        <v>30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34</v>
      </c>
      <c r="K10367" s="10" t="s">
        <v>22</v>
      </c>
      <c r="L10367" s="11">
        <v>40504</v>
      </c>
      <c r="M10367" s="12">
        <v>38884319.689999998</v>
      </c>
      <c r="N10367" s="10">
        <v>16.928000000000001</v>
      </c>
      <c r="O10367" s="11">
        <v>8867</v>
      </c>
      <c r="P10367" s="10">
        <v>2.36</v>
      </c>
      <c r="Q10367" s="10">
        <v>1.86</v>
      </c>
      <c r="R10367" s="1">
        <f t="shared" si="161"/>
        <v>658233763.71231997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34</v>
      </c>
      <c r="K10368" s="5" t="s">
        <v>30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34</v>
      </c>
      <c r="K10369" s="10" t="s">
        <v>26</v>
      </c>
      <c r="L10369" s="11">
        <v>9835</v>
      </c>
      <c r="M10369" s="12">
        <v>7818825.0300000003</v>
      </c>
      <c r="N10369" s="10">
        <v>22.012</v>
      </c>
      <c r="O10369" s="11">
        <v>8867</v>
      </c>
      <c r="P10369" s="10">
        <v>3.03</v>
      </c>
      <c r="Q10369" s="10">
        <v>2</v>
      </c>
      <c r="R10369" s="1">
        <f t="shared" si="161"/>
        <v>172107976.56036001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34</v>
      </c>
      <c r="K10370" s="5" t="s">
        <v>26</v>
      </c>
      <c r="L10370" s="6">
        <v>9915</v>
      </c>
      <c r="M10370" s="7">
        <v>7882424.9199999999</v>
      </c>
      <c r="N10370" s="5">
        <v>23.32</v>
      </c>
      <c r="O10370" s="6">
        <v>8867</v>
      </c>
      <c r="P10370" s="5">
        <v>3.18</v>
      </c>
      <c r="Q10370" s="5">
        <v>2</v>
      </c>
      <c r="R10370" s="1">
        <f t="shared" si="161"/>
        <v>183818149.13440001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34</v>
      </c>
      <c r="K10371" s="10" t="s">
        <v>22</v>
      </c>
      <c r="L10371" s="11">
        <v>4468</v>
      </c>
      <c r="M10371" s="12">
        <v>4289759.87</v>
      </c>
      <c r="N10371" s="10">
        <v>19.718</v>
      </c>
      <c r="O10371" s="11">
        <v>8878</v>
      </c>
      <c r="P10371" s="10">
        <v>2.04</v>
      </c>
      <c r="Q10371" s="10">
        <v>1.54</v>
      </c>
      <c r="R10371" s="1">
        <f t="shared" ref="R10371:R10434" si="162">M10371*N10371</f>
        <v>84585485.116659999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34</v>
      </c>
      <c r="K10372" s="5" t="s">
        <v>22</v>
      </c>
      <c r="L10372" s="6">
        <v>8932</v>
      </c>
      <c r="M10372" s="7">
        <v>8575199.8000000007</v>
      </c>
      <c r="N10372" s="5">
        <v>19.007999999999999</v>
      </c>
      <c r="O10372" s="6">
        <v>8867</v>
      </c>
      <c r="P10372" s="5">
        <v>2.13</v>
      </c>
      <c r="Q10372" s="5">
        <v>1.63</v>
      </c>
      <c r="R10372" s="1">
        <f t="shared" si="162"/>
        <v>162997397.79840001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38455658.479999997</v>
      </c>
      <c r="N10373" s="10">
        <v>25.068000000000001</v>
      </c>
      <c r="O10373" s="11">
        <v>11992</v>
      </c>
      <c r="P10373" s="10">
        <v>2.2999999999999998</v>
      </c>
      <c r="Q10373" s="10">
        <v>1.8</v>
      </c>
      <c r="R10373" s="1">
        <f t="shared" si="162"/>
        <v>964006446.77663994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26</v>
      </c>
      <c r="L10374" s="6">
        <v>4486</v>
      </c>
      <c r="M10374" s="7">
        <v>3566767.42</v>
      </c>
      <c r="N10374" s="5">
        <v>53.764000000000003</v>
      </c>
      <c r="O10374" s="6">
        <v>12002</v>
      </c>
      <c r="P10374" s="5">
        <v>4.12</v>
      </c>
      <c r="Q10374" s="5">
        <v>2</v>
      </c>
      <c r="R10374" s="1">
        <f t="shared" si="162"/>
        <v>191763683.56887999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34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34</v>
      </c>
      <c r="K10376" s="5" t="s">
        <v>26</v>
      </c>
      <c r="L10376" s="6">
        <v>35815</v>
      </c>
      <c r="M10376" s="7">
        <v>28473322.469999999</v>
      </c>
      <c r="N10376" s="5">
        <v>44.140999999999998</v>
      </c>
      <c r="O10376" s="6">
        <v>11992</v>
      </c>
      <c r="P10376" s="5">
        <v>3.41</v>
      </c>
      <c r="Q10376" s="5">
        <v>2</v>
      </c>
      <c r="R10376" s="1">
        <f t="shared" si="162"/>
        <v>1256840927.1482699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26</v>
      </c>
      <c r="L10377" s="11">
        <v>9072</v>
      </c>
      <c r="M10377" s="12">
        <v>7212240.1200000001</v>
      </c>
      <c r="N10377" s="10">
        <v>38.78</v>
      </c>
      <c r="O10377" s="11">
        <v>12512</v>
      </c>
      <c r="P10377" s="10">
        <v>3.41</v>
      </c>
      <c r="Q10377" s="10">
        <v>2</v>
      </c>
      <c r="R10377" s="1">
        <f t="shared" si="162"/>
        <v>279690671.85360003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34</v>
      </c>
      <c r="K10378" s="5" t="s">
        <v>30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34</v>
      </c>
      <c r="K10379" s="10" t="s">
        <v>26</v>
      </c>
      <c r="L10379" s="11">
        <v>1917</v>
      </c>
      <c r="M10379" s="12">
        <v>1524015.05</v>
      </c>
      <c r="N10379" s="10">
        <v>31.452000000000002</v>
      </c>
      <c r="O10379" s="11">
        <v>12498</v>
      </c>
      <c r="P10379" s="10">
        <v>2.96</v>
      </c>
      <c r="Q10379" s="10">
        <v>2</v>
      </c>
      <c r="R10379" s="1">
        <f t="shared" si="162"/>
        <v>47933321.352600001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34</v>
      </c>
      <c r="K10380" s="5" t="s">
        <v>26</v>
      </c>
      <c r="L10380" s="5">
        <v>126</v>
      </c>
      <c r="M10380" s="7">
        <v>100170</v>
      </c>
      <c r="N10380" s="5">
        <v>33.661000000000001</v>
      </c>
      <c r="O10380" s="6">
        <v>12522</v>
      </c>
      <c r="P10380" s="5">
        <v>3.1</v>
      </c>
      <c r="Q10380" s="5">
        <v>2</v>
      </c>
      <c r="R10380" s="1">
        <f t="shared" si="162"/>
        <v>3371822.37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34</v>
      </c>
      <c r="K10381" s="10" t="s">
        <v>26</v>
      </c>
      <c r="L10381" s="11">
        <v>1201</v>
      </c>
      <c r="M10381" s="12">
        <v>955192.46</v>
      </c>
      <c r="N10381" s="10">
        <v>44.317999999999998</v>
      </c>
      <c r="O10381" s="11">
        <v>12522</v>
      </c>
      <c r="P10381" s="10">
        <v>3.94</v>
      </c>
      <c r="Q10381" s="10">
        <v>2</v>
      </c>
      <c r="R10381" s="1">
        <f t="shared" si="162"/>
        <v>42332219.442279994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34</v>
      </c>
      <c r="K10382" s="5" t="s">
        <v>26</v>
      </c>
      <c r="L10382" s="6">
        <v>1184</v>
      </c>
      <c r="M10382" s="7">
        <v>940882.54</v>
      </c>
      <c r="N10382" s="5">
        <v>44.317999999999998</v>
      </c>
      <c r="O10382" s="6">
        <v>12522</v>
      </c>
      <c r="P10382" s="5">
        <v>3.94</v>
      </c>
      <c r="Q10382" s="5">
        <v>2</v>
      </c>
      <c r="R10382" s="1">
        <f t="shared" si="162"/>
        <v>41698032.40772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34</v>
      </c>
      <c r="K10383" s="10" t="s">
        <v>22</v>
      </c>
      <c r="L10383" s="11">
        <v>2106</v>
      </c>
      <c r="M10383" s="12">
        <v>2021759.98</v>
      </c>
      <c r="N10383" s="10">
        <v>20.89</v>
      </c>
      <c r="O10383" s="11">
        <v>12522</v>
      </c>
      <c r="P10383" s="10">
        <v>2.48</v>
      </c>
      <c r="Q10383" s="10">
        <v>1.98</v>
      </c>
      <c r="R10383" s="1">
        <f t="shared" si="162"/>
        <v>42234565.982200004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34</v>
      </c>
      <c r="K10384" s="5" t="s">
        <v>22</v>
      </c>
      <c r="L10384" s="6">
        <v>2052</v>
      </c>
      <c r="M10384" s="7">
        <v>1969920</v>
      </c>
      <c r="N10384" s="5">
        <v>21.609000000000002</v>
      </c>
      <c r="O10384" s="6">
        <v>12522</v>
      </c>
      <c r="P10384" s="5">
        <v>2.38</v>
      </c>
      <c r="Q10384" s="5">
        <v>1.88</v>
      </c>
      <c r="R10384" s="1">
        <f t="shared" si="162"/>
        <v>42568001.280000001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34</v>
      </c>
      <c r="K10385" s="10" t="s">
        <v>22</v>
      </c>
      <c r="L10385" s="10">
        <v>401</v>
      </c>
      <c r="M10385" s="12">
        <v>384480.01</v>
      </c>
      <c r="N10385" s="10">
        <v>24.681999999999999</v>
      </c>
      <c r="O10385" s="11">
        <v>12522</v>
      </c>
      <c r="P10385" s="10">
        <v>2.02</v>
      </c>
      <c r="Q10385" s="10">
        <v>1.52</v>
      </c>
      <c r="R10385" s="1">
        <f t="shared" si="162"/>
        <v>9489735.6068200003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34</v>
      </c>
      <c r="K10386" s="5" t="s">
        <v>22</v>
      </c>
      <c r="L10386" s="5">
        <v>401</v>
      </c>
      <c r="M10386" s="7">
        <v>384480.01</v>
      </c>
      <c r="N10386" s="5">
        <v>24.681999999999999</v>
      </c>
      <c r="O10386" s="6">
        <v>12522</v>
      </c>
      <c r="P10386" s="5">
        <v>2.02</v>
      </c>
      <c r="Q10386" s="5">
        <v>1.52</v>
      </c>
      <c r="R10386" s="1">
        <f t="shared" si="162"/>
        <v>9489735.6068200003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34</v>
      </c>
      <c r="K10387" s="10" t="s">
        <v>22</v>
      </c>
      <c r="L10387" s="10">
        <v>302</v>
      </c>
      <c r="M10387" s="12">
        <v>289440.01</v>
      </c>
      <c r="N10387" s="10">
        <v>28.088999999999999</v>
      </c>
      <c r="O10387" s="11">
        <v>12522</v>
      </c>
      <c r="P10387" s="10">
        <v>1.65</v>
      </c>
      <c r="Q10387" s="10">
        <v>1.1499999999999999</v>
      </c>
      <c r="R10387" s="1">
        <f t="shared" si="162"/>
        <v>8130080.4408900002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34</v>
      </c>
      <c r="K10388" s="5" t="s">
        <v>22</v>
      </c>
      <c r="L10388" s="5">
        <v>310</v>
      </c>
      <c r="M10388" s="7">
        <v>298079.99</v>
      </c>
      <c r="N10388" s="5">
        <v>28.088999999999999</v>
      </c>
      <c r="O10388" s="6">
        <v>12522</v>
      </c>
      <c r="P10388" s="5">
        <v>1.65</v>
      </c>
      <c r="Q10388" s="5">
        <v>1.1499999999999999</v>
      </c>
      <c r="R10388" s="1">
        <f t="shared" si="162"/>
        <v>8372768.8391099991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34</v>
      </c>
      <c r="K10389" s="10" t="s">
        <v>22</v>
      </c>
      <c r="L10389" s="10">
        <v>72</v>
      </c>
      <c r="M10389" s="12">
        <v>69120</v>
      </c>
      <c r="N10389" s="10">
        <v>22.791</v>
      </c>
      <c r="O10389" s="11">
        <v>12522</v>
      </c>
      <c r="P10389" s="10">
        <v>2.2400000000000002</v>
      </c>
      <c r="Q10389" s="10">
        <v>1.74</v>
      </c>
      <c r="R10389" s="1">
        <f t="shared" si="162"/>
        <v>1575313.92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34</v>
      </c>
      <c r="K10390" s="5" t="s">
        <v>22</v>
      </c>
      <c r="L10390" s="5">
        <v>72</v>
      </c>
      <c r="M10390" s="7">
        <v>69120</v>
      </c>
      <c r="N10390" s="5">
        <v>22.791</v>
      </c>
      <c r="O10390" s="6">
        <v>12522</v>
      </c>
      <c r="P10390" s="5">
        <v>2.2400000000000002</v>
      </c>
      <c r="Q10390" s="5">
        <v>1.74</v>
      </c>
      <c r="R10390" s="1">
        <f t="shared" si="162"/>
        <v>1575313.92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34</v>
      </c>
      <c r="K10391" s="10" t="s">
        <v>22</v>
      </c>
      <c r="L10391" s="11">
        <v>1611</v>
      </c>
      <c r="M10391" s="12">
        <v>1546560.04</v>
      </c>
      <c r="N10391" s="10">
        <v>24.352</v>
      </c>
      <c r="O10391" s="11">
        <v>12522</v>
      </c>
      <c r="P10391" s="10">
        <v>2.06</v>
      </c>
      <c r="Q10391" s="10">
        <v>1.56</v>
      </c>
      <c r="R10391" s="1">
        <f t="shared" si="162"/>
        <v>37661830.094080001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34</v>
      </c>
      <c r="K10392" s="5" t="s">
        <v>22</v>
      </c>
      <c r="L10392" s="6">
        <v>1723</v>
      </c>
      <c r="M10392" s="7">
        <v>1654559.94</v>
      </c>
      <c r="N10392" s="5">
        <v>23.49</v>
      </c>
      <c r="O10392" s="6">
        <v>12522</v>
      </c>
      <c r="P10392" s="5">
        <v>2.16</v>
      </c>
      <c r="Q10392" s="5">
        <v>1.66</v>
      </c>
      <c r="R10392" s="1">
        <f t="shared" si="162"/>
        <v>38865612.990599997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26</v>
      </c>
      <c r="L10393" s="11">
        <v>53794</v>
      </c>
      <c r="M10393" s="12">
        <v>42766604.829999998</v>
      </c>
      <c r="N10393" s="10">
        <v>6.9219999999999997</v>
      </c>
      <c r="O10393" s="11">
        <v>4071</v>
      </c>
      <c r="P10393" s="10">
        <v>3.66</v>
      </c>
      <c r="Q10393" s="10">
        <v>2</v>
      </c>
      <c r="R10393" s="1">
        <f t="shared" si="162"/>
        <v>296030438.63325995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26</v>
      </c>
      <c r="L10394" s="6">
        <v>18022</v>
      </c>
      <c r="M10394" s="7">
        <v>14327677.52</v>
      </c>
      <c r="N10394" s="5">
        <v>5.4809999999999999</v>
      </c>
      <c r="O10394" s="6">
        <v>4071</v>
      </c>
      <c r="P10394" s="5">
        <v>2.93</v>
      </c>
      <c r="Q10394" s="5">
        <v>2</v>
      </c>
      <c r="R10394" s="1">
        <f t="shared" si="162"/>
        <v>78530000.487120003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26</v>
      </c>
      <c r="L10395" s="11">
        <v>30670</v>
      </c>
      <c r="M10395" s="12">
        <v>24382563.489999998</v>
      </c>
      <c r="N10395" s="10">
        <v>10.907999999999999</v>
      </c>
      <c r="O10395" s="11">
        <v>4071</v>
      </c>
      <c r="P10395" s="10">
        <v>3.17</v>
      </c>
      <c r="Q10395" s="10">
        <v>2</v>
      </c>
      <c r="R10395" s="1">
        <f t="shared" si="162"/>
        <v>265965002.54891998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26</v>
      </c>
      <c r="L10396" s="6">
        <v>22718</v>
      </c>
      <c r="M10396" s="7">
        <v>18060953.949999999</v>
      </c>
      <c r="N10396" s="5">
        <v>10.625</v>
      </c>
      <c r="O10396" s="6">
        <v>4071</v>
      </c>
      <c r="P10396" s="5">
        <v>3.09</v>
      </c>
      <c r="Q10396" s="5">
        <v>2</v>
      </c>
      <c r="R10396" s="1">
        <f t="shared" si="162"/>
        <v>191897635.71875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26</v>
      </c>
      <c r="L10397" s="11">
        <v>17363</v>
      </c>
      <c r="M10397" s="12">
        <v>13803807.65</v>
      </c>
      <c r="N10397" s="10">
        <v>13.385999999999999</v>
      </c>
      <c r="O10397" s="11">
        <v>4480</v>
      </c>
      <c r="P10397" s="10">
        <v>3.46</v>
      </c>
      <c r="Q10397" s="10">
        <v>2</v>
      </c>
      <c r="R10397" s="1">
        <f t="shared" si="162"/>
        <v>184777769.20289999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30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30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26</v>
      </c>
      <c r="L10400" s="6">
        <v>4975</v>
      </c>
      <c r="M10400" s="7">
        <v>3955125.02</v>
      </c>
      <c r="N10400" s="5">
        <v>7.8140000000000001</v>
      </c>
      <c r="O10400" s="6">
        <v>3522</v>
      </c>
      <c r="P10400" s="5">
        <v>3.39</v>
      </c>
      <c r="Q10400" s="5">
        <v>2</v>
      </c>
      <c r="R10400" s="1">
        <f t="shared" si="162"/>
        <v>30905346.90628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26</v>
      </c>
      <c r="L10401" s="11">
        <v>5000</v>
      </c>
      <c r="M10401" s="12">
        <v>3975000</v>
      </c>
      <c r="N10401" s="10">
        <v>9.8109999999999999</v>
      </c>
      <c r="O10401" s="11">
        <v>3522</v>
      </c>
      <c r="P10401" s="10">
        <v>4.3099999999999996</v>
      </c>
      <c r="Q10401" s="10">
        <v>2</v>
      </c>
      <c r="R10401" s="1">
        <f t="shared" si="162"/>
        <v>38998725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30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26</v>
      </c>
      <c r="L10403" s="11">
        <v>9735</v>
      </c>
      <c r="M10403" s="12">
        <v>7739038.9000000004</v>
      </c>
      <c r="N10403" s="10">
        <v>8.0210000000000008</v>
      </c>
      <c r="O10403" s="11">
        <v>3512</v>
      </c>
      <c r="P10403" s="10">
        <v>3.5</v>
      </c>
      <c r="Q10403" s="10">
        <v>2</v>
      </c>
      <c r="R10403" s="1">
        <f t="shared" si="162"/>
        <v>62074831.01690001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30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30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5436</v>
      </c>
      <c r="I10406" s="5">
        <v>7.92</v>
      </c>
      <c r="J10406" s="5" t="s">
        <v>73</v>
      </c>
      <c r="K10406" s="5" t="s">
        <v>30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30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30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30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30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30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30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30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30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26</v>
      </c>
      <c r="L10415" s="11">
        <v>44799</v>
      </c>
      <c r="M10415" s="12">
        <v>35615308.060000002</v>
      </c>
      <c r="N10415" s="10">
        <v>3.6219999999999999</v>
      </c>
      <c r="O10415" s="11">
        <v>1128</v>
      </c>
      <c r="P10415" s="10">
        <v>3.67</v>
      </c>
      <c r="Q10415" s="10">
        <v>2</v>
      </c>
      <c r="R10415" s="1">
        <f t="shared" si="162"/>
        <v>128998645.79332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30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30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30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30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30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30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30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26</v>
      </c>
      <c r="L10423" s="11">
        <v>28680</v>
      </c>
      <c r="M10423" s="12">
        <v>22800599.77</v>
      </c>
      <c r="N10423" s="10">
        <v>4.8440000000000003</v>
      </c>
      <c r="O10423" s="11">
        <v>2551</v>
      </c>
      <c r="P10423" s="10">
        <v>3.21</v>
      </c>
      <c r="Q10423" s="10">
        <v>2</v>
      </c>
      <c r="R10423" s="1">
        <f t="shared" si="162"/>
        <v>110446105.28588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26</v>
      </c>
      <c r="L10424" s="6">
        <v>38330</v>
      </c>
      <c r="M10424" s="7">
        <v>30472349.800000001</v>
      </c>
      <c r="N10424" s="5">
        <v>4.625</v>
      </c>
      <c r="O10424" s="6">
        <v>2551</v>
      </c>
      <c r="P10424" s="5">
        <v>3.08</v>
      </c>
      <c r="Q10424" s="5">
        <v>2</v>
      </c>
      <c r="R10424" s="1">
        <f t="shared" si="162"/>
        <v>140934617.82500002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34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26</v>
      </c>
      <c r="L10427" s="11">
        <v>4486</v>
      </c>
      <c r="M10427" s="12">
        <v>3566767.42</v>
      </c>
      <c r="N10427" s="10">
        <v>3.2210000000000001</v>
      </c>
      <c r="O10427" s="11">
        <v>1121</v>
      </c>
      <c r="P10427" s="10">
        <v>4.07</v>
      </c>
      <c r="Q10427" s="10">
        <v>2</v>
      </c>
      <c r="R10427" s="1">
        <f t="shared" si="162"/>
        <v>11488557.859820001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26</v>
      </c>
      <c r="L10428" s="6">
        <v>4847</v>
      </c>
      <c r="M10428" s="7">
        <v>3852967.58</v>
      </c>
      <c r="N10428" s="5">
        <v>11.737</v>
      </c>
      <c r="O10428" s="6">
        <v>3102</v>
      </c>
      <c r="P10428" s="5">
        <v>4.74</v>
      </c>
      <c r="Q10428" s="5">
        <v>2</v>
      </c>
      <c r="R10428" s="1">
        <f t="shared" si="162"/>
        <v>45222280.48646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30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30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26</v>
      </c>
      <c r="L10431" s="11">
        <v>4990</v>
      </c>
      <c r="M10431" s="12">
        <v>3967050.1</v>
      </c>
      <c r="N10431" s="10">
        <v>6.53</v>
      </c>
      <c r="O10431" s="11">
        <v>3102</v>
      </c>
      <c r="P10431" s="10">
        <v>3.03</v>
      </c>
      <c r="Q10431" s="10">
        <v>2</v>
      </c>
      <c r="R10431" s="1">
        <f t="shared" si="162"/>
        <v>25904837.153000001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26</v>
      </c>
      <c r="L10432" s="6">
        <v>8757</v>
      </c>
      <c r="M10432" s="7">
        <v>6961814.9299999997</v>
      </c>
      <c r="N10432" s="5">
        <v>9.9290000000000003</v>
      </c>
      <c r="O10432" s="6">
        <v>3092</v>
      </c>
      <c r="P10432" s="5">
        <v>3.89</v>
      </c>
      <c r="Q10432" s="5">
        <v>2</v>
      </c>
      <c r="R10432" s="1">
        <f t="shared" si="162"/>
        <v>69123860.439970002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30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26</v>
      </c>
      <c r="L10434" s="6">
        <v>4331</v>
      </c>
      <c r="M10434" s="7">
        <v>3443343.7</v>
      </c>
      <c r="N10434" s="5">
        <v>8.1739999999999995</v>
      </c>
      <c r="O10434" s="6">
        <v>3102</v>
      </c>
      <c r="P10434" s="5">
        <v>4.07</v>
      </c>
      <c r="Q10434" s="5">
        <v>2</v>
      </c>
      <c r="R10434" s="1">
        <f t="shared" si="162"/>
        <v>28145891.4038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26</v>
      </c>
      <c r="L10435" s="11">
        <v>44672</v>
      </c>
      <c r="M10435" s="12">
        <v>35514092.789999999</v>
      </c>
      <c r="N10435" s="10">
        <v>12.637</v>
      </c>
      <c r="O10435" s="11">
        <v>4230</v>
      </c>
      <c r="P10435" s="10">
        <v>2.96</v>
      </c>
      <c r="Q10435" s="10">
        <v>2</v>
      </c>
      <c r="R10435" s="1">
        <f t="shared" ref="R10435:R10498" si="163">M10435*N10435</f>
        <v>448791590.58723003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26</v>
      </c>
      <c r="L10436" s="6">
        <v>6227</v>
      </c>
      <c r="M10436" s="7">
        <v>4950067.5199999996</v>
      </c>
      <c r="N10436" s="5">
        <v>12.93</v>
      </c>
      <c r="O10436" s="6">
        <v>4226</v>
      </c>
      <c r="P10436" s="5">
        <v>3.57</v>
      </c>
      <c r="Q10436" s="5">
        <v>2</v>
      </c>
      <c r="R10436" s="1">
        <f t="shared" si="163"/>
        <v>64004373.033599995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30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26</v>
      </c>
      <c r="L10438" s="6">
        <v>10526</v>
      </c>
      <c r="M10438" s="7">
        <v>8368368.7300000004</v>
      </c>
      <c r="N10438" s="5">
        <v>13.872999999999999</v>
      </c>
      <c r="O10438" s="6">
        <v>4230</v>
      </c>
      <c r="P10438" s="5">
        <v>3.82</v>
      </c>
      <c r="Q10438" s="5">
        <v>2</v>
      </c>
      <c r="R10438" s="1">
        <f t="shared" si="163"/>
        <v>116094379.39128999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26</v>
      </c>
      <c r="L10439" s="11">
        <v>1087</v>
      </c>
      <c r="M10439" s="12">
        <v>863966.26</v>
      </c>
      <c r="N10439" s="10">
        <v>13.81</v>
      </c>
      <c r="O10439" s="11">
        <v>4240</v>
      </c>
      <c r="P10439" s="10">
        <v>3.79</v>
      </c>
      <c r="Q10439" s="10">
        <v>2</v>
      </c>
      <c r="R10439" s="1">
        <f t="shared" si="163"/>
        <v>11931374.0506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26</v>
      </c>
      <c r="L10440" s="6">
        <v>1234</v>
      </c>
      <c r="M10440" s="7">
        <v>980831.25</v>
      </c>
      <c r="N10440" s="5">
        <v>14.182</v>
      </c>
      <c r="O10440" s="6">
        <v>4240</v>
      </c>
      <c r="P10440" s="5">
        <v>3.91</v>
      </c>
      <c r="Q10440" s="5">
        <v>2</v>
      </c>
      <c r="R10440" s="1">
        <f t="shared" si="163"/>
        <v>13910148.7875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7341</v>
      </c>
      <c r="I10441" s="10">
        <v>1.01</v>
      </c>
      <c r="J10441" s="10" t="s">
        <v>21</v>
      </c>
      <c r="K10441" s="10" t="s">
        <v>30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30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4703</v>
      </c>
      <c r="I10443" s="10">
        <v>1.01</v>
      </c>
      <c r="J10443" s="10" t="s">
        <v>21</v>
      </c>
      <c r="K10443" s="10" t="s">
        <v>30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26</v>
      </c>
      <c r="L10444" s="6">
        <v>5958</v>
      </c>
      <c r="M10444" s="7">
        <v>4736609.8600000003</v>
      </c>
      <c r="N10444" s="5">
        <v>16.094999999999999</v>
      </c>
      <c r="O10444" s="6">
        <v>9105</v>
      </c>
      <c r="P10444" s="5">
        <v>3.61</v>
      </c>
      <c r="Q10444" s="5">
        <v>2</v>
      </c>
      <c r="R10444" s="1">
        <f t="shared" si="163"/>
        <v>76235735.696700007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4701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5794560.2400000002</v>
      </c>
      <c r="N10445" s="10">
        <v>10.169</v>
      </c>
      <c r="O10445" s="11">
        <v>9105</v>
      </c>
      <c r="P10445" s="10">
        <v>2.04</v>
      </c>
      <c r="Q10445" s="10">
        <v>1.54</v>
      </c>
      <c r="R10445" s="1">
        <f t="shared" si="163"/>
        <v>58924883.080560006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5719679.8300000001</v>
      </c>
      <c r="N10446" s="5">
        <v>9.2759999999999998</v>
      </c>
      <c r="O10446" s="6">
        <v>9105</v>
      </c>
      <c r="P10446" s="5">
        <v>2.25</v>
      </c>
      <c r="Q10446" s="5">
        <v>1.75</v>
      </c>
      <c r="R10446" s="1">
        <f t="shared" si="163"/>
        <v>53055750.103079997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4700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5794560.2400000002</v>
      </c>
      <c r="N10447" s="10">
        <v>10.499000000000001</v>
      </c>
      <c r="O10447" s="11">
        <v>9105</v>
      </c>
      <c r="P10447" s="10">
        <v>1.97</v>
      </c>
      <c r="Q10447" s="10">
        <v>1.47</v>
      </c>
      <c r="R10447" s="1">
        <f t="shared" si="163"/>
        <v>60837087.959760003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30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5794560.2400000002</v>
      </c>
      <c r="N10449" s="10">
        <v>10.015000000000001</v>
      </c>
      <c r="O10449" s="11">
        <v>9105</v>
      </c>
      <c r="P10449" s="10">
        <v>2.08</v>
      </c>
      <c r="Q10449" s="10">
        <v>1.58</v>
      </c>
      <c r="R10449" s="1">
        <f t="shared" si="163"/>
        <v>58032520.803600006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26</v>
      </c>
      <c r="L10450" s="6">
        <v>5964</v>
      </c>
      <c r="M10450" s="7">
        <v>4741380.08</v>
      </c>
      <c r="N10450" s="5">
        <v>19.856000000000002</v>
      </c>
      <c r="O10450" s="6">
        <v>9105</v>
      </c>
      <c r="P10450" s="5">
        <v>4.9400000000000004</v>
      </c>
      <c r="Q10450" s="5">
        <v>2</v>
      </c>
      <c r="R10450" s="1">
        <f t="shared" si="163"/>
        <v>94144842.868480012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5794560.2400000002</v>
      </c>
      <c r="N10451" s="10">
        <v>9.2070000000000007</v>
      </c>
      <c r="O10451" s="11">
        <v>9105</v>
      </c>
      <c r="P10451" s="10">
        <v>2.27</v>
      </c>
      <c r="Q10451" s="10">
        <v>1.77</v>
      </c>
      <c r="R10451" s="1">
        <f t="shared" si="163"/>
        <v>53350516.129680008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26</v>
      </c>
      <c r="L10452" s="6">
        <v>5958</v>
      </c>
      <c r="M10452" s="7">
        <v>4736609.8600000003</v>
      </c>
      <c r="N10452" s="5">
        <v>17.739000000000001</v>
      </c>
      <c r="O10452" s="6">
        <v>9105</v>
      </c>
      <c r="P10452" s="5">
        <v>4.05</v>
      </c>
      <c r="Q10452" s="5">
        <v>2</v>
      </c>
      <c r="R10452" s="1">
        <f t="shared" si="163"/>
        <v>84022722.306540012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5800319.8200000003</v>
      </c>
      <c r="N10453" s="10">
        <v>8.6530000000000005</v>
      </c>
      <c r="O10453" s="11">
        <v>9105</v>
      </c>
      <c r="P10453" s="10">
        <v>2.41</v>
      </c>
      <c r="Q10453" s="10">
        <v>1.91</v>
      </c>
      <c r="R10453" s="1">
        <f t="shared" si="163"/>
        <v>50190167.402460009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5719679.8300000001</v>
      </c>
      <c r="N10454" s="5">
        <v>10.028</v>
      </c>
      <c r="O10454" s="6">
        <v>9105</v>
      </c>
      <c r="P10454" s="5">
        <v>2.0699999999999998</v>
      </c>
      <c r="Q10454" s="5">
        <v>1.57</v>
      </c>
      <c r="R10454" s="1">
        <f t="shared" si="163"/>
        <v>57356949.335240006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26</v>
      </c>
      <c r="L10455" s="11">
        <v>6036</v>
      </c>
      <c r="M10455" s="12">
        <v>4798620.2</v>
      </c>
      <c r="N10455" s="10">
        <v>12.895</v>
      </c>
      <c r="O10455" s="11">
        <v>9105</v>
      </c>
      <c r="P10455" s="10">
        <v>2.96</v>
      </c>
      <c r="Q10455" s="10">
        <v>2</v>
      </c>
      <c r="R10455" s="1">
        <f t="shared" si="163"/>
        <v>61878207.479000002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30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30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30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30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30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30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26</v>
      </c>
      <c r="L10462" s="6">
        <v>5958</v>
      </c>
      <c r="M10462" s="7">
        <v>4736609.8600000003</v>
      </c>
      <c r="N10462" s="5">
        <v>18.698</v>
      </c>
      <c r="O10462" s="6">
        <v>9105</v>
      </c>
      <c r="P10462" s="5">
        <v>4.38</v>
      </c>
      <c r="Q10462" s="5">
        <v>2</v>
      </c>
      <c r="R10462" s="1">
        <f t="shared" si="163"/>
        <v>88565131.162280008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30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26</v>
      </c>
      <c r="L10464" s="6">
        <v>5958</v>
      </c>
      <c r="M10464" s="7">
        <v>4736609.8600000003</v>
      </c>
      <c r="N10464" s="5">
        <v>19.747</v>
      </c>
      <c r="O10464" s="6">
        <v>9105</v>
      </c>
      <c r="P10464" s="5">
        <v>4.87</v>
      </c>
      <c r="Q10464" s="5">
        <v>2</v>
      </c>
      <c r="R10464" s="1">
        <f t="shared" si="163"/>
        <v>93533834.905420005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26</v>
      </c>
      <c r="L10465" s="11">
        <v>6018</v>
      </c>
      <c r="M10465" s="12">
        <v>4784310.0999999996</v>
      </c>
      <c r="N10465" s="10">
        <v>17.071000000000002</v>
      </c>
      <c r="O10465" s="11">
        <v>9105</v>
      </c>
      <c r="P10465" s="10">
        <v>3.86</v>
      </c>
      <c r="Q10465" s="10">
        <v>2</v>
      </c>
      <c r="R10465" s="1">
        <f t="shared" si="163"/>
        <v>81672957.717099994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5719679.8300000001</v>
      </c>
      <c r="N10466" s="5">
        <v>9.2219999999999995</v>
      </c>
      <c r="O10466" s="6">
        <v>9105</v>
      </c>
      <c r="P10466" s="5">
        <v>2.27</v>
      </c>
      <c r="Q10466" s="5">
        <v>1.77</v>
      </c>
      <c r="R10466" s="1">
        <f t="shared" si="163"/>
        <v>52746887.39226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30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26</v>
      </c>
      <c r="L10468" s="6">
        <v>5976</v>
      </c>
      <c r="M10468" s="7">
        <v>4750919.96</v>
      </c>
      <c r="N10468" s="5">
        <v>13.637</v>
      </c>
      <c r="O10468" s="6">
        <v>9105</v>
      </c>
      <c r="P10468" s="5">
        <v>3.1</v>
      </c>
      <c r="Q10468" s="5">
        <v>2</v>
      </c>
      <c r="R10468" s="1">
        <f t="shared" si="163"/>
        <v>64788295.494520001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30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30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30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26</v>
      </c>
      <c r="L10472" s="6">
        <v>5982</v>
      </c>
      <c r="M10472" s="7">
        <v>4755689.9000000004</v>
      </c>
      <c r="N10472" s="5">
        <v>13.347</v>
      </c>
      <c r="O10472" s="6">
        <v>9105</v>
      </c>
      <c r="P10472" s="5">
        <v>3.04</v>
      </c>
      <c r="Q10472" s="5">
        <v>2</v>
      </c>
      <c r="R10472" s="1">
        <f t="shared" si="163"/>
        <v>63474193.095300004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5771519.8499999996</v>
      </c>
      <c r="N10473" s="10">
        <v>8.452</v>
      </c>
      <c r="O10473" s="11">
        <v>9105</v>
      </c>
      <c r="P10473" s="10">
        <v>2.46</v>
      </c>
      <c r="Q10473" s="10">
        <v>1.96</v>
      </c>
      <c r="R10473" s="1">
        <f t="shared" si="163"/>
        <v>48780885.772199996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5736959.9500000002</v>
      </c>
      <c r="N10474" s="5">
        <v>9.6859999999999999</v>
      </c>
      <c r="O10474" s="6">
        <v>9105</v>
      </c>
      <c r="P10474" s="5">
        <v>2.16</v>
      </c>
      <c r="Q10474" s="5">
        <v>1.66</v>
      </c>
      <c r="R10474" s="1">
        <f t="shared" si="163"/>
        <v>55568194.0757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26</v>
      </c>
      <c r="L10475" s="11">
        <v>6012</v>
      </c>
      <c r="M10475" s="12">
        <v>4779539.88</v>
      </c>
      <c r="N10475" s="10">
        <v>18.09</v>
      </c>
      <c r="O10475" s="11">
        <v>9105</v>
      </c>
      <c r="P10475" s="10">
        <v>4.16</v>
      </c>
      <c r="Q10475" s="10">
        <v>2</v>
      </c>
      <c r="R10475" s="1">
        <f t="shared" si="163"/>
        <v>86461876.429199994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30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26</v>
      </c>
      <c r="L10477" s="11">
        <v>6018</v>
      </c>
      <c r="M10477" s="12">
        <v>4784310.0999999996</v>
      </c>
      <c r="N10477" s="10">
        <v>20.617000000000001</v>
      </c>
      <c r="O10477" s="11">
        <v>9105</v>
      </c>
      <c r="P10477" s="10">
        <v>5.79</v>
      </c>
      <c r="Q10477" s="10">
        <v>2</v>
      </c>
      <c r="R10477" s="1">
        <f t="shared" si="163"/>
        <v>98638121.331699997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30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26</v>
      </c>
      <c r="L10479" s="11">
        <v>6012</v>
      </c>
      <c r="M10479" s="12">
        <v>4779539.88</v>
      </c>
      <c r="N10479" s="10">
        <v>20.827999999999999</v>
      </c>
      <c r="O10479" s="11">
        <v>9105</v>
      </c>
      <c r="P10479" s="10">
        <v>6.37</v>
      </c>
      <c r="Q10479" s="10">
        <v>2</v>
      </c>
      <c r="R10479" s="1">
        <f t="shared" si="163"/>
        <v>99548256.620639995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30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30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5742719.8799999999</v>
      </c>
      <c r="N10482" s="5">
        <v>9.6739999999999995</v>
      </c>
      <c r="O10482" s="6">
        <v>9105</v>
      </c>
      <c r="P10482" s="5">
        <v>2.16</v>
      </c>
      <c r="Q10482" s="5">
        <v>1.66</v>
      </c>
      <c r="R10482" s="1">
        <f t="shared" si="163"/>
        <v>55555072.119119994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5777280.1200000001</v>
      </c>
      <c r="N10483" s="10">
        <v>10.007999999999999</v>
      </c>
      <c r="O10483" s="11">
        <v>9105</v>
      </c>
      <c r="P10483" s="10">
        <v>2.08</v>
      </c>
      <c r="Q10483" s="10">
        <v>1.58</v>
      </c>
      <c r="R10483" s="1">
        <f t="shared" si="163"/>
        <v>57819019.440959997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5736959.9500000002</v>
      </c>
      <c r="N10484" s="5">
        <v>10.647</v>
      </c>
      <c r="O10484" s="6">
        <v>9105</v>
      </c>
      <c r="P10484" s="5">
        <v>1.93</v>
      </c>
      <c r="Q10484" s="5">
        <v>1.43</v>
      </c>
      <c r="R10484" s="1">
        <f t="shared" si="163"/>
        <v>61081412.587650001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30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30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26</v>
      </c>
      <c r="L10487" s="11">
        <v>6018</v>
      </c>
      <c r="M10487" s="12">
        <v>4784310.0999999996</v>
      </c>
      <c r="N10487" s="10">
        <v>12.92</v>
      </c>
      <c r="O10487" s="11">
        <v>9105</v>
      </c>
      <c r="P10487" s="10">
        <v>2.97</v>
      </c>
      <c r="Q10487" s="10">
        <v>2</v>
      </c>
      <c r="R10487" s="1">
        <f t="shared" si="163"/>
        <v>61813286.491999991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26</v>
      </c>
      <c r="L10488" s="6">
        <v>5976</v>
      </c>
      <c r="M10488" s="7">
        <v>4750919.96</v>
      </c>
      <c r="N10488" s="5">
        <v>14.525</v>
      </c>
      <c r="O10488" s="6">
        <v>9105</v>
      </c>
      <c r="P10488" s="5">
        <v>3.27</v>
      </c>
      <c r="Q10488" s="5">
        <v>2</v>
      </c>
      <c r="R10488" s="1">
        <f t="shared" si="163"/>
        <v>69007112.419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30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5742719.8799999999</v>
      </c>
      <c r="N10490" s="5">
        <v>9.3940000000000001</v>
      </c>
      <c r="O10490" s="6">
        <v>9105</v>
      </c>
      <c r="P10490" s="5">
        <v>2.2200000000000002</v>
      </c>
      <c r="Q10490" s="5">
        <v>1.72</v>
      </c>
      <c r="R10490" s="1">
        <f t="shared" si="163"/>
        <v>53947110.552720003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26</v>
      </c>
      <c r="L10491" s="11">
        <v>6030</v>
      </c>
      <c r="M10491" s="12">
        <v>4793849.9800000004</v>
      </c>
      <c r="N10491" s="10">
        <v>12.994999999999999</v>
      </c>
      <c r="O10491" s="11">
        <v>9105</v>
      </c>
      <c r="P10491" s="10">
        <v>2.98</v>
      </c>
      <c r="Q10491" s="10">
        <v>2</v>
      </c>
      <c r="R10491" s="1">
        <f t="shared" si="163"/>
        <v>62296080.490100004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26</v>
      </c>
      <c r="L10492" s="6">
        <v>6024</v>
      </c>
      <c r="M10492" s="7">
        <v>4789079.75</v>
      </c>
      <c r="N10492" s="5">
        <v>16.076000000000001</v>
      </c>
      <c r="O10492" s="6">
        <v>10110</v>
      </c>
      <c r="P10492" s="5">
        <v>3.3</v>
      </c>
      <c r="Q10492" s="5">
        <v>2</v>
      </c>
      <c r="R10492" s="1">
        <f t="shared" si="163"/>
        <v>76989246.061000004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26</v>
      </c>
      <c r="L10493" s="11">
        <v>6120</v>
      </c>
      <c r="M10493" s="12">
        <v>4865399.91</v>
      </c>
      <c r="N10493" s="10">
        <v>22.361000000000001</v>
      </c>
      <c r="O10493" s="11">
        <v>10110</v>
      </c>
      <c r="P10493" s="10">
        <v>4.97</v>
      </c>
      <c r="Q10493" s="10">
        <v>2</v>
      </c>
      <c r="R10493" s="1">
        <f t="shared" si="163"/>
        <v>108795207.38751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26</v>
      </c>
      <c r="L10494" s="6">
        <v>6030</v>
      </c>
      <c r="M10494" s="7">
        <v>4793849.9800000004</v>
      </c>
      <c r="N10494" s="5">
        <v>22.972999999999999</v>
      </c>
      <c r="O10494" s="6">
        <v>10110</v>
      </c>
      <c r="P10494" s="5">
        <v>5.37</v>
      </c>
      <c r="Q10494" s="5">
        <v>2</v>
      </c>
      <c r="R10494" s="1">
        <f t="shared" si="163"/>
        <v>110129115.59054001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26</v>
      </c>
      <c r="L10495" s="11">
        <v>6120</v>
      </c>
      <c r="M10495" s="12">
        <v>4865399.91</v>
      </c>
      <c r="N10495" s="10">
        <v>18.629000000000001</v>
      </c>
      <c r="O10495" s="11">
        <v>10110</v>
      </c>
      <c r="P10495" s="10">
        <v>3.8</v>
      </c>
      <c r="Q10495" s="10">
        <v>2</v>
      </c>
      <c r="R10495" s="1">
        <f t="shared" si="163"/>
        <v>90637534.923390016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26</v>
      </c>
      <c r="L10496" s="6">
        <v>6000</v>
      </c>
      <c r="M10496" s="7">
        <v>4770000</v>
      </c>
      <c r="N10496" s="5">
        <v>21.858000000000001</v>
      </c>
      <c r="O10496" s="6">
        <v>10110</v>
      </c>
      <c r="P10496" s="5">
        <v>4.7300000000000004</v>
      </c>
      <c r="Q10496" s="5">
        <v>2</v>
      </c>
      <c r="R10496" s="1">
        <f t="shared" si="163"/>
        <v>104262660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26</v>
      </c>
      <c r="L10497" s="11">
        <v>6114</v>
      </c>
      <c r="M10497" s="12">
        <v>4860630.25</v>
      </c>
      <c r="N10497" s="10">
        <v>23.366</v>
      </c>
      <c r="O10497" s="11">
        <v>10110</v>
      </c>
      <c r="P10497" s="10">
        <v>5.8</v>
      </c>
      <c r="Q10497" s="10">
        <v>2</v>
      </c>
      <c r="R10497" s="1">
        <f t="shared" si="163"/>
        <v>113573486.4215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26</v>
      </c>
      <c r="L10498" s="6">
        <v>6000</v>
      </c>
      <c r="M10498" s="7">
        <v>4770000</v>
      </c>
      <c r="N10498" s="5">
        <v>17.876000000000001</v>
      </c>
      <c r="O10498" s="6">
        <v>10110</v>
      </c>
      <c r="P10498" s="5">
        <v>3.64</v>
      </c>
      <c r="Q10498" s="5">
        <v>2</v>
      </c>
      <c r="R10498" s="1">
        <f t="shared" si="163"/>
        <v>85268520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26</v>
      </c>
      <c r="L10499" s="11">
        <v>5517</v>
      </c>
      <c r="M10499" s="12">
        <v>4386120.45</v>
      </c>
      <c r="N10499" s="10">
        <v>21.219000000000001</v>
      </c>
      <c r="O10499" s="11">
        <v>10110</v>
      </c>
      <c r="P10499" s="10">
        <v>4.49</v>
      </c>
      <c r="Q10499" s="10">
        <v>2</v>
      </c>
      <c r="R10499" s="1">
        <f t="shared" ref="R10499:R10562" si="164">M10499*N10499</f>
        <v>93069089.828550011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26</v>
      </c>
      <c r="L10500" s="6">
        <v>6006</v>
      </c>
      <c r="M10500" s="7">
        <v>4774770.22</v>
      </c>
      <c r="N10500" s="5">
        <v>14.727</v>
      </c>
      <c r="O10500" s="6">
        <v>10110</v>
      </c>
      <c r="P10500" s="5">
        <v>3.07</v>
      </c>
      <c r="Q10500" s="5">
        <v>2</v>
      </c>
      <c r="R10500" s="1">
        <f t="shared" si="164"/>
        <v>70318041.029939994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26</v>
      </c>
      <c r="L10501" s="11">
        <v>6090</v>
      </c>
      <c r="M10501" s="12">
        <v>4841549.93</v>
      </c>
      <c r="N10501" s="10">
        <v>23.643999999999998</v>
      </c>
      <c r="O10501" s="11">
        <v>10110</v>
      </c>
      <c r="P10501" s="10">
        <v>6.31</v>
      </c>
      <c r="Q10501" s="10">
        <v>2</v>
      </c>
      <c r="R10501" s="1">
        <f t="shared" si="164"/>
        <v>114473606.54491998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26</v>
      </c>
      <c r="L10502" s="6">
        <v>6030</v>
      </c>
      <c r="M10502" s="7">
        <v>4793849.9800000004</v>
      </c>
      <c r="N10502" s="5">
        <v>22.495999999999999</v>
      </c>
      <c r="O10502" s="6">
        <v>10110</v>
      </c>
      <c r="P10502" s="5">
        <v>5.04</v>
      </c>
      <c r="Q10502" s="5">
        <v>2</v>
      </c>
      <c r="R10502" s="1">
        <f t="shared" si="164"/>
        <v>107842449.15008001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26</v>
      </c>
      <c r="L10503" s="11">
        <v>6108</v>
      </c>
      <c r="M10503" s="12">
        <v>4855860.03</v>
      </c>
      <c r="N10503" s="10">
        <v>22.094999999999999</v>
      </c>
      <c r="O10503" s="11">
        <v>10110</v>
      </c>
      <c r="P10503" s="10">
        <v>4.83</v>
      </c>
      <c r="Q10503" s="10">
        <v>2</v>
      </c>
      <c r="R10503" s="1">
        <f t="shared" si="164"/>
        <v>107290227.36285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26</v>
      </c>
      <c r="L10504" s="6">
        <v>5465</v>
      </c>
      <c r="M10504" s="7">
        <v>4344629.63</v>
      </c>
      <c r="N10504" s="5">
        <v>18.286000000000001</v>
      </c>
      <c r="O10504" s="6">
        <v>10110</v>
      </c>
      <c r="P10504" s="5">
        <v>3.73</v>
      </c>
      <c r="Q10504" s="5">
        <v>2</v>
      </c>
      <c r="R10504" s="1">
        <f t="shared" si="164"/>
        <v>79445897.414180011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5846399.9199999999</v>
      </c>
      <c r="N10505" s="10">
        <v>9.9969999999999999</v>
      </c>
      <c r="O10505" s="11">
        <v>10110</v>
      </c>
      <c r="P10505" s="10">
        <v>2.23</v>
      </c>
      <c r="Q10505" s="10">
        <v>1.73</v>
      </c>
      <c r="R10505" s="1">
        <f t="shared" si="164"/>
        <v>58446460.000239998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26</v>
      </c>
      <c r="L10506" s="6">
        <v>5970</v>
      </c>
      <c r="M10506" s="7">
        <v>4746150.0199999996</v>
      </c>
      <c r="N10506" s="5">
        <v>22.600999999999999</v>
      </c>
      <c r="O10506" s="6">
        <v>10110</v>
      </c>
      <c r="P10506" s="5">
        <v>5.1100000000000003</v>
      </c>
      <c r="Q10506" s="5">
        <v>2</v>
      </c>
      <c r="R10506" s="1">
        <f t="shared" si="164"/>
        <v>107267736.60201998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26</v>
      </c>
      <c r="L10507" s="11">
        <v>6090</v>
      </c>
      <c r="M10507" s="12">
        <v>4841549.93</v>
      </c>
      <c r="N10507" s="10">
        <v>23.298999999999999</v>
      </c>
      <c r="O10507" s="11">
        <v>10110</v>
      </c>
      <c r="P10507" s="10">
        <v>5.72</v>
      </c>
      <c r="Q10507" s="10">
        <v>2</v>
      </c>
      <c r="R10507" s="1">
        <f t="shared" si="164"/>
        <v>112803271.81907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26</v>
      </c>
      <c r="L10508" s="6">
        <v>6030</v>
      </c>
      <c r="M10508" s="7">
        <v>4793849.9800000004</v>
      </c>
      <c r="N10508" s="5">
        <v>21.850999999999999</v>
      </c>
      <c r="O10508" s="6">
        <v>10110</v>
      </c>
      <c r="P10508" s="5">
        <v>4.7300000000000004</v>
      </c>
      <c r="Q10508" s="5">
        <v>2</v>
      </c>
      <c r="R10508" s="1">
        <f t="shared" si="164"/>
        <v>104750415.91298001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26</v>
      </c>
      <c r="L10509" s="11">
        <v>6102</v>
      </c>
      <c r="M10509" s="12">
        <v>4851089.8099999996</v>
      </c>
      <c r="N10509" s="10">
        <v>23.687999999999999</v>
      </c>
      <c r="O10509" s="11">
        <v>10110</v>
      </c>
      <c r="P10509" s="10">
        <v>6.5</v>
      </c>
      <c r="Q10509" s="10">
        <v>2</v>
      </c>
      <c r="R10509" s="1">
        <f t="shared" si="164"/>
        <v>114912615.41927998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30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26</v>
      </c>
      <c r="L10511" s="11">
        <v>6114</v>
      </c>
      <c r="M10511" s="12">
        <v>4860630.25</v>
      </c>
      <c r="N10511" s="10">
        <v>21.649000000000001</v>
      </c>
      <c r="O10511" s="11">
        <v>10110</v>
      </c>
      <c r="P10511" s="10">
        <v>4.6399999999999997</v>
      </c>
      <c r="Q10511" s="10">
        <v>2</v>
      </c>
      <c r="R10511" s="1">
        <f t="shared" si="164"/>
        <v>105227784.28225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26</v>
      </c>
      <c r="L10512" s="6">
        <v>6030</v>
      </c>
      <c r="M10512" s="7">
        <v>4793849.9800000004</v>
      </c>
      <c r="N10512" s="5">
        <v>21.914000000000001</v>
      </c>
      <c r="O10512" s="6">
        <v>10110</v>
      </c>
      <c r="P10512" s="5">
        <v>4.75</v>
      </c>
      <c r="Q10512" s="5">
        <v>2</v>
      </c>
      <c r="R10512" s="1">
        <f t="shared" si="164"/>
        <v>105052428.46172002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26</v>
      </c>
      <c r="L10513" s="11">
        <v>6114</v>
      </c>
      <c r="M10513" s="12">
        <v>4860630.25</v>
      </c>
      <c r="N10513" s="10">
        <v>15.321999999999999</v>
      </c>
      <c r="O10513" s="11">
        <v>10110</v>
      </c>
      <c r="P10513" s="10">
        <v>3.17</v>
      </c>
      <c r="Q10513" s="10">
        <v>2</v>
      </c>
      <c r="R10513" s="1">
        <f t="shared" si="164"/>
        <v>74474576.690499991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30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26</v>
      </c>
      <c r="L10515" s="11">
        <v>54354</v>
      </c>
      <c r="M10515" s="12">
        <v>43211430.07</v>
      </c>
      <c r="N10515" s="10">
        <v>9.61</v>
      </c>
      <c r="O10515" s="11">
        <v>5545</v>
      </c>
      <c r="P10515" s="10">
        <v>3.45</v>
      </c>
      <c r="Q10515" s="10">
        <v>2</v>
      </c>
      <c r="R10515" s="1">
        <f t="shared" si="164"/>
        <v>415261842.9727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30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30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30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34</v>
      </c>
      <c r="K10519" s="10" t="s">
        <v>30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34</v>
      </c>
      <c r="K10520" s="5" t="s">
        <v>30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34</v>
      </c>
      <c r="K10521" s="10" t="s">
        <v>30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34</v>
      </c>
      <c r="K10522" s="5" t="s">
        <v>30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34</v>
      </c>
      <c r="K10523" s="10" t="s">
        <v>30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30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30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30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30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26</v>
      </c>
      <c r="L10534" s="6">
        <v>5020</v>
      </c>
      <c r="M10534" s="7">
        <v>3990899.8</v>
      </c>
      <c r="N10534" s="5">
        <v>3.778</v>
      </c>
      <c r="O10534" s="6">
        <v>2190</v>
      </c>
      <c r="P10534" s="5">
        <v>3.36</v>
      </c>
      <c r="Q10534" s="5">
        <v>2</v>
      </c>
      <c r="R10534" s="1">
        <f t="shared" si="164"/>
        <v>15077619.444399999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26</v>
      </c>
      <c r="L10535" s="11">
        <v>45225</v>
      </c>
      <c r="M10535" s="12">
        <v>35953875.07</v>
      </c>
      <c r="N10535" s="10">
        <v>3.1469999999999998</v>
      </c>
      <c r="O10535" s="11">
        <v>1657</v>
      </c>
      <c r="P10535" s="10">
        <v>3.11</v>
      </c>
      <c r="Q10535" s="10">
        <v>2</v>
      </c>
      <c r="R10535" s="1">
        <f t="shared" si="164"/>
        <v>113146844.84528999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26</v>
      </c>
      <c r="L10536" s="6">
        <v>14980</v>
      </c>
      <c r="M10536" s="7">
        <v>11909100.199999999</v>
      </c>
      <c r="N10536" s="5">
        <v>3.7250000000000001</v>
      </c>
      <c r="O10536" s="6">
        <v>1657</v>
      </c>
      <c r="P10536" s="5">
        <v>3.62</v>
      </c>
      <c r="Q10536" s="5">
        <v>2</v>
      </c>
      <c r="R10536" s="1">
        <f t="shared" si="164"/>
        <v>44361398.244999997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26</v>
      </c>
      <c r="L10537" s="11">
        <v>25802</v>
      </c>
      <c r="M10537" s="12">
        <v>20512589.559999999</v>
      </c>
      <c r="N10537" s="10">
        <v>8.8629999999999995</v>
      </c>
      <c r="O10537" s="11">
        <v>5897</v>
      </c>
      <c r="P10537" s="10">
        <v>3.39</v>
      </c>
      <c r="Q10537" s="10">
        <v>2</v>
      </c>
      <c r="R10537" s="1">
        <f t="shared" si="164"/>
        <v>181803081.27027997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30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30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30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30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26</v>
      </c>
      <c r="L10542" s="6">
        <v>5915</v>
      </c>
      <c r="M10542" s="7">
        <v>4702425.1399999997</v>
      </c>
      <c r="N10542" s="5">
        <v>10.256</v>
      </c>
      <c r="O10542" s="6">
        <v>5907</v>
      </c>
      <c r="P10542" s="5">
        <v>3.49</v>
      </c>
      <c r="Q10542" s="5">
        <v>2</v>
      </c>
      <c r="R10542" s="1">
        <f t="shared" si="164"/>
        <v>48228072.23584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26</v>
      </c>
      <c r="L10544" s="6">
        <v>31130</v>
      </c>
      <c r="M10544" s="7">
        <v>24748001.140000001</v>
      </c>
      <c r="N10544" s="5">
        <v>11.331</v>
      </c>
      <c r="O10544" s="6">
        <v>4318</v>
      </c>
      <c r="P10544" s="5">
        <v>3.61</v>
      </c>
      <c r="Q10544" s="5">
        <v>2</v>
      </c>
      <c r="R10544" s="1">
        <f t="shared" si="164"/>
        <v>280419600.91733998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26</v>
      </c>
      <c r="L10545" s="11">
        <v>13267</v>
      </c>
      <c r="M10545" s="12">
        <v>10547264.9</v>
      </c>
      <c r="N10545" s="10">
        <v>10.362</v>
      </c>
      <c r="O10545" s="11">
        <v>4309</v>
      </c>
      <c r="P10545" s="10">
        <v>3.42</v>
      </c>
      <c r="Q10545" s="10">
        <v>2</v>
      </c>
      <c r="R10545" s="1">
        <f t="shared" si="164"/>
        <v>109290758.89380001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30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26</v>
      </c>
      <c r="L10547" s="11">
        <v>5724</v>
      </c>
      <c r="M10547" s="12">
        <v>4550579.9800000004</v>
      </c>
      <c r="N10547" s="10">
        <v>24.547999999999998</v>
      </c>
      <c r="O10547" s="11">
        <v>14357</v>
      </c>
      <c r="P10547" s="10">
        <v>3.46</v>
      </c>
      <c r="Q10547" s="10">
        <v>2</v>
      </c>
      <c r="R10547" s="1">
        <f t="shared" si="164"/>
        <v>111707637.34904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26</v>
      </c>
      <c r="L10548" s="6">
        <v>5640</v>
      </c>
      <c r="M10548" s="7">
        <v>4483799.99</v>
      </c>
      <c r="N10548" s="5">
        <v>25.131</v>
      </c>
      <c r="O10548" s="6">
        <v>14357</v>
      </c>
      <c r="P10548" s="5">
        <v>3.53</v>
      </c>
      <c r="Q10548" s="5">
        <v>2</v>
      </c>
      <c r="R10548" s="1">
        <f t="shared" si="164"/>
        <v>112682377.54869001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26</v>
      </c>
      <c r="L10549" s="11">
        <v>4399</v>
      </c>
      <c r="M10549" s="12">
        <v>3497363.94</v>
      </c>
      <c r="N10549" s="10">
        <v>36.558999999999997</v>
      </c>
      <c r="O10549" s="11">
        <v>14357</v>
      </c>
      <c r="P10549" s="10">
        <v>3.41</v>
      </c>
      <c r="Q10549" s="10">
        <v>2</v>
      </c>
      <c r="R10549" s="1">
        <f t="shared" si="164"/>
        <v>127860128.28245999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26</v>
      </c>
      <c r="L10550" s="6">
        <v>5616</v>
      </c>
      <c r="M10550" s="7">
        <v>4464719.95</v>
      </c>
      <c r="N10550" s="5">
        <v>32.515999999999998</v>
      </c>
      <c r="O10550" s="6">
        <v>14357</v>
      </c>
      <c r="P10550" s="5">
        <v>4.99</v>
      </c>
      <c r="Q10550" s="5">
        <v>2</v>
      </c>
      <c r="R10550" s="1">
        <f t="shared" si="164"/>
        <v>145174833.8942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26</v>
      </c>
      <c r="L10551" s="11">
        <v>8847</v>
      </c>
      <c r="M10551" s="12">
        <v>7033364.8600000003</v>
      </c>
      <c r="N10551" s="10">
        <v>8.7330000000000005</v>
      </c>
      <c r="O10551" s="11">
        <v>2567</v>
      </c>
      <c r="P10551" s="10">
        <v>5.14</v>
      </c>
      <c r="Q10551" s="10">
        <v>2</v>
      </c>
      <c r="R10551" s="1">
        <f t="shared" si="164"/>
        <v>61422375.322380006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26</v>
      </c>
      <c r="L10552" s="6">
        <v>4423</v>
      </c>
      <c r="M10552" s="7">
        <v>3516682.43</v>
      </c>
      <c r="N10552" s="5">
        <v>8.3379999999999992</v>
      </c>
      <c r="O10552" s="6">
        <v>2577</v>
      </c>
      <c r="P10552" s="5">
        <v>4.71</v>
      </c>
      <c r="Q10552" s="5">
        <v>2</v>
      </c>
      <c r="R10552" s="1">
        <f t="shared" si="164"/>
        <v>29322098.10134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26</v>
      </c>
      <c r="L10553" s="11">
        <v>17496</v>
      </c>
      <c r="M10553" s="12">
        <v>13909320.039999999</v>
      </c>
      <c r="N10553" s="10">
        <v>5.4109999999999996</v>
      </c>
      <c r="O10553" s="11">
        <v>2567</v>
      </c>
      <c r="P10553" s="10">
        <v>3.02</v>
      </c>
      <c r="Q10553" s="10">
        <v>2</v>
      </c>
      <c r="R10553" s="1">
        <f t="shared" si="164"/>
        <v>75263330.736439988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26</v>
      </c>
      <c r="L10554" s="6">
        <v>9005</v>
      </c>
      <c r="M10554" s="7">
        <v>7158577.6699999999</v>
      </c>
      <c r="N10554" s="5">
        <v>7.2229999999999999</v>
      </c>
      <c r="O10554" s="6">
        <v>2567</v>
      </c>
      <c r="P10554" s="5">
        <v>3.97</v>
      </c>
      <c r="Q10554" s="5">
        <v>2</v>
      </c>
      <c r="R10554" s="1">
        <f t="shared" si="164"/>
        <v>51706406.510409996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30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30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30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30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26</v>
      </c>
      <c r="L10559" s="11">
        <v>5856</v>
      </c>
      <c r="M10559" s="12">
        <v>4655520.05</v>
      </c>
      <c r="N10559" s="10">
        <v>7.8390000000000004</v>
      </c>
      <c r="O10559" s="11">
        <v>5345</v>
      </c>
      <c r="P10559" s="10">
        <v>3.04</v>
      </c>
      <c r="Q10559" s="10">
        <v>2</v>
      </c>
      <c r="R10559" s="1">
        <f t="shared" si="164"/>
        <v>36494621.671949998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26</v>
      </c>
      <c r="L10560" s="6">
        <v>58200</v>
      </c>
      <c r="M10560" s="7">
        <v>46269000.229999997</v>
      </c>
      <c r="N10560" s="5">
        <v>7.6740000000000004</v>
      </c>
      <c r="O10560" s="6">
        <v>5335</v>
      </c>
      <c r="P10560" s="5">
        <v>3</v>
      </c>
      <c r="Q10560" s="5">
        <v>2</v>
      </c>
      <c r="R10560" s="1">
        <f t="shared" si="164"/>
        <v>355068307.76502001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30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30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30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30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30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30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34</v>
      </c>
      <c r="K10567" s="10" t="s">
        <v>30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34</v>
      </c>
      <c r="K10568" s="5" t="s">
        <v>30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26</v>
      </c>
      <c r="L10569" s="11">
        <v>3968</v>
      </c>
      <c r="M10569" s="12">
        <v>3154559.95</v>
      </c>
      <c r="N10569" s="10">
        <v>5.5570000000000004</v>
      </c>
      <c r="O10569" s="11">
        <v>1457</v>
      </c>
      <c r="P10569" s="10">
        <v>5.6</v>
      </c>
      <c r="Q10569" s="10">
        <v>2</v>
      </c>
      <c r="R10569" s="1">
        <f t="shared" si="165"/>
        <v>17529889.642150003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30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26</v>
      </c>
      <c r="L10571" s="11">
        <v>29427</v>
      </c>
      <c r="M10571" s="12">
        <v>23394129.170000002</v>
      </c>
      <c r="N10571" s="10">
        <v>7.5279999999999996</v>
      </c>
      <c r="O10571" s="11">
        <v>5459</v>
      </c>
      <c r="P10571" s="10">
        <v>3.73</v>
      </c>
      <c r="Q10571" s="10">
        <v>2</v>
      </c>
      <c r="R10571" s="1">
        <f t="shared" si="165"/>
        <v>176111004.39175999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26</v>
      </c>
      <c r="L10572" s="6">
        <v>3928</v>
      </c>
      <c r="M10572" s="7">
        <v>3122759.98</v>
      </c>
      <c r="N10572" s="5">
        <v>10.592000000000001</v>
      </c>
      <c r="O10572" s="6">
        <v>2109</v>
      </c>
      <c r="P10572" s="5">
        <v>6.34</v>
      </c>
      <c r="Q10572" s="5">
        <v>2</v>
      </c>
      <c r="R10572" s="1">
        <f t="shared" si="165"/>
        <v>33076273.708160002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26</v>
      </c>
      <c r="L10573" s="11">
        <v>13609</v>
      </c>
      <c r="M10573" s="12">
        <v>10818955.970000001</v>
      </c>
      <c r="N10573" s="10">
        <v>6.7309999999999999</v>
      </c>
      <c r="O10573" s="11">
        <v>2099</v>
      </c>
      <c r="P10573" s="10">
        <v>4.01</v>
      </c>
      <c r="Q10573" s="10">
        <v>2</v>
      </c>
      <c r="R10573" s="1">
        <f t="shared" si="165"/>
        <v>72822392.634070009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26</v>
      </c>
      <c r="L10574" s="6">
        <v>40311</v>
      </c>
      <c r="M10574" s="7">
        <v>32047244.800000001</v>
      </c>
      <c r="N10574" s="5">
        <v>6.4980000000000002</v>
      </c>
      <c r="O10574" s="6">
        <v>2031</v>
      </c>
      <c r="P10574" s="5">
        <v>3.98</v>
      </c>
      <c r="Q10574" s="5">
        <v>2</v>
      </c>
      <c r="R10574" s="1">
        <f t="shared" si="165"/>
        <v>208242996.71040002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30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30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30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26</v>
      </c>
      <c r="L10578" s="6">
        <v>45300</v>
      </c>
      <c r="M10578" s="7">
        <v>36013500.25</v>
      </c>
      <c r="N10578" s="5">
        <v>5.6950000000000003</v>
      </c>
      <c r="O10578" s="6">
        <v>3381</v>
      </c>
      <c r="P10578" s="5">
        <v>3.17</v>
      </c>
      <c r="Q10578" s="5">
        <v>2</v>
      </c>
      <c r="R10578" s="1">
        <f t="shared" si="165"/>
        <v>205096883.92375001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30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43478400.420000002</v>
      </c>
      <c r="N10580" s="5">
        <v>24.832999999999998</v>
      </c>
      <c r="O10580" s="6">
        <v>14603</v>
      </c>
      <c r="P10580" s="5">
        <v>2.0699999999999998</v>
      </c>
      <c r="Q10580" s="5">
        <v>1.57</v>
      </c>
      <c r="R10580" s="1">
        <f t="shared" si="165"/>
        <v>1079699117.6298599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30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26</v>
      </c>
      <c r="L10582" s="6">
        <v>54018</v>
      </c>
      <c r="M10582" s="7">
        <v>42944310.380000003</v>
      </c>
      <c r="N10582" s="5">
        <v>26.474</v>
      </c>
      <c r="O10582" s="6">
        <v>14603</v>
      </c>
      <c r="P10582" s="5">
        <v>3.56</v>
      </c>
      <c r="Q10582" s="5">
        <v>2</v>
      </c>
      <c r="R10582" s="1">
        <f t="shared" si="165"/>
        <v>1136907673.0001202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26</v>
      </c>
      <c r="L10583" s="11">
        <v>15973</v>
      </c>
      <c r="M10583" s="12">
        <v>12698535.130000001</v>
      </c>
      <c r="N10583" s="10">
        <v>48.86</v>
      </c>
      <c r="O10583" s="11">
        <v>14603</v>
      </c>
      <c r="P10583" s="10">
        <v>5.07</v>
      </c>
      <c r="Q10583" s="10">
        <v>2</v>
      </c>
      <c r="R10583" s="1">
        <f t="shared" si="165"/>
        <v>620450426.45179999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34</v>
      </c>
      <c r="K10584" s="5" t="s">
        <v>26</v>
      </c>
      <c r="L10584" s="6">
        <v>53976</v>
      </c>
      <c r="M10584" s="7">
        <v>42910919.960000001</v>
      </c>
      <c r="N10584" s="5">
        <v>21.263999999999999</v>
      </c>
      <c r="O10584" s="6">
        <v>14603</v>
      </c>
      <c r="P10584" s="5">
        <v>2.97</v>
      </c>
      <c r="Q10584" s="5">
        <v>2</v>
      </c>
      <c r="R10584" s="1">
        <f t="shared" si="165"/>
        <v>912457802.02944005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34</v>
      </c>
      <c r="K10585" s="10" t="s">
        <v>22</v>
      </c>
      <c r="L10585" s="11">
        <v>48086</v>
      </c>
      <c r="M10585" s="12">
        <v>46162080.659999996</v>
      </c>
      <c r="N10585" s="10">
        <v>20.79</v>
      </c>
      <c r="O10585" s="11">
        <v>14603</v>
      </c>
      <c r="P10585" s="10">
        <v>2.36</v>
      </c>
      <c r="Q10585" s="10">
        <v>1.86</v>
      </c>
      <c r="R10585" s="1">
        <f t="shared" si="165"/>
        <v>959709656.92139983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7">
        <v>10114771.98</v>
      </c>
      <c r="N10586" s="5">
        <v>38.154000000000003</v>
      </c>
      <c r="O10586" s="6">
        <v>12653</v>
      </c>
      <c r="P10586" s="5">
        <v>3.28</v>
      </c>
      <c r="Q10586" s="5">
        <v>2</v>
      </c>
      <c r="R10586" s="1">
        <f t="shared" si="165"/>
        <v>385919010.12492007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30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54233122.670000002</v>
      </c>
      <c r="N10588" s="5">
        <v>12.734999999999999</v>
      </c>
      <c r="O10588" s="6">
        <v>12653</v>
      </c>
      <c r="P10588" s="5">
        <v>2.36</v>
      </c>
      <c r="Q10588" s="5">
        <v>1.86</v>
      </c>
      <c r="R10588" s="1">
        <f t="shared" si="165"/>
        <v>690658817.20245004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30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26</v>
      </c>
      <c r="L10590" s="6">
        <v>31332</v>
      </c>
      <c r="M10590" s="7">
        <v>24908939.73</v>
      </c>
      <c r="N10590" s="5">
        <v>23.984000000000002</v>
      </c>
      <c r="O10590" s="6">
        <v>12653</v>
      </c>
      <c r="P10590" s="5">
        <v>3.62</v>
      </c>
      <c r="Q10590" s="5">
        <v>2</v>
      </c>
      <c r="R10590" s="1">
        <f t="shared" si="165"/>
        <v>597416010.48432004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34</v>
      </c>
      <c r="K10591" s="10" t="s">
        <v>26</v>
      </c>
      <c r="L10591" s="11">
        <v>11424</v>
      </c>
      <c r="M10591" s="12">
        <v>9082079.9199999999</v>
      </c>
      <c r="N10591" s="10">
        <v>24.622</v>
      </c>
      <c r="O10591" s="11">
        <v>12653</v>
      </c>
      <c r="P10591" s="10">
        <v>3.72</v>
      </c>
      <c r="Q10591" s="10">
        <v>2</v>
      </c>
      <c r="R10591" s="1">
        <f t="shared" si="165"/>
        <v>223618971.79023999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34</v>
      </c>
      <c r="K10592" s="5" t="s">
        <v>22</v>
      </c>
      <c r="L10592" s="6">
        <v>56955</v>
      </c>
      <c r="M10592" s="7">
        <v>54677169.460000001</v>
      </c>
      <c r="N10592" s="5">
        <v>12.002000000000001</v>
      </c>
      <c r="O10592" s="6">
        <v>12653</v>
      </c>
      <c r="P10592" s="5">
        <v>2.5</v>
      </c>
      <c r="Q10592" s="5">
        <v>2</v>
      </c>
      <c r="R10592" s="1">
        <f t="shared" si="165"/>
        <v>656235387.8589201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34</v>
      </c>
      <c r="K10593" s="10" t="s">
        <v>22</v>
      </c>
      <c r="L10593" s="11">
        <v>45580</v>
      </c>
      <c r="M10593" s="12">
        <v>43756884.609999999</v>
      </c>
      <c r="N10593" s="10">
        <v>15.004</v>
      </c>
      <c r="O10593" s="11">
        <v>12653</v>
      </c>
      <c r="P10593" s="10">
        <v>1.95</v>
      </c>
      <c r="Q10593" s="10">
        <v>1.45</v>
      </c>
      <c r="R10593" s="1">
        <f t="shared" si="165"/>
        <v>656528296.68843997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34</v>
      </c>
      <c r="K10594" s="5" t="s">
        <v>26</v>
      </c>
      <c r="L10594" s="6">
        <v>19988</v>
      </c>
      <c r="M10594" s="7">
        <v>15890460.119999999</v>
      </c>
      <c r="N10594" s="5">
        <v>50.697000000000003</v>
      </c>
      <c r="O10594" s="6">
        <v>16043</v>
      </c>
      <c r="P10594" s="5">
        <v>3.4</v>
      </c>
      <c r="Q10594" s="5">
        <v>2</v>
      </c>
      <c r="R10594" s="1">
        <f t="shared" si="165"/>
        <v>805598656.70363998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30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30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30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30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42914880.579999998</v>
      </c>
      <c r="N10600" s="5">
        <v>17.007999999999999</v>
      </c>
      <c r="O10600" s="6">
        <v>8683</v>
      </c>
      <c r="P10600" s="5">
        <v>2.37</v>
      </c>
      <c r="Q10600" s="5">
        <v>1.87</v>
      </c>
      <c r="R10600" s="1">
        <f t="shared" si="165"/>
        <v>729896288.90463996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14222879.710000001</v>
      </c>
      <c r="N10601" s="10">
        <v>13.683</v>
      </c>
      <c r="O10601" s="11">
        <v>8683</v>
      </c>
      <c r="P10601" s="10">
        <v>2.4900000000000002</v>
      </c>
      <c r="Q10601" s="10">
        <v>1.99</v>
      </c>
      <c r="R10601" s="1">
        <f t="shared" si="165"/>
        <v>194611663.07193002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26</v>
      </c>
      <c r="L10602" s="6">
        <v>54806</v>
      </c>
      <c r="M10602" s="7">
        <v>43571125.079999998</v>
      </c>
      <c r="N10602" s="5">
        <v>15.231999999999999</v>
      </c>
      <c r="O10602" s="6">
        <v>8683</v>
      </c>
      <c r="P10602" s="5">
        <v>2.95</v>
      </c>
      <c r="Q10602" s="5">
        <v>2</v>
      </c>
      <c r="R10602" s="1">
        <f t="shared" si="165"/>
        <v>663675377.21855998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26</v>
      </c>
      <c r="L10603" s="11">
        <v>4522</v>
      </c>
      <c r="M10603" s="12">
        <v>3595387.48</v>
      </c>
      <c r="N10603" s="10">
        <v>31.942</v>
      </c>
      <c r="O10603" s="11">
        <v>8694</v>
      </c>
      <c r="P10603" s="10">
        <v>3.69</v>
      </c>
      <c r="Q10603" s="10">
        <v>2</v>
      </c>
      <c r="R10603" s="1">
        <f t="shared" si="165"/>
        <v>114843866.88616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30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30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30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30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30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26</v>
      </c>
      <c r="L10609" s="11">
        <v>5695</v>
      </c>
      <c r="M10609" s="12">
        <v>4527525.2300000004</v>
      </c>
      <c r="N10609" s="10">
        <v>14.223000000000001</v>
      </c>
      <c r="O10609" s="11">
        <v>7522</v>
      </c>
      <c r="P10609" s="10">
        <v>3.4</v>
      </c>
      <c r="Q10609" s="10">
        <v>2</v>
      </c>
      <c r="R10609" s="1">
        <f t="shared" si="165"/>
        <v>64394991.346290007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30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30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34</v>
      </c>
      <c r="K10612" s="5" t="s">
        <v>30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34</v>
      </c>
      <c r="K10613" s="10" t="s">
        <v>30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5736959.9500000002</v>
      </c>
      <c r="N10614" s="5">
        <v>16.443999999999999</v>
      </c>
      <c r="O10614" s="6">
        <v>12256</v>
      </c>
      <c r="P10614" s="5">
        <v>1.62</v>
      </c>
      <c r="Q10614" s="5">
        <v>1.1200000000000001</v>
      </c>
      <c r="R10614" s="1">
        <f t="shared" si="165"/>
        <v>94338569.417799994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26</v>
      </c>
      <c r="L10615" s="11">
        <v>30150</v>
      </c>
      <c r="M10615" s="12">
        <v>23969249.890000001</v>
      </c>
      <c r="N10615" s="10">
        <v>18.382000000000001</v>
      </c>
      <c r="O10615" s="11">
        <v>12245</v>
      </c>
      <c r="P10615" s="10">
        <v>2.96</v>
      </c>
      <c r="Q10615" s="10">
        <v>2</v>
      </c>
      <c r="R10615" s="1">
        <f t="shared" si="165"/>
        <v>440602751.47798002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30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47707200.049999997</v>
      </c>
      <c r="N10617" s="10">
        <v>19.997</v>
      </c>
      <c r="O10617" s="11">
        <v>12245</v>
      </c>
      <c r="P10617" s="10">
        <v>2.11</v>
      </c>
      <c r="Q10617" s="10">
        <v>1.61</v>
      </c>
      <c r="R10617" s="1">
        <f t="shared" si="165"/>
        <v>954000879.39984989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30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4320000</v>
      </c>
      <c r="N10619" s="10">
        <v>13.422000000000001</v>
      </c>
      <c r="O10619" s="11">
        <v>12256</v>
      </c>
      <c r="P10619" s="10">
        <v>2.16</v>
      </c>
      <c r="Q10619" s="10">
        <v>1.66</v>
      </c>
      <c r="R10619" s="1">
        <f t="shared" si="165"/>
        <v>57983040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26</v>
      </c>
      <c r="L10620" s="6">
        <v>4575</v>
      </c>
      <c r="M10620" s="7">
        <v>3637125.09</v>
      </c>
      <c r="N10620" s="5">
        <v>31.393999999999998</v>
      </c>
      <c r="O10620" s="6">
        <v>12256</v>
      </c>
      <c r="P10620" s="5">
        <v>3.32</v>
      </c>
      <c r="Q10620" s="5">
        <v>2</v>
      </c>
      <c r="R10620" s="1">
        <f t="shared" si="165"/>
        <v>114183905.07545999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30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26</v>
      </c>
      <c r="L10622" s="6">
        <v>44789</v>
      </c>
      <c r="M10622" s="7">
        <v>35606857.530000001</v>
      </c>
      <c r="N10622" s="5">
        <v>12.173999999999999</v>
      </c>
      <c r="O10622" s="6">
        <v>4119</v>
      </c>
      <c r="P10622" s="5">
        <v>3.51</v>
      </c>
      <c r="Q10622" s="5">
        <v>2</v>
      </c>
      <c r="R10622" s="1">
        <f t="shared" si="165"/>
        <v>433477883.57021999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30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26</v>
      </c>
      <c r="L10624" s="6">
        <v>22518</v>
      </c>
      <c r="M10624" s="7">
        <v>17901810.030000001</v>
      </c>
      <c r="N10624" s="5">
        <v>41.889000000000003</v>
      </c>
      <c r="O10624" s="6">
        <v>10239</v>
      </c>
      <c r="P10624" s="5">
        <v>4.6399999999999997</v>
      </c>
      <c r="Q10624" s="5">
        <v>2</v>
      </c>
      <c r="R10624" s="1">
        <f t="shared" si="165"/>
        <v>749888920.34667015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26</v>
      </c>
      <c r="L10625" s="11">
        <v>44622</v>
      </c>
      <c r="M10625" s="12">
        <v>35474490.240000002</v>
      </c>
      <c r="N10625" s="10">
        <v>41.283999999999999</v>
      </c>
      <c r="O10625" s="11">
        <v>10239</v>
      </c>
      <c r="P10625" s="10">
        <v>4.55</v>
      </c>
      <c r="Q10625" s="10">
        <v>2</v>
      </c>
      <c r="R10625" s="1">
        <f t="shared" si="165"/>
        <v>1464528855.0681601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26</v>
      </c>
      <c r="L10626" s="6">
        <v>31271</v>
      </c>
      <c r="M10626" s="7">
        <v>24860047.5</v>
      </c>
      <c r="N10626" s="5">
        <v>28.239000000000001</v>
      </c>
      <c r="O10626" s="6">
        <v>10239</v>
      </c>
      <c r="P10626" s="5">
        <v>3.15</v>
      </c>
      <c r="Q10626" s="5">
        <v>2</v>
      </c>
      <c r="R10626" s="1">
        <f t="shared" si="165"/>
        <v>702022881.35249996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35413919.450000003</v>
      </c>
      <c r="N10627" s="10">
        <v>18.965</v>
      </c>
      <c r="O10627" s="11">
        <v>13243</v>
      </c>
      <c r="P10627" s="10">
        <v>2.37</v>
      </c>
      <c r="Q10627" s="10">
        <v>1.87</v>
      </c>
      <c r="R10627" s="1">
        <f t="shared" ref="R10627:R10690" si="166">M10627*N10627</f>
        <v>671624982.36925006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30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30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30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42725285.829999998</v>
      </c>
      <c r="N10631" s="10">
        <v>14.92</v>
      </c>
      <c r="O10631" s="11">
        <v>8828</v>
      </c>
      <c r="P10631" s="10">
        <v>2.29</v>
      </c>
      <c r="Q10631" s="10">
        <v>1.79</v>
      </c>
      <c r="R10631" s="1">
        <f t="shared" si="166"/>
        <v>637461264.58359993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30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42811199.600000001</v>
      </c>
      <c r="N10633" s="10">
        <v>14.64</v>
      </c>
      <c r="O10633" s="11">
        <v>8828</v>
      </c>
      <c r="P10633" s="10">
        <v>2.34</v>
      </c>
      <c r="Q10633" s="10">
        <v>1.84</v>
      </c>
      <c r="R10633" s="1">
        <f t="shared" si="166"/>
        <v>626755962.14400005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30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25647839.899999999</v>
      </c>
      <c r="N10635" s="10">
        <v>16.18</v>
      </c>
      <c r="O10635" s="11">
        <v>8828</v>
      </c>
      <c r="P10635" s="10">
        <v>2.0499999999999998</v>
      </c>
      <c r="Q10635" s="10">
        <v>1.55</v>
      </c>
      <c r="R10635" s="1">
        <f t="shared" si="166"/>
        <v>414982049.58199996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30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30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30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30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30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56879999.909999996</v>
      </c>
      <c r="N10641" s="10">
        <v>12.169</v>
      </c>
      <c r="O10641" s="11">
        <v>8893</v>
      </c>
      <c r="P10641" s="10">
        <v>2.48</v>
      </c>
      <c r="Q10641" s="10">
        <v>1.98</v>
      </c>
      <c r="R10641" s="1">
        <f t="shared" si="166"/>
        <v>692172718.90478992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30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30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11554559.9</v>
      </c>
      <c r="N10644" s="5">
        <v>12.96</v>
      </c>
      <c r="O10644" s="6">
        <v>8893</v>
      </c>
      <c r="P10644" s="5">
        <v>2.33</v>
      </c>
      <c r="Q10644" s="5">
        <v>1.83</v>
      </c>
      <c r="R10644" s="1">
        <f t="shared" si="166"/>
        <v>149747096.30400002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30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26</v>
      </c>
      <c r="L10646" s="6">
        <v>18011</v>
      </c>
      <c r="M10646" s="7">
        <v>14319103.17</v>
      </c>
      <c r="N10646" s="5">
        <v>21.916</v>
      </c>
      <c r="O10646" s="6">
        <v>8893</v>
      </c>
      <c r="P10646" s="5">
        <v>3.39</v>
      </c>
      <c r="Q10646" s="5">
        <v>2</v>
      </c>
      <c r="R10646" s="1">
        <f t="shared" si="166"/>
        <v>313817465.07371998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26</v>
      </c>
      <c r="L10647" s="11">
        <v>17950</v>
      </c>
      <c r="M10647" s="12">
        <v>14269878.15</v>
      </c>
      <c r="N10647" s="10">
        <v>19.350999999999999</v>
      </c>
      <c r="O10647" s="11">
        <v>8893</v>
      </c>
      <c r="P10647" s="10">
        <v>3.04</v>
      </c>
      <c r="Q10647" s="10">
        <v>2</v>
      </c>
      <c r="R10647" s="1">
        <f t="shared" si="166"/>
        <v>276136412.08064997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26</v>
      </c>
      <c r="L10648" s="6">
        <v>4620</v>
      </c>
      <c r="M10648" s="7">
        <v>3672899.91</v>
      </c>
      <c r="N10648" s="5">
        <v>30.305</v>
      </c>
      <c r="O10648" s="6">
        <v>8903</v>
      </c>
      <c r="P10648" s="5">
        <v>5.21</v>
      </c>
      <c r="Q10648" s="5">
        <v>2</v>
      </c>
      <c r="R10648" s="1">
        <f t="shared" si="166"/>
        <v>111307231.77255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30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26</v>
      </c>
      <c r="L10650" s="6">
        <v>19808</v>
      </c>
      <c r="M10650" s="7">
        <v>15746973.83</v>
      </c>
      <c r="N10650" s="5">
        <v>2.9329999999999998</v>
      </c>
      <c r="O10650" s="6">
        <v>2177</v>
      </c>
      <c r="P10650" s="5">
        <v>2.98</v>
      </c>
      <c r="Q10650" s="5">
        <v>2</v>
      </c>
      <c r="R10650" s="1">
        <f t="shared" si="166"/>
        <v>46185874.243389994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30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30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30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26</v>
      </c>
      <c r="L10654" s="6">
        <v>9895</v>
      </c>
      <c r="M10654" s="7">
        <v>7866524.8899999997</v>
      </c>
      <c r="N10654" s="5">
        <v>4.0129999999999999</v>
      </c>
      <c r="O10654" s="6">
        <v>2177</v>
      </c>
      <c r="P10654" s="5">
        <v>4.0199999999999996</v>
      </c>
      <c r="Q10654" s="5">
        <v>2</v>
      </c>
      <c r="R10654" s="1">
        <f t="shared" si="166"/>
        <v>31568364.383569997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26</v>
      </c>
      <c r="L10655" s="11">
        <v>25155</v>
      </c>
      <c r="M10655" s="12">
        <v>19998225.550000001</v>
      </c>
      <c r="N10655" s="10">
        <v>3.1509999999999998</v>
      </c>
      <c r="O10655" s="11">
        <v>2177</v>
      </c>
      <c r="P10655" s="10">
        <v>3.17</v>
      </c>
      <c r="Q10655" s="10">
        <v>2</v>
      </c>
      <c r="R10655" s="1">
        <f t="shared" si="166"/>
        <v>63014408.708049998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30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43074720.329999998</v>
      </c>
      <c r="N10657" s="10">
        <v>24.530999999999999</v>
      </c>
      <c r="O10657" s="11">
        <v>14513</v>
      </c>
      <c r="P10657" s="10">
        <v>2.3199999999999998</v>
      </c>
      <c r="Q10657" s="10">
        <v>1.82</v>
      </c>
      <c r="R10657" s="1">
        <f t="shared" si="166"/>
        <v>1056665964.4152299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42981581.840000004</v>
      </c>
      <c r="N10658" s="5">
        <v>25.954999999999998</v>
      </c>
      <c r="O10658" s="6">
        <v>14513</v>
      </c>
      <c r="P10658" s="5">
        <v>2.16</v>
      </c>
      <c r="Q10658" s="5">
        <v>1.66</v>
      </c>
      <c r="R10658" s="1">
        <f t="shared" si="166"/>
        <v>1115586956.6572001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30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30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30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30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23011200.370000001</v>
      </c>
      <c r="N10663" s="10">
        <v>12.657</v>
      </c>
      <c r="O10663" s="11">
        <v>13770</v>
      </c>
      <c r="P10663" s="10">
        <v>1.92</v>
      </c>
      <c r="Q10663" s="10">
        <v>1.42</v>
      </c>
      <c r="R10663" s="1">
        <f t="shared" si="166"/>
        <v>291252763.08309001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30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40026240.350000001</v>
      </c>
      <c r="N10665" s="10">
        <v>10.368</v>
      </c>
      <c r="O10665" s="11">
        <v>13770</v>
      </c>
      <c r="P10665" s="10">
        <v>2.37</v>
      </c>
      <c r="Q10665" s="10">
        <v>1.87</v>
      </c>
      <c r="R10665" s="1">
        <f t="shared" si="166"/>
        <v>414992059.94880003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34</v>
      </c>
      <c r="K10666" s="5" t="s">
        <v>22</v>
      </c>
      <c r="L10666" s="6">
        <v>12990</v>
      </c>
      <c r="M10666" s="7">
        <v>12470399.779999999</v>
      </c>
      <c r="N10666" s="5">
        <v>10.531000000000001</v>
      </c>
      <c r="O10666" s="6">
        <v>13770</v>
      </c>
      <c r="P10666" s="5">
        <v>2.37</v>
      </c>
      <c r="Q10666" s="5">
        <v>1.87</v>
      </c>
      <c r="R10666" s="1">
        <f t="shared" si="166"/>
        <v>131325780.08318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67105920.810000002</v>
      </c>
      <c r="N10667" s="10">
        <v>18.695</v>
      </c>
      <c r="O10667" s="11">
        <v>18311</v>
      </c>
      <c r="P10667" s="10">
        <v>1.97</v>
      </c>
      <c r="Q10667" s="10">
        <v>1.47</v>
      </c>
      <c r="R10667" s="1">
        <f t="shared" si="166"/>
        <v>1254545189.5429502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54062399.020000003</v>
      </c>
      <c r="N10668" s="5">
        <v>20.748000000000001</v>
      </c>
      <c r="O10668" s="6">
        <v>18311</v>
      </c>
      <c r="P10668" s="5">
        <v>1.8</v>
      </c>
      <c r="Q10668" s="5">
        <v>1.3</v>
      </c>
      <c r="R10668" s="1">
        <f t="shared" si="166"/>
        <v>1121686654.86696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56403840.18</v>
      </c>
      <c r="N10669" s="10">
        <v>17.655000000000001</v>
      </c>
      <c r="O10669" s="11">
        <v>18311</v>
      </c>
      <c r="P10669" s="10">
        <v>2.4</v>
      </c>
      <c r="Q10669" s="10">
        <v>1.9</v>
      </c>
      <c r="R10669" s="1">
        <f t="shared" si="166"/>
        <v>995809798.3779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34</v>
      </c>
      <c r="K10670" s="5" t="s">
        <v>22</v>
      </c>
      <c r="L10670" s="6">
        <v>66543</v>
      </c>
      <c r="M10670" s="7">
        <v>63881281.009999998</v>
      </c>
      <c r="N10670" s="5">
        <v>20.550999999999998</v>
      </c>
      <c r="O10670" s="6">
        <v>18311</v>
      </c>
      <c r="P10670" s="5">
        <v>1.98</v>
      </c>
      <c r="Q10670" s="5">
        <v>1.48</v>
      </c>
      <c r="R10670" s="1">
        <f t="shared" si="166"/>
        <v>1312824206.0365098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34</v>
      </c>
      <c r="K10671" s="10" t="s">
        <v>22</v>
      </c>
      <c r="L10671" s="11">
        <v>55159</v>
      </c>
      <c r="M10671" s="12">
        <v>52952639.119999997</v>
      </c>
      <c r="N10671" s="10">
        <v>18.2</v>
      </c>
      <c r="O10671" s="11">
        <v>18311</v>
      </c>
      <c r="P10671" s="10">
        <v>2.08</v>
      </c>
      <c r="Q10671" s="10">
        <v>1.58</v>
      </c>
      <c r="R10671" s="1">
        <f t="shared" si="166"/>
        <v>963738031.98399997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34</v>
      </c>
      <c r="K10672" s="5" t="s">
        <v>22</v>
      </c>
      <c r="L10672" s="6">
        <v>68458</v>
      </c>
      <c r="M10672" s="7">
        <v>65720159.600000001</v>
      </c>
      <c r="N10672" s="5">
        <v>16.699000000000002</v>
      </c>
      <c r="O10672" s="6">
        <v>18311</v>
      </c>
      <c r="P10672" s="5">
        <v>2.35</v>
      </c>
      <c r="Q10672" s="5">
        <v>1.85</v>
      </c>
      <c r="R10672" s="1">
        <f t="shared" si="166"/>
        <v>1097460945.1604002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30156959.899999999</v>
      </c>
      <c r="N10673" s="10">
        <v>13.949</v>
      </c>
      <c r="O10673" s="11">
        <v>9715</v>
      </c>
      <c r="P10673" s="10">
        <v>2.3199999999999998</v>
      </c>
      <c r="Q10673" s="10">
        <v>1.82</v>
      </c>
      <c r="R10673" s="1">
        <f t="shared" si="166"/>
        <v>420659433.6451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42746400.18</v>
      </c>
      <c r="N10674" s="5">
        <v>13.878</v>
      </c>
      <c r="O10674" s="6">
        <v>9715</v>
      </c>
      <c r="P10674" s="5">
        <v>2.4900000000000002</v>
      </c>
      <c r="Q10674" s="5">
        <v>1.99</v>
      </c>
      <c r="R10674" s="1">
        <f t="shared" si="166"/>
        <v>593234541.69804001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30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12666720.310000001</v>
      </c>
      <c r="N10676" s="5">
        <v>15.23</v>
      </c>
      <c r="O10676" s="6">
        <v>9715</v>
      </c>
      <c r="P10676" s="5">
        <v>2.4900000000000002</v>
      </c>
      <c r="Q10676" s="5">
        <v>1.99</v>
      </c>
      <c r="R10676" s="1">
        <f t="shared" si="166"/>
        <v>192914150.3213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30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34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30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26</v>
      </c>
      <c r="L10683" s="11">
        <v>5970</v>
      </c>
      <c r="M10683" s="12">
        <v>4746150.0199999996</v>
      </c>
      <c r="N10683" s="10">
        <v>14.797000000000001</v>
      </c>
      <c r="O10683" s="11">
        <v>7547</v>
      </c>
      <c r="P10683" s="10">
        <v>3.25</v>
      </c>
      <c r="Q10683" s="10">
        <v>2</v>
      </c>
      <c r="R10683" s="1">
        <f t="shared" si="166"/>
        <v>70228781.845939994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26</v>
      </c>
      <c r="L10684" s="6">
        <v>12144</v>
      </c>
      <c r="M10684" s="7">
        <v>9654479.8100000005</v>
      </c>
      <c r="N10684" s="5">
        <v>18.408000000000001</v>
      </c>
      <c r="O10684" s="6">
        <v>7535</v>
      </c>
      <c r="P10684" s="5">
        <v>4.07</v>
      </c>
      <c r="Q10684" s="5">
        <v>2</v>
      </c>
      <c r="R10684" s="1">
        <f t="shared" si="166"/>
        <v>177719664.34248003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30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34</v>
      </c>
      <c r="K10686" s="5" t="s">
        <v>26</v>
      </c>
      <c r="L10686" s="6">
        <v>18222</v>
      </c>
      <c r="M10686" s="7">
        <v>14486490.289999999</v>
      </c>
      <c r="N10686" s="5">
        <v>20.373000000000001</v>
      </c>
      <c r="O10686" s="6">
        <v>7537</v>
      </c>
      <c r="P10686" s="5">
        <v>4.33</v>
      </c>
      <c r="Q10686" s="5">
        <v>2</v>
      </c>
      <c r="R10686" s="1">
        <f t="shared" si="166"/>
        <v>295133266.67817003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26</v>
      </c>
      <c r="L10687" s="11">
        <v>44381</v>
      </c>
      <c r="M10687" s="12">
        <v>35282900.390000001</v>
      </c>
      <c r="N10687" s="10">
        <v>17.850999999999999</v>
      </c>
      <c r="O10687" s="11">
        <v>6052</v>
      </c>
      <c r="P10687" s="10">
        <v>3.76</v>
      </c>
      <c r="Q10687" s="10">
        <v>2</v>
      </c>
      <c r="R10687" s="1">
        <f t="shared" si="166"/>
        <v>629835054.86188996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30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26</v>
      </c>
      <c r="L10689" s="11">
        <v>13464</v>
      </c>
      <c r="M10689" s="12">
        <v>10703879.939999999</v>
      </c>
      <c r="N10689" s="10">
        <v>16.268999999999998</v>
      </c>
      <c r="O10689" s="11">
        <v>6052</v>
      </c>
      <c r="P10689" s="10">
        <v>3.45</v>
      </c>
      <c r="Q10689" s="10">
        <v>2</v>
      </c>
      <c r="R10689" s="1">
        <f t="shared" si="166"/>
        <v>174141422.74385998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26</v>
      </c>
      <c r="L10690" s="6">
        <v>13262</v>
      </c>
      <c r="M10690" s="7">
        <v>10543257.869999999</v>
      </c>
      <c r="N10690" s="5">
        <v>20.757999999999999</v>
      </c>
      <c r="O10690" s="6">
        <v>6052</v>
      </c>
      <c r="P10690" s="5">
        <v>4.4400000000000004</v>
      </c>
      <c r="Q10690" s="5">
        <v>2</v>
      </c>
      <c r="R10690" s="1">
        <f t="shared" si="166"/>
        <v>218856946.86545998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26</v>
      </c>
      <c r="L10691" s="11">
        <v>44775</v>
      </c>
      <c r="M10691" s="12">
        <v>35596124.960000001</v>
      </c>
      <c r="N10691" s="10">
        <v>17.396000000000001</v>
      </c>
      <c r="O10691" s="11">
        <v>6052</v>
      </c>
      <c r="P10691" s="10">
        <v>3.66</v>
      </c>
      <c r="Q10691" s="10">
        <v>2</v>
      </c>
      <c r="R10691" s="1">
        <f t="shared" ref="R10691:R10754" si="167">M10691*N10691</f>
        <v>619230189.80416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26</v>
      </c>
      <c r="L10692" s="6">
        <v>13446</v>
      </c>
      <c r="M10692" s="7">
        <v>10689569.91</v>
      </c>
      <c r="N10692" s="5">
        <v>16.097999999999999</v>
      </c>
      <c r="O10692" s="6">
        <v>6052</v>
      </c>
      <c r="P10692" s="5">
        <v>3.41</v>
      </c>
      <c r="Q10692" s="5">
        <v>2</v>
      </c>
      <c r="R10692" s="1">
        <f t="shared" si="167"/>
        <v>172080696.41117999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26</v>
      </c>
      <c r="L10693" s="11">
        <v>35793</v>
      </c>
      <c r="M10693" s="12">
        <v>28455434.989999998</v>
      </c>
      <c r="N10693" s="10">
        <v>14.678000000000001</v>
      </c>
      <c r="O10693" s="11">
        <v>6052</v>
      </c>
      <c r="P10693" s="10">
        <v>3.16</v>
      </c>
      <c r="Q10693" s="10">
        <v>2</v>
      </c>
      <c r="R10693" s="1">
        <f t="shared" si="167"/>
        <v>417668874.78321999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30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30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30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30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26</v>
      </c>
      <c r="L10701" s="11">
        <v>44879</v>
      </c>
      <c r="M10701" s="12">
        <v>35678408.100000001</v>
      </c>
      <c r="N10701" s="10">
        <v>6.9829999999999997</v>
      </c>
      <c r="O10701" s="11">
        <v>2940</v>
      </c>
      <c r="P10701" s="10">
        <v>3.32</v>
      </c>
      <c r="Q10701" s="10">
        <v>2</v>
      </c>
      <c r="R10701" s="1">
        <f t="shared" si="167"/>
        <v>249142323.76229998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26</v>
      </c>
      <c r="L10702" s="6">
        <v>13478</v>
      </c>
      <c r="M10702" s="7">
        <v>10714612.73</v>
      </c>
      <c r="N10702" s="5">
        <v>7.3220000000000001</v>
      </c>
      <c r="O10702" s="6">
        <v>2940</v>
      </c>
      <c r="P10702" s="5">
        <v>3.46</v>
      </c>
      <c r="Q10702" s="5">
        <v>2</v>
      </c>
      <c r="R10702" s="1">
        <f t="shared" si="167"/>
        <v>78452394.409060001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26</v>
      </c>
      <c r="L10703" s="11">
        <v>35878</v>
      </c>
      <c r="M10703" s="12">
        <v>28523407.460000001</v>
      </c>
      <c r="N10703" s="10">
        <v>7.8209999999999997</v>
      </c>
      <c r="O10703" s="11">
        <v>2940</v>
      </c>
      <c r="P10703" s="10">
        <v>3.69</v>
      </c>
      <c r="Q10703" s="10">
        <v>2</v>
      </c>
      <c r="R10703" s="1">
        <f t="shared" si="167"/>
        <v>223081569.74465999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23798400.02</v>
      </c>
      <c r="N10704" s="5">
        <v>12.029</v>
      </c>
      <c r="O10704" s="6">
        <v>9083</v>
      </c>
      <c r="P10704" s="5">
        <v>2.41</v>
      </c>
      <c r="Q10704" s="5">
        <v>1.91</v>
      </c>
      <c r="R10704" s="1">
        <f t="shared" si="167"/>
        <v>286270953.84057999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26</v>
      </c>
      <c r="L10705" s="11">
        <v>49495</v>
      </c>
      <c r="M10705" s="12">
        <v>39348524.719999999</v>
      </c>
      <c r="N10705" s="10">
        <v>20.218</v>
      </c>
      <c r="O10705" s="11">
        <v>9083</v>
      </c>
      <c r="P10705" s="10">
        <v>3.28</v>
      </c>
      <c r="Q10705" s="10">
        <v>2</v>
      </c>
      <c r="R10705" s="1">
        <f t="shared" si="167"/>
        <v>795548472.78895998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26</v>
      </c>
      <c r="L10706" s="6">
        <v>19995</v>
      </c>
      <c r="M10706" s="7">
        <v>15896024.58</v>
      </c>
      <c r="N10706" s="5">
        <v>17.969000000000001</v>
      </c>
      <c r="O10706" s="6">
        <v>9083</v>
      </c>
      <c r="P10706" s="5">
        <v>2.97</v>
      </c>
      <c r="Q10706" s="5">
        <v>2</v>
      </c>
      <c r="R10706" s="1">
        <f t="shared" si="167"/>
        <v>285635665.67802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26</v>
      </c>
      <c r="L10707" s="11">
        <v>15025</v>
      </c>
      <c r="M10707" s="12">
        <v>11944874.98</v>
      </c>
      <c r="N10707" s="10">
        <v>20.827999999999999</v>
      </c>
      <c r="O10707" s="11">
        <v>9083</v>
      </c>
      <c r="P10707" s="10">
        <v>3.37</v>
      </c>
      <c r="Q10707" s="10">
        <v>2</v>
      </c>
      <c r="R10707" s="1">
        <f t="shared" si="167"/>
        <v>248787856.08344001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30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26</v>
      </c>
      <c r="L10709" s="11">
        <v>6650</v>
      </c>
      <c r="M10709" s="12">
        <v>5286750.05</v>
      </c>
      <c r="N10709" s="10">
        <v>25.041</v>
      </c>
      <c r="O10709" s="11">
        <v>9082</v>
      </c>
      <c r="P10709" s="10">
        <v>4.01</v>
      </c>
      <c r="Q10709" s="10">
        <v>2</v>
      </c>
      <c r="R10709" s="1">
        <f t="shared" si="167"/>
        <v>132385508.00205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30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26</v>
      </c>
      <c r="L10711" s="11">
        <v>4840</v>
      </c>
      <c r="M10711" s="12">
        <v>3847799.98</v>
      </c>
      <c r="N10711" s="10">
        <v>21.178000000000001</v>
      </c>
      <c r="O10711" s="11">
        <v>7872</v>
      </c>
      <c r="P10711" s="10">
        <v>3.5</v>
      </c>
      <c r="Q10711" s="10">
        <v>2</v>
      </c>
      <c r="R10711" s="1">
        <f t="shared" si="167"/>
        <v>81488707.976439998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30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26</v>
      </c>
      <c r="L10713" s="11">
        <v>4376</v>
      </c>
      <c r="M10713" s="12">
        <v>3478522.51</v>
      </c>
      <c r="N10713" s="10">
        <v>17.042000000000002</v>
      </c>
      <c r="O10713" s="11">
        <v>7847</v>
      </c>
      <c r="P10713" s="10">
        <v>4.0999999999999996</v>
      </c>
      <c r="Q10713" s="10">
        <v>2</v>
      </c>
      <c r="R10713" s="1">
        <f t="shared" si="167"/>
        <v>59280980.615419999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26</v>
      </c>
      <c r="L10714" s="6">
        <v>15233</v>
      </c>
      <c r="M10714" s="7">
        <v>12109837.609999999</v>
      </c>
      <c r="N10714" s="5">
        <v>14.22</v>
      </c>
      <c r="O10714" s="6">
        <v>7861</v>
      </c>
      <c r="P10714" s="5">
        <v>3.97</v>
      </c>
      <c r="Q10714" s="5">
        <v>2</v>
      </c>
      <c r="R10714" s="1">
        <f t="shared" si="167"/>
        <v>172201890.81420001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26</v>
      </c>
      <c r="L10715" s="11">
        <v>14247</v>
      </c>
      <c r="M10715" s="12">
        <v>11326364.6</v>
      </c>
      <c r="N10715" s="10">
        <v>8.7550000000000008</v>
      </c>
      <c r="O10715" s="11">
        <v>7872</v>
      </c>
      <c r="P10715" s="10">
        <v>3.4</v>
      </c>
      <c r="Q10715" s="10">
        <v>2</v>
      </c>
      <c r="R10715" s="1">
        <f t="shared" si="167"/>
        <v>99162322.072999999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30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30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30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30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30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7">
        <v>24757254.530000001</v>
      </c>
      <c r="N10728" s="5">
        <v>35.863999999999997</v>
      </c>
      <c r="O10728" s="6">
        <v>14377</v>
      </c>
      <c r="P10728" s="5">
        <v>3.39</v>
      </c>
      <c r="Q10728" s="5">
        <v>2</v>
      </c>
      <c r="R10728" s="1">
        <f t="shared" si="167"/>
        <v>887894176.46392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30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30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42668020.359999999</v>
      </c>
      <c r="N10731" s="10">
        <v>16.805</v>
      </c>
      <c r="O10731" s="11">
        <v>8777</v>
      </c>
      <c r="P10731" s="10">
        <v>2.0099999999999998</v>
      </c>
      <c r="Q10731" s="10">
        <v>1.51</v>
      </c>
      <c r="R10731" s="1">
        <f t="shared" si="167"/>
        <v>717036082.14979994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21392639.579999998</v>
      </c>
      <c r="N10732" s="5">
        <v>14.727</v>
      </c>
      <c r="O10732" s="6">
        <v>8777</v>
      </c>
      <c r="P10732" s="5">
        <v>2.36</v>
      </c>
      <c r="Q10732" s="5">
        <v>1.86</v>
      </c>
      <c r="R10732" s="1">
        <f t="shared" si="167"/>
        <v>315049403.09465998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30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4246170.8499999996</v>
      </c>
      <c r="N10734" s="5">
        <v>17.286999999999999</v>
      </c>
      <c r="O10734" s="6">
        <v>8787</v>
      </c>
      <c r="P10734" s="5">
        <v>1.93</v>
      </c>
      <c r="Q10734" s="5">
        <v>1.43</v>
      </c>
      <c r="R10734" s="1">
        <f t="shared" si="167"/>
        <v>73403555.483949989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26</v>
      </c>
      <c r="L10735" s="11">
        <v>4940</v>
      </c>
      <c r="M10735" s="12">
        <v>3927299.9</v>
      </c>
      <c r="N10735" s="10">
        <v>11.067</v>
      </c>
      <c r="O10735" s="11">
        <v>5039</v>
      </c>
      <c r="P10735" s="10">
        <v>3.32</v>
      </c>
      <c r="Q10735" s="10">
        <v>2</v>
      </c>
      <c r="R10735" s="1">
        <f t="shared" si="167"/>
        <v>43463427.993299998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26</v>
      </c>
      <c r="L10736" s="6">
        <v>1020</v>
      </c>
      <c r="M10736" s="7">
        <v>810899.98</v>
      </c>
      <c r="N10736" s="5">
        <v>13.037000000000001</v>
      </c>
      <c r="O10736" s="6">
        <v>5039</v>
      </c>
      <c r="P10736" s="5">
        <v>3.9</v>
      </c>
      <c r="Q10736" s="5">
        <v>2</v>
      </c>
      <c r="R10736" s="1">
        <f t="shared" si="167"/>
        <v>10571703.03926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26</v>
      </c>
      <c r="L10737" s="11">
        <v>23585</v>
      </c>
      <c r="M10737" s="12">
        <v>18750075.030000001</v>
      </c>
      <c r="N10737" s="10">
        <v>5.8230000000000004</v>
      </c>
      <c r="O10737" s="11">
        <v>5029</v>
      </c>
      <c r="P10737" s="10">
        <v>3.67</v>
      </c>
      <c r="Q10737" s="10">
        <v>2</v>
      </c>
      <c r="R10737" s="1">
        <f t="shared" si="167"/>
        <v>109181686.89969002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26</v>
      </c>
      <c r="L10738" s="6">
        <v>25038</v>
      </c>
      <c r="M10738" s="7">
        <v>19905254.109999999</v>
      </c>
      <c r="N10738" s="5">
        <v>11.861000000000001</v>
      </c>
      <c r="O10738" s="6">
        <v>5029</v>
      </c>
      <c r="P10738" s="5">
        <v>3.56</v>
      </c>
      <c r="Q10738" s="5">
        <v>2</v>
      </c>
      <c r="R10738" s="1">
        <f t="shared" si="167"/>
        <v>236096218.99871001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30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26</v>
      </c>
      <c r="L10740" s="6">
        <v>4595</v>
      </c>
      <c r="M10740" s="7">
        <v>3652627.6</v>
      </c>
      <c r="N10740" s="5">
        <v>17.154</v>
      </c>
      <c r="O10740" s="6">
        <v>5039</v>
      </c>
      <c r="P10740" s="5">
        <v>4.08</v>
      </c>
      <c r="Q10740" s="5">
        <v>2</v>
      </c>
      <c r="R10740" s="1">
        <f t="shared" si="167"/>
        <v>62657173.850400001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30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26</v>
      </c>
      <c r="L10742" s="6">
        <v>19656</v>
      </c>
      <c r="M10742" s="7">
        <v>15626917.300000001</v>
      </c>
      <c r="N10742" s="5">
        <v>12.747999999999999</v>
      </c>
      <c r="O10742" s="6">
        <v>5029</v>
      </c>
      <c r="P10742" s="5">
        <v>3.62</v>
      </c>
      <c r="Q10742" s="5">
        <v>2</v>
      </c>
      <c r="R10742" s="1">
        <f t="shared" si="167"/>
        <v>199211941.74039999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26</v>
      </c>
      <c r="L10743" s="10">
        <v>150</v>
      </c>
      <c r="M10743" s="12">
        <v>119250</v>
      </c>
      <c r="N10743" s="10">
        <v>16.661000000000001</v>
      </c>
      <c r="O10743" s="11">
        <v>5039</v>
      </c>
      <c r="P10743" s="10">
        <v>6.5</v>
      </c>
      <c r="Q10743" s="10">
        <v>2</v>
      </c>
      <c r="R10743" s="1">
        <f t="shared" si="167"/>
        <v>1986824.2500000002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34</v>
      </c>
      <c r="K10744" s="5" t="s">
        <v>26</v>
      </c>
      <c r="L10744" s="5">
        <v>620</v>
      </c>
      <c r="M10744" s="7">
        <v>492899.99</v>
      </c>
      <c r="N10744" s="5">
        <v>16.661000000000001</v>
      </c>
      <c r="O10744" s="6">
        <v>5039</v>
      </c>
      <c r="P10744" s="5">
        <v>6.5</v>
      </c>
      <c r="Q10744" s="5">
        <v>2</v>
      </c>
      <c r="R10744" s="1">
        <f t="shared" si="167"/>
        <v>8212206.7333900006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26</v>
      </c>
      <c r="L10745" s="11">
        <v>5475</v>
      </c>
      <c r="M10745" s="12">
        <v>4352625.0199999996</v>
      </c>
      <c r="N10745" s="10">
        <v>11.371</v>
      </c>
      <c r="O10745" s="11">
        <v>5273</v>
      </c>
      <c r="P10745" s="10">
        <v>3.17</v>
      </c>
      <c r="Q10745" s="10">
        <v>2</v>
      </c>
      <c r="R10745" s="1">
        <f t="shared" si="167"/>
        <v>49493699.102419995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26</v>
      </c>
      <c r="L10746" s="6">
        <v>3470</v>
      </c>
      <c r="M10746" s="7">
        <v>2758650.02</v>
      </c>
      <c r="N10746" s="5">
        <v>10.313000000000001</v>
      </c>
      <c r="O10746" s="6">
        <v>5285</v>
      </c>
      <c r="P10746" s="5">
        <v>2.93</v>
      </c>
      <c r="Q10746" s="5">
        <v>2</v>
      </c>
      <c r="R10746" s="1">
        <f t="shared" si="167"/>
        <v>28449957.656260002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30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26</v>
      </c>
      <c r="L10748" s="6">
        <v>6960</v>
      </c>
      <c r="M10748" s="7">
        <v>5533199.8399999999</v>
      </c>
      <c r="N10748" s="5">
        <v>10.236000000000001</v>
      </c>
      <c r="O10748" s="6">
        <v>5285</v>
      </c>
      <c r="P10748" s="5">
        <v>2.91</v>
      </c>
      <c r="Q10748" s="5">
        <v>2</v>
      </c>
      <c r="R10748" s="1">
        <f t="shared" si="167"/>
        <v>56637833.562240005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30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26</v>
      </c>
      <c r="L10750" s="6">
        <v>10030</v>
      </c>
      <c r="M10750" s="7">
        <v>7973850.0499999998</v>
      </c>
      <c r="N10750" s="5">
        <v>12.183</v>
      </c>
      <c r="O10750" s="6">
        <v>5274</v>
      </c>
      <c r="P10750" s="5">
        <v>3.36</v>
      </c>
      <c r="Q10750" s="5">
        <v>2</v>
      </c>
      <c r="R10750" s="1">
        <f t="shared" si="167"/>
        <v>97145415.159149989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34</v>
      </c>
      <c r="K10751" s="10" t="s">
        <v>26</v>
      </c>
      <c r="L10751" s="11">
        <v>4435</v>
      </c>
      <c r="M10751" s="12">
        <v>3525825.1</v>
      </c>
      <c r="N10751" s="10">
        <v>14.414999999999999</v>
      </c>
      <c r="O10751" s="11">
        <v>5285</v>
      </c>
      <c r="P10751" s="10">
        <v>3.93</v>
      </c>
      <c r="Q10751" s="10">
        <v>2</v>
      </c>
      <c r="R10751" s="1">
        <f t="shared" si="167"/>
        <v>50824768.816500001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34</v>
      </c>
      <c r="K10752" s="5" t="s">
        <v>26</v>
      </c>
      <c r="L10752" s="6">
        <v>4975</v>
      </c>
      <c r="M10752" s="7">
        <v>3955125.02</v>
      </c>
      <c r="N10752" s="5">
        <v>15.138</v>
      </c>
      <c r="O10752" s="6">
        <v>5285</v>
      </c>
      <c r="P10752" s="5">
        <v>4.1500000000000004</v>
      </c>
      <c r="Q10752" s="5">
        <v>2</v>
      </c>
      <c r="R10752" s="1">
        <f t="shared" si="167"/>
        <v>59872682.552759998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34</v>
      </c>
      <c r="K10753" s="10" t="s">
        <v>30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34</v>
      </c>
      <c r="K10754" s="5" t="s">
        <v>30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30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30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30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30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26</v>
      </c>
      <c r="L10759" s="11">
        <v>16021</v>
      </c>
      <c r="M10759" s="12">
        <v>12736695.310000001</v>
      </c>
      <c r="N10759" s="10">
        <v>2.9630000000000001</v>
      </c>
      <c r="O10759" s="11">
        <v>4337</v>
      </c>
      <c r="P10759" s="10">
        <v>2.97</v>
      </c>
      <c r="Q10759" s="10">
        <v>2</v>
      </c>
      <c r="R10759" s="1">
        <f t="shared" si="168"/>
        <v>37738828.203530006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26</v>
      </c>
      <c r="L10760" s="6">
        <v>41367</v>
      </c>
      <c r="M10760" s="7">
        <v>32887104.829999998</v>
      </c>
      <c r="N10760" s="5">
        <v>3.069</v>
      </c>
      <c r="O10760" s="6">
        <v>4337</v>
      </c>
      <c r="P10760" s="5">
        <v>3</v>
      </c>
      <c r="Q10760" s="5">
        <v>2</v>
      </c>
      <c r="R10760" s="1">
        <f t="shared" si="168"/>
        <v>100930524.72327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34</v>
      </c>
      <c r="K10761" s="10" t="s">
        <v>26</v>
      </c>
      <c r="L10761" s="11">
        <v>10945</v>
      </c>
      <c r="M10761" s="12">
        <v>8701275.0399999991</v>
      </c>
      <c r="N10761" s="10">
        <v>4.069</v>
      </c>
      <c r="O10761" s="11">
        <v>4347</v>
      </c>
      <c r="P10761" s="10">
        <v>3.52</v>
      </c>
      <c r="Q10761" s="10">
        <v>2</v>
      </c>
      <c r="R10761" s="1">
        <f t="shared" si="168"/>
        <v>35405488.137759998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34</v>
      </c>
      <c r="K10762" s="5" t="s">
        <v>30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34</v>
      </c>
      <c r="K10763" s="10" t="s">
        <v>26</v>
      </c>
      <c r="L10763" s="10">
        <v>500</v>
      </c>
      <c r="M10763" s="12">
        <v>397499.99</v>
      </c>
      <c r="N10763" s="10">
        <v>9.3239999999999998</v>
      </c>
      <c r="O10763" s="11">
        <v>4212</v>
      </c>
      <c r="P10763" s="10">
        <v>5.18</v>
      </c>
      <c r="Q10763" s="10">
        <v>2</v>
      </c>
      <c r="R10763" s="1">
        <f t="shared" si="168"/>
        <v>3706289.9067599997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30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30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30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30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26</v>
      </c>
      <c r="L10768" s="6">
        <v>9375</v>
      </c>
      <c r="M10768" s="7">
        <v>7452727.7400000002</v>
      </c>
      <c r="N10768" s="5">
        <v>5.9329999999999998</v>
      </c>
      <c r="O10768" s="6">
        <v>2557</v>
      </c>
      <c r="P10768" s="5">
        <v>3.95</v>
      </c>
      <c r="Q10768" s="5">
        <v>2</v>
      </c>
      <c r="R10768" s="1">
        <f t="shared" si="168"/>
        <v>44217033.681419998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34</v>
      </c>
      <c r="K10769" s="10" t="s">
        <v>26</v>
      </c>
      <c r="L10769" s="10">
        <v>819</v>
      </c>
      <c r="M10769" s="12">
        <v>651104.99</v>
      </c>
      <c r="N10769" s="10">
        <v>8.5</v>
      </c>
      <c r="O10769" s="11">
        <v>2567</v>
      </c>
      <c r="P10769" s="10">
        <v>6.5</v>
      </c>
      <c r="Q10769" s="10">
        <v>2</v>
      </c>
      <c r="R10769" s="1">
        <f t="shared" si="168"/>
        <v>5534392.415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34</v>
      </c>
      <c r="K10770" s="5" t="s">
        <v>30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26</v>
      </c>
      <c r="L10771" s="11">
        <v>8352</v>
      </c>
      <c r="M10771" s="12">
        <v>6640237.3300000001</v>
      </c>
      <c r="N10771" s="10">
        <v>9.9670000000000005</v>
      </c>
      <c r="O10771" s="11">
        <v>3715</v>
      </c>
      <c r="P10771" s="10">
        <v>3.93</v>
      </c>
      <c r="Q10771" s="10">
        <v>2</v>
      </c>
      <c r="R10771" s="1">
        <f t="shared" si="168"/>
        <v>66183245.468110003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26</v>
      </c>
      <c r="L10772" s="6">
        <v>5080</v>
      </c>
      <c r="M10772" s="7">
        <v>4038600.13</v>
      </c>
      <c r="N10772" s="5">
        <v>11.858000000000001</v>
      </c>
      <c r="O10772" s="6">
        <v>3725</v>
      </c>
      <c r="P10772" s="5">
        <v>6.31</v>
      </c>
      <c r="Q10772" s="5">
        <v>2</v>
      </c>
      <c r="R10772" s="1">
        <f t="shared" si="168"/>
        <v>47889720.341540001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26</v>
      </c>
      <c r="L10773" s="11">
        <v>5025</v>
      </c>
      <c r="M10773" s="12">
        <v>3994874.98</v>
      </c>
      <c r="N10773" s="10">
        <v>7.3049999999999997</v>
      </c>
      <c r="O10773" s="11">
        <v>3725</v>
      </c>
      <c r="P10773" s="10">
        <v>3.1</v>
      </c>
      <c r="Q10773" s="10">
        <v>2</v>
      </c>
      <c r="R10773" s="1">
        <f t="shared" si="168"/>
        <v>29182561.7289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26</v>
      </c>
      <c r="L10774" s="6">
        <v>5050</v>
      </c>
      <c r="M10774" s="7">
        <v>4014749.96</v>
      </c>
      <c r="N10774" s="5">
        <v>11.831</v>
      </c>
      <c r="O10774" s="6">
        <v>3725</v>
      </c>
      <c r="P10774" s="5">
        <v>6.19</v>
      </c>
      <c r="Q10774" s="5">
        <v>2</v>
      </c>
      <c r="R10774" s="1">
        <f t="shared" si="168"/>
        <v>47498506.776759997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26</v>
      </c>
      <c r="L10775" s="11">
        <v>5005</v>
      </c>
      <c r="M10775" s="12">
        <v>3978975.19</v>
      </c>
      <c r="N10775" s="10">
        <v>11.884</v>
      </c>
      <c r="O10775" s="11">
        <v>3725</v>
      </c>
      <c r="P10775" s="10">
        <v>6.5</v>
      </c>
      <c r="Q10775" s="10">
        <v>2</v>
      </c>
      <c r="R10775" s="1">
        <f t="shared" si="168"/>
        <v>47286141.157959998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30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26</v>
      </c>
      <c r="L10777" s="11">
        <v>23199</v>
      </c>
      <c r="M10777" s="12">
        <v>18443602.379999999</v>
      </c>
      <c r="N10777" s="10">
        <v>7.4859999999999998</v>
      </c>
      <c r="O10777" s="11">
        <v>3715</v>
      </c>
      <c r="P10777" s="10">
        <v>4.76</v>
      </c>
      <c r="Q10777" s="10">
        <v>2</v>
      </c>
      <c r="R10777" s="1">
        <f t="shared" si="168"/>
        <v>138068807.41667998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26</v>
      </c>
      <c r="L10778" s="6">
        <v>5095</v>
      </c>
      <c r="M10778" s="7">
        <v>4050525.21</v>
      </c>
      <c r="N10778" s="5">
        <v>6.8650000000000002</v>
      </c>
      <c r="O10778" s="6">
        <v>3725</v>
      </c>
      <c r="P10778" s="5">
        <v>2.94</v>
      </c>
      <c r="Q10778" s="5">
        <v>2</v>
      </c>
      <c r="R10778" s="1">
        <f t="shared" si="168"/>
        <v>27806855.566649999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26</v>
      </c>
      <c r="L10779" s="11">
        <v>5035</v>
      </c>
      <c r="M10779" s="12">
        <v>4002824.88</v>
      </c>
      <c r="N10779" s="10">
        <v>9.0210000000000008</v>
      </c>
      <c r="O10779" s="11">
        <v>3725</v>
      </c>
      <c r="P10779" s="10">
        <v>3.79</v>
      </c>
      <c r="Q10779" s="10">
        <v>2</v>
      </c>
      <c r="R10779" s="1">
        <f t="shared" si="168"/>
        <v>36109483.242480002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26</v>
      </c>
      <c r="L10780" s="6">
        <v>23915</v>
      </c>
      <c r="M10780" s="7">
        <v>19012424.73</v>
      </c>
      <c r="N10780" s="5">
        <v>11.766</v>
      </c>
      <c r="O10780" s="6">
        <v>3715</v>
      </c>
      <c r="P10780" s="5">
        <v>6.21</v>
      </c>
      <c r="Q10780" s="5">
        <v>2</v>
      </c>
      <c r="R10780" s="1">
        <f t="shared" si="168"/>
        <v>223700189.37318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26</v>
      </c>
      <c r="L10781" s="11">
        <v>5040</v>
      </c>
      <c r="M10781" s="12">
        <v>4006800.06</v>
      </c>
      <c r="N10781" s="10">
        <v>7.476</v>
      </c>
      <c r="O10781" s="11">
        <v>3725</v>
      </c>
      <c r="P10781" s="10">
        <v>3.16</v>
      </c>
      <c r="Q10781" s="10">
        <v>2</v>
      </c>
      <c r="R10781" s="1">
        <f t="shared" si="168"/>
        <v>29954837.24856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26</v>
      </c>
      <c r="L10782" s="6">
        <v>29236</v>
      </c>
      <c r="M10782" s="7">
        <v>23242655.140000001</v>
      </c>
      <c r="N10782" s="5">
        <v>12.417999999999999</v>
      </c>
      <c r="O10782" s="6">
        <v>3715</v>
      </c>
      <c r="P10782" s="5">
        <v>6.34</v>
      </c>
      <c r="Q10782" s="5">
        <v>2</v>
      </c>
      <c r="R10782" s="1">
        <f t="shared" si="168"/>
        <v>288627291.52851999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26</v>
      </c>
      <c r="L10783" s="11">
        <v>12419</v>
      </c>
      <c r="M10783" s="12">
        <v>9873105.3599999994</v>
      </c>
      <c r="N10783" s="10">
        <v>6.6040000000000001</v>
      </c>
      <c r="O10783" s="11">
        <v>3715</v>
      </c>
      <c r="P10783" s="10">
        <v>4.05</v>
      </c>
      <c r="Q10783" s="10">
        <v>2</v>
      </c>
      <c r="R10783" s="1">
        <f t="shared" si="168"/>
        <v>65201987.79744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26</v>
      </c>
      <c r="L10784" s="6">
        <v>2975</v>
      </c>
      <c r="M10784" s="7">
        <v>2365124.96</v>
      </c>
      <c r="N10784" s="5">
        <v>3.7109999999999999</v>
      </c>
      <c r="O10784" s="6">
        <v>3725</v>
      </c>
      <c r="P10784" s="5">
        <v>3.38</v>
      </c>
      <c r="Q10784" s="5">
        <v>2</v>
      </c>
      <c r="R10784" s="1">
        <f t="shared" si="168"/>
        <v>8776978.7265600003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26</v>
      </c>
      <c r="L10785" s="11">
        <v>5100</v>
      </c>
      <c r="M10785" s="12">
        <v>4054500.16</v>
      </c>
      <c r="N10785" s="10">
        <v>3.4260000000000002</v>
      </c>
      <c r="O10785" s="11">
        <v>3725</v>
      </c>
      <c r="P10785" s="10">
        <v>3.15</v>
      </c>
      <c r="Q10785" s="10">
        <v>2</v>
      </c>
      <c r="R10785" s="1">
        <f t="shared" si="168"/>
        <v>13890717.548160002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26</v>
      </c>
      <c r="L10786" s="6">
        <v>9760</v>
      </c>
      <c r="M10786" s="7">
        <v>7759200.1500000004</v>
      </c>
      <c r="N10786" s="5">
        <v>7.335</v>
      </c>
      <c r="O10786" s="6">
        <v>3713</v>
      </c>
      <c r="P10786" s="5">
        <v>3.14</v>
      </c>
      <c r="Q10786" s="5">
        <v>2</v>
      </c>
      <c r="R10786" s="1">
        <f t="shared" si="168"/>
        <v>56913733.100250006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30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26</v>
      </c>
      <c r="L10788" s="5">
        <v>638</v>
      </c>
      <c r="M10788" s="7">
        <v>506812.52</v>
      </c>
      <c r="N10788" s="5">
        <v>5.2220000000000004</v>
      </c>
      <c r="O10788" s="6">
        <v>3725</v>
      </c>
      <c r="P10788" s="5">
        <v>6.5</v>
      </c>
      <c r="Q10788" s="5">
        <v>2</v>
      </c>
      <c r="R10788" s="1">
        <f t="shared" si="168"/>
        <v>2646574.9794400004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26</v>
      </c>
      <c r="L10789" s="11">
        <v>49790</v>
      </c>
      <c r="M10789" s="12">
        <v>39583050.020000003</v>
      </c>
      <c r="N10789" s="10">
        <v>6.4740000000000002</v>
      </c>
      <c r="O10789" s="11">
        <v>2965</v>
      </c>
      <c r="P10789" s="10">
        <v>4.0599999999999996</v>
      </c>
      <c r="Q10789" s="10">
        <v>2</v>
      </c>
      <c r="R10789" s="1">
        <f t="shared" si="168"/>
        <v>256260665.82948002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26</v>
      </c>
      <c r="L10790" s="6">
        <v>15615</v>
      </c>
      <c r="M10790" s="7">
        <v>12413925.16</v>
      </c>
      <c r="N10790" s="5">
        <v>5.593</v>
      </c>
      <c r="O10790" s="6">
        <v>2965</v>
      </c>
      <c r="P10790" s="5">
        <v>3.49</v>
      </c>
      <c r="Q10790" s="5">
        <v>2</v>
      </c>
      <c r="R10790" s="1">
        <f t="shared" si="168"/>
        <v>69431083.419880003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26</v>
      </c>
      <c r="L10791" s="11">
        <v>45135</v>
      </c>
      <c r="M10791" s="12">
        <v>35882324.799999997</v>
      </c>
      <c r="N10791" s="10">
        <v>7.1120000000000001</v>
      </c>
      <c r="O10791" s="11">
        <v>2965</v>
      </c>
      <c r="P10791" s="10">
        <v>4.59</v>
      </c>
      <c r="Q10791" s="10">
        <v>2</v>
      </c>
      <c r="R10791" s="1">
        <f t="shared" si="168"/>
        <v>255195093.97759998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26</v>
      </c>
      <c r="L10792" s="6">
        <v>15125</v>
      </c>
      <c r="M10792" s="7">
        <v>12024374.43</v>
      </c>
      <c r="N10792" s="5">
        <v>6.3109999999999999</v>
      </c>
      <c r="O10792" s="6">
        <v>2965</v>
      </c>
      <c r="P10792" s="5">
        <v>3.95</v>
      </c>
      <c r="Q10792" s="5">
        <v>2</v>
      </c>
      <c r="R10792" s="1">
        <f t="shared" si="168"/>
        <v>75885827.027730003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30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26</v>
      </c>
      <c r="L10797" s="11">
        <v>8375</v>
      </c>
      <c r="M10797" s="12">
        <v>6658125.0499999998</v>
      </c>
      <c r="N10797" s="10">
        <v>7.431</v>
      </c>
      <c r="O10797" s="11">
        <v>3459</v>
      </c>
      <c r="P10797" s="10">
        <v>4.26</v>
      </c>
      <c r="Q10797" s="10">
        <v>2</v>
      </c>
      <c r="R10797" s="1">
        <f t="shared" si="168"/>
        <v>49476527.246550001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26</v>
      </c>
      <c r="L10798" s="6">
        <v>52294</v>
      </c>
      <c r="M10798" s="7">
        <v>41573729.689999998</v>
      </c>
      <c r="N10798" s="5">
        <v>11.949</v>
      </c>
      <c r="O10798" s="6">
        <v>6892</v>
      </c>
      <c r="P10798" s="5">
        <v>3.12</v>
      </c>
      <c r="Q10798" s="5">
        <v>2</v>
      </c>
      <c r="R10798" s="1">
        <f t="shared" si="168"/>
        <v>496764496.06580997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30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26</v>
      </c>
      <c r="L10800" s="6">
        <v>48060</v>
      </c>
      <c r="M10800" s="7">
        <v>38207700.240000002</v>
      </c>
      <c r="N10800" s="5">
        <v>8.66</v>
      </c>
      <c r="O10800" s="6">
        <v>6892</v>
      </c>
      <c r="P10800" s="5">
        <v>3.14</v>
      </c>
      <c r="Q10800" s="5">
        <v>2</v>
      </c>
      <c r="R10800" s="1">
        <f t="shared" si="168"/>
        <v>330878684.07840002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30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30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30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26</v>
      </c>
      <c r="L10804" s="6">
        <v>6018</v>
      </c>
      <c r="M10804" s="7">
        <v>4784310.0999999996</v>
      </c>
      <c r="N10804" s="5">
        <v>9.3819999999999997</v>
      </c>
      <c r="O10804" s="6">
        <v>6901</v>
      </c>
      <c r="P10804" s="5">
        <v>3.36</v>
      </c>
      <c r="Q10804" s="5">
        <v>2</v>
      </c>
      <c r="R10804" s="1">
        <f t="shared" si="168"/>
        <v>44886397.358199991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30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30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26</v>
      </c>
      <c r="L10807" s="11">
        <v>54318</v>
      </c>
      <c r="M10807" s="12">
        <v>43182810.439999998</v>
      </c>
      <c r="N10807" s="10">
        <v>8.6989999999999998</v>
      </c>
      <c r="O10807" s="11">
        <v>6892</v>
      </c>
      <c r="P10807" s="10">
        <v>3.16</v>
      </c>
      <c r="Q10807" s="10">
        <v>2</v>
      </c>
      <c r="R10807" s="1">
        <f t="shared" si="168"/>
        <v>375647268.01755995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26</v>
      </c>
      <c r="L10808" s="6">
        <v>55629</v>
      </c>
      <c r="M10808" s="7">
        <v>44225054.770000003</v>
      </c>
      <c r="N10808" s="5">
        <v>8.5609999999999999</v>
      </c>
      <c r="O10808" s="6">
        <v>6892</v>
      </c>
      <c r="P10808" s="5">
        <v>2.94</v>
      </c>
      <c r="Q10808" s="5">
        <v>2</v>
      </c>
      <c r="R10808" s="1">
        <f t="shared" si="168"/>
        <v>378610693.88597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26</v>
      </c>
      <c r="L10809" s="11">
        <v>9900</v>
      </c>
      <c r="M10809" s="12">
        <v>7870499.8399999999</v>
      </c>
      <c r="N10809" s="10">
        <v>16.088999999999999</v>
      </c>
      <c r="O10809" s="11">
        <v>6892</v>
      </c>
      <c r="P10809" s="10">
        <v>3.53</v>
      </c>
      <c r="Q10809" s="10">
        <v>2</v>
      </c>
      <c r="R10809" s="1">
        <f t="shared" si="168"/>
        <v>126628471.92575999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34</v>
      </c>
      <c r="K10810" s="5" t="s">
        <v>30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34</v>
      </c>
      <c r="K10811" s="10" t="s">
        <v>26</v>
      </c>
      <c r="L10811" s="11">
        <v>4500</v>
      </c>
      <c r="M10811" s="12">
        <v>3577500</v>
      </c>
      <c r="N10811" s="10">
        <v>10.739000000000001</v>
      </c>
      <c r="O10811" s="11">
        <v>6901</v>
      </c>
      <c r="P10811" s="10">
        <v>3.87</v>
      </c>
      <c r="Q10811" s="10">
        <v>2</v>
      </c>
      <c r="R10811" s="1">
        <f t="shared" si="168"/>
        <v>38418772.5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34</v>
      </c>
      <c r="K10812" s="5" t="s">
        <v>30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21772800.350000001</v>
      </c>
      <c r="N10813" s="10">
        <v>20.492999999999999</v>
      </c>
      <c r="O10813" s="11">
        <v>12010</v>
      </c>
      <c r="P10813" s="10">
        <v>1.89</v>
      </c>
      <c r="Q10813" s="10">
        <v>1.39</v>
      </c>
      <c r="R10813" s="1">
        <f t="shared" si="168"/>
        <v>446189997.57255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30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30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30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30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30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26</v>
      </c>
      <c r="L10819" s="11">
        <v>3315</v>
      </c>
      <c r="M10819" s="12">
        <v>2635425.04</v>
      </c>
      <c r="N10819" s="10">
        <v>5.4429999999999996</v>
      </c>
      <c r="O10819" s="11">
        <v>6107</v>
      </c>
      <c r="P10819" s="10">
        <v>3.33</v>
      </c>
      <c r="Q10819" s="10">
        <v>2</v>
      </c>
      <c r="R10819" s="1">
        <f t="shared" ref="R10819:R10882" si="169">M10819*N10819</f>
        <v>14344618.492719999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23097599.949999999</v>
      </c>
      <c r="N10820" s="5">
        <v>10.199</v>
      </c>
      <c r="O10820" s="6">
        <v>11024</v>
      </c>
      <c r="P10820" s="5">
        <v>2.06</v>
      </c>
      <c r="Q10820" s="5">
        <v>1.56</v>
      </c>
      <c r="R10820" s="1">
        <f t="shared" si="169"/>
        <v>235572421.89004999</v>
      </c>
    </row>
    <row r="10821" spans="1:18" ht="31.5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106</v>
      </c>
      <c r="L10821" s="10">
        <v>-12</v>
      </c>
      <c r="M10821" s="10">
        <v>0</v>
      </c>
      <c r="N10821" s="10">
        <v>0</v>
      </c>
      <c r="O10821" s="11">
        <v>11034</v>
      </c>
      <c r="P10821" s="10">
        <v>6.5</v>
      </c>
      <c r="Q10821" s="10">
        <v>6.5</v>
      </c>
      <c r="R10821" s="1">
        <f t="shared" si="169"/>
        <v>0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26</v>
      </c>
      <c r="L10822" s="6">
        <v>6132</v>
      </c>
      <c r="M10822" s="7">
        <v>4874939.79</v>
      </c>
      <c r="N10822" s="5">
        <v>13.737</v>
      </c>
      <c r="O10822" s="6">
        <v>11034</v>
      </c>
      <c r="P10822" s="5">
        <v>3.05</v>
      </c>
      <c r="Q10822" s="5">
        <v>2</v>
      </c>
      <c r="R10822" s="1">
        <f t="shared" si="169"/>
        <v>66967047.895230003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26</v>
      </c>
      <c r="L10823" s="11">
        <v>30228</v>
      </c>
      <c r="M10823" s="12">
        <v>24031259.940000001</v>
      </c>
      <c r="N10823" s="10">
        <v>13.224</v>
      </c>
      <c r="O10823" s="11">
        <v>11024</v>
      </c>
      <c r="P10823" s="10">
        <v>2.97</v>
      </c>
      <c r="Q10823" s="10">
        <v>2</v>
      </c>
      <c r="R10823" s="1">
        <f t="shared" si="169"/>
        <v>317789381.44656003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26</v>
      </c>
      <c r="L10824" s="6">
        <v>1386</v>
      </c>
      <c r="M10824" s="7">
        <v>1101870.01</v>
      </c>
      <c r="N10824" s="5">
        <v>13.55</v>
      </c>
      <c r="O10824" s="6">
        <v>10974</v>
      </c>
      <c r="P10824" s="5">
        <v>3.06</v>
      </c>
      <c r="Q10824" s="5">
        <v>2</v>
      </c>
      <c r="R10824" s="1">
        <f t="shared" si="169"/>
        <v>14930338.635500001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24059519.920000002</v>
      </c>
      <c r="N10825" s="10">
        <v>10.597</v>
      </c>
      <c r="O10825" s="11">
        <v>11024</v>
      </c>
      <c r="P10825" s="10">
        <v>1.96</v>
      </c>
      <c r="Q10825" s="10">
        <v>1.46</v>
      </c>
      <c r="R10825" s="1">
        <f t="shared" si="169"/>
        <v>254958732.59224001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26</v>
      </c>
      <c r="L10826" s="6">
        <v>12726</v>
      </c>
      <c r="M10826" s="7">
        <v>10117170.210000001</v>
      </c>
      <c r="N10826" s="5">
        <v>14.734</v>
      </c>
      <c r="O10826" s="6">
        <v>11022</v>
      </c>
      <c r="P10826" s="5">
        <v>3.23</v>
      </c>
      <c r="Q10826" s="5">
        <v>2</v>
      </c>
      <c r="R10826" s="1">
        <f t="shared" si="169"/>
        <v>149066385.87414002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30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26</v>
      </c>
      <c r="L10828" s="6">
        <v>12012</v>
      </c>
      <c r="M10828" s="7">
        <v>9549540.4499999993</v>
      </c>
      <c r="N10828" s="5">
        <v>17.178999999999998</v>
      </c>
      <c r="O10828" s="6">
        <v>11024</v>
      </c>
      <c r="P10828" s="5">
        <v>3.73</v>
      </c>
      <c r="Q10828" s="5">
        <v>2</v>
      </c>
      <c r="R10828" s="1">
        <f t="shared" si="169"/>
        <v>164051555.39054999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26</v>
      </c>
      <c r="L10829" s="11">
        <v>4410</v>
      </c>
      <c r="M10829" s="12">
        <v>3505949.93</v>
      </c>
      <c r="N10829" s="10">
        <v>17.721</v>
      </c>
      <c r="O10829" s="11">
        <v>11015</v>
      </c>
      <c r="P10829" s="10">
        <v>3.87</v>
      </c>
      <c r="Q10829" s="10">
        <v>2</v>
      </c>
      <c r="R10829" s="1">
        <f t="shared" si="169"/>
        <v>62128938.709530003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30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30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30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26</v>
      </c>
      <c r="L10833" s="11">
        <v>17324</v>
      </c>
      <c r="M10833" s="12">
        <v>13772733.529999999</v>
      </c>
      <c r="N10833" s="10">
        <v>13.467000000000001</v>
      </c>
      <c r="O10833" s="11">
        <v>11024</v>
      </c>
      <c r="P10833" s="10">
        <v>3.01</v>
      </c>
      <c r="Q10833" s="10">
        <v>2</v>
      </c>
      <c r="R10833" s="1">
        <f t="shared" si="169"/>
        <v>185477402.44850999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26</v>
      </c>
      <c r="L10834" s="5">
        <v>42</v>
      </c>
      <c r="M10834" s="7">
        <v>33390</v>
      </c>
      <c r="N10834" s="5">
        <v>18.175999999999998</v>
      </c>
      <c r="O10834" s="6">
        <v>11034</v>
      </c>
      <c r="P10834" s="5">
        <v>3.97</v>
      </c>
      <c r="Q10834" s="5">
        <v>2</v>
      </c>
      <c r="R10834" s="1">
        <f t="shared" si="169"/>
        <v>606896.6399999999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23126399.23</v>
      </c>
      <c r="N10835" s="10">
        <v>9.8559999999999999</v>
      </c>
      <c r="O10835" s="11">
        <v>11024</v>
      </c>
      <c r="P10835" s="10">
        <v>2.14</v>
      </c>
      <c r="Q10835" s="10">
        <v>1.64</v>
      </c>
      <c r="R10835" s="1">
        <f t="shared" si="169"/>
        <v>227933790.81088001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34</v>
      </c>
      <c r="K10836" s="5" t="s">
        <v>30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34</v>
      </c>
      <c r="K10837" s="10" t="s">
        <v>30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34</v>
      </c>
      <c r="K10838" s="5" t="s">
        <v>26</v>
      </c>
      <c r="L10838" s="6">
        <v>52770</v>
      </c>
      <c r="M10838" s="7">
        <v>41952149.649999999</v>
      </c>
      <c r="N10838" s="5">
        <v>13.43</v>
      </c>
      <c r="O10838" s="6">
        <v>11024</v>
      </c>
      <c r="P10838" s="5">
        <v>3</v>
      </c>
      <c r="Q10838" s="5">
        <v>2</v>
      </c>
      <c r="R10838" s="1">
        <f t="shared" si="169"/>
        <v>563417369.79949999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34</v>
      </c>
      <c r="K10839" s="10" t="s">
        <v>22</v>
      </c>
      <c r="L10839" s="11">
        <v>25152</v>
      </c>
      <c r="M10839" s="12">
        <v>24145920.140000001</v>
      </c>
      <c r="N10839" s="10">
        <v>10.271000000000001</v>
      </c>
      <c r="O10839" s="11">
        <v>11024</v>
      </c>
      <c r="P10839" s="10">
        <v>2.04</v>
      </c>
      <c r="Q10839" s="10">
        <v>1.54</v>
      </c>
      <c r="R10839" s="1">
        <f t="shared" si="169"/>
        <v>248002745.75794002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34</v>
      </c>
      <c r="K10840" s="5" t="s">
        <v>22</v>
      </c>
      <c r="L10840" s="6">
        <v>2676</v>
      </c>
      <c r="M10840" s="7">
        <v>2568960</v>
      </c>
      <c r="N10840" s="5">
        <v>9.3190000000000008</v>
      </c>
      <c r="O10840" s="6">
        <v>10979</v>
      </c>
      <c r="P10840" s="5">
        <v>2.2400000000000002</v>
      </c>
      <c r="Q10840" s="5">
        <v>1.74</v>
      </c>
      <c r="R10840" s="1">
        <f t="shared" si="169"/>
        <v>23940138.240000002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30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30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26</v>
      </c>
      <c r="L10843" s="11">
        <v>7764</v>
      </c>
      <c r="M10843" s="12">
        <v>6172379.8200000003</v>
      </c>
      <c r="N10843" s="10">
        <v>10.02</v>
      </c>
      <c r="O10843" s="11">
        <v>6974</v>
      </c>
      <c r="P10843" s="10">
        <v>4.57</v>
      </c>
      <c r="Q10843" s="10">
        <v>2</v>
      </c>
      <c r="R10843" s="1">
        <f t="shared" si="169"/>
        <v>61847245.796400003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30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30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26</v>
      </c>
      <c r="L10846" s="6">
        <v>22011</v>
      </c>
      <c r="M10846" s="7">
        <v>17498744.890000001</v>
      </c>
      <c r="N10846" s="5">
        <v>6.6079999999999997</v>
      </c>
      <c r="O10846" s="6">
        <v>4089</v>
      </c>
      <c r="P10846" s="5">
        <v>3.04</v>
      </c>
      <c r="Q10846" s="5">
        <v>2</v>
      </c>
      <c r="R10846" s="1">
        <f t="shared" si="169"/>
        <v>115631706.23311999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26</v>
      </c>
      <c r="L10847" s="11">
        <v>12012</v>
      </c>
      <c r="M10847" s="12">
        <v>9549539.8800000008</v>
      </c>
      <c r="N10847" s="10">
        <v>6.7850000000000001</v>
      </c>
      <c r="O10847" s="11">
        <v>4089</v>
      </c>
      <c r="P10847" s="10">
        <v>3.48</v>
      </c>
      <c r="Q10847" s="10">
        <v>2</v>
      </c>
      <c r="R10847" s="1">
        <f t="shared" si="169"/>
        <v>64793628.085800007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26</v>
      </c>
      <c r="L10848" s="6">
        <v>3132</v>
      </c>
      <c r="M10848" s="7">
        <v>2489940.0699999998</v>
      </c>
      <c r="N10848" s="5">
        <v>5.83</v>
      </c>
      <c r="O10848" s="6">
        <v>3883</v>
      </c>
      <c r="P10848" s="5">
        <v>5.39</v>
      </c>
      <c r="Q10848" s="5">
        <v>2</v>
      </c>
      <c r="R10848" s="1">
        <f t="shared" si="169"/>
        <v>14516350.608099999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30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30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30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30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30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30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26</v>
      </c>
      <c r="L10855" s="11">
        <v>1200</v>
      </c>
      <c r="M10855" s="12">
        <v>954000.01</v>
      </c>
      <c r="N10855" s="10">
        <v>6.8209999999999997</v>
      </c>
      <c r="O10855" s="11">
        <v>4707</v>
      </c>
      <c r="P10855" s="10">
        <v>3.09</v>
      </c>
      <c r="Q10855" s="10">
        <v>2</v>
      </c>
      <c r="R10855" s="1">
        <f t="shared" si="169"/>
        <v>6507234.0682100002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26</v>
      </c>
      <c r="L10856" s="6">
        <v>1968</v>
      </c>
      <c r="M10856" s="7">
        <v>1564560.04</v>
      </c>
      <c r="N10856" s="5">
        <v>10.763999999999999</v>
      </c>
      <c r="O10856" s="6">
        <v>4707</v>
      </c>
      <c r="P10856" s="5">
        <v>6.11</v>
      </c>
      <c r="Q10856" s="5">
        <v>2</v>
      </c>
      <c r="R10856" s="1">
        <f t="shared" si="169"/>
        <v>16840924.27056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30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26</v>
      </c>
      <c r="L10858" s="6">
        <v>18030</v>
      </c>
      <c r="M10858" s="7">
        <v>14333849.98</v>
      </c>
      <c r="N10858" s="5">
        <v>6.81</v>
      </c>
      <c r="O10858" s="6">
        <v>4696</v>
      </c>
      <c r="P10858" s="5">
        <v>3.1</v>
      </c>
      <c r="Q10858" s="5">
        <v>2</v>
      </c>
      <c r="R10858" s="1">
        <f t="shared" si="169"/>
        <v>97613518.363800004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26</v>
      </c>
      <c r="L10859" s="11">
        <v>36066</v>
      </c>
      <c r="M10859" s="12">
        <v>28672469.609999999</v>
      </c>
      <c r="N10859" s="10">
        <v>6.2969999999999997</v>
      </c>
      <c r="O10859" s="11">
        <v>4696</v>
      </c>
      <c r="P10859" s="10">
        <v>2.91</v>
      </c>
      <c r="Q10859" s="10">
        <v>2</v>
      </c>
      <c r="R10859" s="1">
        <f t="shared" si="169"/>
        <v>180550541.13417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26</v>
      </c>
      <c r="L10860" s="5">
        <v>732</v>
      </c>
      <c r="M10860" s="7">
        <v>581940.01</v>
      </c>
      <c r="N10860" s="5">
        <v>10.228999999999999</v>
      </c>
      <c r="O10860" s="6">
        <v>4707</v>
      </c>
      <c r="P10860" s="5">
        <v>5.22</v>
      </c>
      <c r="Q10860" s="5">
        <v>2</v>
      </c>
      <c r="R10860" s="1">
        <f t="shared" si="169"/>
        <v>5952664.3622899996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26</v>
      </c>
      <c r="L10861" s="11">
        <v>2754</v>
      </c>
      <c r="M10861" s="12">
        <v>2189429.96</v>
      </c>
      <c r="N10861" s="10">
        <v>14.493</v>
      </c>
      <c r="O10861" s="11">
        <v>4707</v>
      </c>
      <c r="P10861" s="10">
        <v>3.61</v>
      </c>
      <c r="Q10861" s="10">
        <v>2</v>
      </c>
      <c r="R10861" s="1">
        <f t="shared" si="169"/>
        <v>31731408.41028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30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30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30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30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26</v>
      </c>
      <c r="L10866" s="6">
        <v>12549</v>
      </c>
      <c r="M10866" s="7">
        <v>9976455.0299999993</v>
      </c>
      <c r="N10866" s="5">
        <v>7.5279999999999996</v>
      </c>
      <c r="O10866" s="6">
        <v>4874</v>
      </c>
      <c r="P10866" s="5">
        <v>3.24</v>
      </c>
      <c r="Q10866" s="5">
        <v>2</v>
      </c>
      <c r="R10866" s="1">
        <f t="shared" si="169"/>
        <v>75102753.465839997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26</v>
      </c>
      <c r="L10867" s="11">
        <v>44410</v>
      </c>
      <c r="M10867" s="12">
        <v>35305744.630000003</v>
      </c>
      <c r="N10867" s="10">
        <v>24.140999999999998</v>
      </c>
      <c r="O10867" s="11">
        <v>10898</v>
      </c>
      <c r="P10867" s="10">
        <v>3.18</v>
      </c>
      <c r="Q10867" s="10">
        <v>2</v>
      </c>
      <c r="R10867" s="1">
        <f t="shared" si="169"/>
        <v>852315981.11283004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30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30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30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30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30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30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30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26</v>
      </c>
      <c r="L10875" s="11">
        <v>16128</v>
      </c>
      <c r="M10875" s="12">
        <v>12822142.42</v>
      </c>
      <c r="N10875" s="10">
        <v>7.9020000000000001</v>
      </c>
      <c r="O10875" s="11">
        <v>6368</v>
      </c>
      <c r="P10875" s="10">
        <v>2.9</v>
      </c>
      <c r="Q10875" s="10">
        <v>2</v>
      </c>
      <c r="R10875" s="1">
        <f t="shared" si="169"/>
        <v>101320569.40284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30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30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30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30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30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30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26</v>
      </c>
      <c r="L10882" s="6">
        <v>17928</v>
      </c>
      <c r="M10882" s="7">
        <v>14252760.17</v>
      </c>
      <c r="N10882" s="5">
        <v>10.818</v>
      </c>
      <c r="O10882" s="6">
        <v>8281</v>
      </c>
      <c r="P10882" s="5">
        <v>3.11</v>
      </c>
      <c r="Q10882" s="5">
        <v>2</v>
      </c>
      <c r="R10882" s="1">
        <f t="shared" si="169"/>
        <v>154186359.51905999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34352639.240000002</v>
      </c>
      <c r="N10883" s="10">
        <v>7.2030000000000003</v>
      </c>
      <c r="O10883" s="11">
        <v>8281</v>
      </c>
      <c r="P10883" s="10">
        <v>2.2999999999999998</v>
      </c>
      <c r="Q10883" s="10">
        <v>1.8</v>
      </c>
      <c r="R10883" s="1">
        <f t="shared" ref="R10883:R10946" si="170">M10883*N10883</f>
        <v>247442060.44572002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51407999.380000003</v>
      </c>
      <c r="N10884" s="5">
        <v>7.7060000000000004</v>
      </c>
      <c r="O10884" s="6">
        <v>8281</v>
      </c>
      <c r="P10884" s="5">
        <v>2.15</v>
      </c>
      <c r="Q10884" s="5">
        <v>1.65</v>
      </c>
      <c r="R10884" s="1">
        <f t="shared" si="170"/>
        <v>396150043.22228003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30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51834240.07</v>
      </c>
      <c r="N10886" s="5">
        <v>8.2040000000000006</v>
      </c>
      <c r="O10886" s="6">
        <v>8281</v>
      </c>
      <c r="P10886" s="5">
        <v>2</v>
      </c>
      <c r="Q10886" s="5">
        <v>1.5</v>
      </c>
      <c r="R10886" s="1">
        <f t="shared" si="170"/>
        <v>425248105.53428006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51742079.890000001</v>
      </c>
      <c r="N10887" s="10">
        <v>7.3449999999999998</v>
      </c>
      <c r="O10887" s="11">
        <v>8281</v>
      </c>
      <c r="P10887" s="10">
        <v>2.25</v>
      </c>
      <c r="Q10887" s="10">
        <v>1.75</v>
      </c>
      <c r="R10887" s="1">
        <f t="shared" si="170"/>
        <v>380045576.79205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26</v>
      </c>
      <c r="L10888" s="6">
        <v>1032</v>
      </c>
      <c r="M10888" s="7">
        <v>820440.03</v>
      </c>
      <c r="N10888" s="5">
        <v>15.872999999999999</v>
      </c>
      <c r="O10888" s="6">
        <v>8292</v>
      </c>
      <c r="P10888" s="5">
        <v>5.9</v>
      </c>
      <c r="Q10888" s="5">
        <v>2</v>
      </c>
      <c r="R10888" s="1">
        <f t="shared" si="170"/>
        <v>13022844.59619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30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26</v>
      </c>
      <c r="L10890" s="6">
        <v>5988</v>
      </c>
      <c r="M10890" s="7">
        <v>4760460.12</v>
      </c>
      <c r="N10890" s="5">
        <v>10.82</v>
      </c>
      <c r="O10890" s="6">
        <v>8292</v>
      </c>
      <c r="P10890" s="5">
        <v>3.14</v>
      </c>
      <c r="Q10890" s="5">
        <v>2</v>
      </c>
      <c r="R10890" s="1">
        <f t="shared" si="170"/>
        <v>51508178.498400003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30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30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57300450.899999999</v>
      </c>
      <c r="N10893" s="10">
        <v>19.646000000000001</v>
      </c>
      <c r="O10893" s="11">
        <v>23014</v>
      </c>
      <c r="P10893" s="10">
        <v>2.0499999999999998</v>
      </c>
      <c r="Q10893" s="10">
        <v>1.55</v>
      </c>
      <c r="R10893" s="1">
        <f t="shared" si="170"/>
        <v>1125724658.3814001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22982400.050000001</v>
      </c>
      <c r="N10894" s="5">
        <v>18.532</v>
      </c>
      <c r="O10894" s="6">
        <v>23014</v>
      </c>
      <c r="P10894" s="5">
        <v>2.1800000000000002</v>
      </c>
      <c r="Q10894" s="5">
        <v>1.68</v>
      </c>
      <c r="R10894" s="1">
        <f t="shared" si="170"/>
        <v>425909837.72659999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17228159.640000001</v>
      </c>
      <c r="N10895" s="10">
        <v>16.353999999999999</v>
      </c>
      <c r="O10895" s="11">
        <v>23014</v>
      </c>
      <c r="P10895" s="10">
        <v>2.4700000000000002</v>
      </c>
      <c r="Q10895" s="10">
        <v>1.97</v>
      </c>
      <c r="R10895" s="1">
        <f t="shared" si="170"/>
        <v>281749322.75256002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34</v>
      </c>
      <c r="K10896" s="5" t="s">
        <v>22</v>
      </c>
      <c r="L10896" s="6">
        <v>11982</v>
      </c>
      <c r="M10896" s="7">
        <v>11502720.220000001</v>
      </c>
      <c r="N10896" s="5">
        <v>16.300999999999998</v>
      </c>
      <c r="O10896" s="6">
        <v>23012</v>
      </c>
      <c r="P10896" s="5">
        <v>2.48</v>
      </c>
      <c r="Q10896" s="5">
        <v>1.98</v>
      </c>
      <c r="R10896" s="1">
        <f t="shared" si="170"/>
        <v>187505842.30622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34</v>
      </c>
      <c r="K10897" s="10" t="s">
        <v>30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34</v>
      </c>
      <c r="K10898" s="5" t="s">
        <v>26</v>
      </c>
      <c r="L10898" s="6">
        <v>29850</v>
      </c>
      <c r="M10898" s="7">
        <v>23730907.620000001</v>
      </c>
      <c r="N10898" s="5">
        <v>26.751999999999999</v>
      </c>
      <c r="O10898" s="6">
        <v>23014</v>
      </c>
      <c r="P10898" s="5">
        <v>3.09</v>
      </c>
      <c r="Q10898" s="5">
        <v>2</v>
      </c>
      <c r="R10898" s="1">
        <f t="shared" si="170"/>
        <v>634849240.65023994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47877734.159999996</v>
      </c>
      <c r="N10899" s="10">
        <v>19.009</v>
      </c>
      <c r="O10899" s="11">
        <v>12729</v>
      </c>
      <c r="P10899" s="10">
        <v>2.34</v>
      </c>
      <c r="Q10899" s="10">
        <v>1.84</v>
      </c>
      <c r="R10899" s="1">
        <f t="shared" si="170"/>
        <v>910107848.64743996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43126560.689999998</v>
      </c>
      <c r="N10900" s="5">
        <v>24.808</v>
      </c>
      <c r="O10900" s="6">
        <v>12729</v>
      </c>
      <c r="P10900" s="5">
        <v>1.88</v>
      </c>
      <c r="Q10900" s="5">
        <v>1.38</v>
      </c>
      <c r="R10900" s="1">
        <f t="shared" si="170"/>
        <v>1069883717.5975199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8614080.0800000001</v>
      </c>
      <c r="N10901" s="10">
        <v>22.97</v>
      </c>
      <c r="O10901" s="11">
        <v>12729</v>
      </c>
      <c r="P10901" s="10">
        <v>2.11</v>
      </c>
      <c r="Q10901" s="10">
        <v>1.61</v>
      </c>
      <c r="R10901" s="1">
        <f t="shared" si="170"/>
        <v>197865419.43759999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25477686.57</v>
      </c>
      <c r="N10902" s="5">
        <v>20.919</v>
      </c>
      <c r="O10902" s="6">
        <v>12729</v>
      </c>
      <c r="P10902" s="5">
        <v>2.37</v>
      </c>
      <c r="Q10902" s="5">
        <v>1.87</v>
      </c>
      <c r="R10902" s="1">
        <f t="shared" si="170"/>
        <v>532967725.35783005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34</v>
      </c>
      <c r="K10903" s="10" t="s">
        <v>26</v>
      </c>
      <c r="L10903" s="11">
        <v>8955</v>
      </c>
      <c r="M10903" s="12">
        <v>7119225.0300000003</v>
      </c>
      <c r="N10903" s="10">
        <v>31.213999999999999</v>
      </c>
      <c r="O10903" s="11">
        <v>12729</v>
      </c>
      <c r="P10903" s="10">
        <v>2.96</v>
      </c>
      <c r="Q10903" s="10">
        <v>2</v>
      </c>
      <c r="R10903" s="1">
        <f t="shared" si="170"/>
        <v>222219490.08642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34</v>
      </c>
      <c r="K10904" s="5" t="s">
        <v>22</v>
      </c>
      <c r="L10904" s="6">
        <v>5994</v>
      </c>
      <c r="M10904" s="7">
        <v>5754240.0700000003</v>
      </c>
      <c r="N10904" s="5">
        <v>11.263999999999999</v>
      </c>
      <c r="O10904" s="6">
        <v>12739</v>
      </c>
      <c r="P10904" s="5">
        <v>2.16</v>
      </c>
      <c r="Q10904" s="5">
        <v>1.66</v>
      </c>
      <c r="R10904" s="1">
        <f t="shared" si="170"/>
        <v>64815760.148479998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34</v>
      </c>
      <c r="K10905" s="10" t="s">
        <v>22</v>
      </c>
      <c r="L10905" s="11">
        <v>10490</v>
      </c>
      <c r="M10905" s="12">
        <v>10069920.130000001</v>
      </c>
      <c r="N10905" s="10">
        <v>19.969000000000001</v>
      </c>
      <c r="O10905" s="11">
        <v>12729</v>
      </c>
      <c r="P10905" s="10">
        <v>1.98</v>
      </c>
      <c r="Q10905" s="10">
        <v>1.48</v>
      </c>
      <c r="R10905" s="1">
        <f t="shared" si="170"/>
        <v>201086235.07597002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48153119.770000003</v>
      </c>
      <c r="N10906" s="5">
        <v>8.4190000000000005</v>
      </c>
      <c r="O10906" s="6">
        <v>8730</v>
      </c>
      <c r="P10906" s="5">
        <v>2.46</v>
      </c>
      <c r="Q10906" s="5">
        <v>1.96</v>
      </c>
      <c r="R10906" s="1">
        <f t="shared" si="170"/>
        <v>405401115.34363008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30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30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30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34</v>
      </c>
      <c r="K10911" s="10" t="s">
        <v>22</v>
      </c>
      <c r="L10911" s="11">
        <v>58793</v>
      </c>
      <c r="M10911" s="12">
        <v>56441094.619999997</v>
      </c>
      <c r="N10911" s="10">
        <v>13.263</v>
      </c>
      <c r="O10911" s="11">
        <v>11807</v>
      </c>
      <c r="P10911" s="10">
        <v>2.27</v>
      </c>
      <c r="Q10911" s="10">
        <v>1.77</v>
      </c>
      <c r="R10911" s="1">
        <f t="shared" si="170"/>
        <v>748578237.94506001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30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26</v>
      </c>
      <c r="L10913" s="11">
        <v>1244</v>
      </c>
      <c r="M10913" s="12">
        <v>988781.26</v>
      </c>
      <c r="N10913" s="10">
        <v>1.228</v>
      </c>
      <c r="O10913" s="11">
        <v>2706</v>
      </c>
      <c r="P10913" s="10">
        <v>4.9000000000000004</v>
      </c>
      <c r="Q10913" s="10">
        <v>2</v>
      </c>
      <c r="R10913" s="1">
        <f t="shared" si="170"/>
        <v>1214223.3872799999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30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30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30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30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30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30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30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30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30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30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30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30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30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30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30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30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30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30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30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30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30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30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33350399.780000001</v>
      </c>
      <c r="N10939" s="10">
        <v>17.841000000000001</v>
      </c>
      <c r="O10939" s="11">
        <v>10975</v>
      </c>
      <c r="P10939" s="10">
        <v>2.13</v>
      </c>
      <c r="Q10939" s="10">
        <v>1.63</v>
      </c>
      <c r="R10939" s="1">
        <f t="shared" si="170"/>
        <v>595004482.47498012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23849647.52</v>
      </c>
      <c r="N10940" s="5">
        <v>19.547999999999998</v>
      </c>
      <c r="O10940" s="6">
        <v>10975</v>
      </c>
      <c r="P10940" s="5">
        <v>1.87</v>
      </c>
      <c r="Q10940" s="5">
        <v>1.37</v>
      </c>
      <c r="R10940" s="1">
        <f t="shared" si="170"/>
        <v>466212909.72095996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15259199.52</v>
      </c>
      <c r="N10941" s="10">
        <v>18.687000000000001</v>
      </c>
      <c r="O10941" s="11">
        <v>10975</v>
      </c>
      <c r="P10941" s="10">
        <v>2</v>
      </c>
      <c r="Q10941" s="10">
        <v>1.5</v>
      </c>
      <c r="R10941" s="1">
        <f t="shared" si="170"/>
        <v>285148661.43024004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30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30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30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9494399.9299999997</v>
      </c>
      <c r="N10945" s="10">
        <v>16.175000000000001</v>
      </c>
      <c r="O10945" s="11">
        <v>10975</v>
      </c>
      <c r="P10945" s="10">
        <v>2.39</v>
      </c>
      <c r="Q10945" s="10">
        <v>1.89</v>
      </c>
      <c r="R10945" s="1">
        <f t="shared" si="170"/>
        <v>153571918.86774999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37898644.640000001</v>
      </c>
      <c r="N10946" s="5">
        <v>17.675000000000001</v>
      </c>
      <c r="O10946" s="6">
        <v>10975</v>
      </c>
      <c r="P10946" s="5">
        <v>2.16</v>
      </c>
      <c r="Q10946" s="5">
        <v>1.66</v>
      </c>
      <c r="R10946" s="1">
        <f t="shared" si="170"/>
        <v>669858544.01200008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4319999.8899999997</v>
      </c>
      <c r="N10947" s="10">
        <v>15.683999999999999</v>
      </c>
      <c r="O10947" s="11">
        <v>10985</v>
      </c>
      <c r="P10947" s="10">
        <v>2.4900000000000002</v>
      </c>
      <c r="Q10947" s="10">
        <v>1.99</v>
      </c>
      <c r="R10947" s="1">
        <f t="shared" ref="R10947:R11010" si="171">M10947*N10947</f>
        <v>67754878.274759993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26</v>
      </c>
      <c r="L10948" s="6">
        <v>1250</v>
      </c>
      <c r="M10948" s="7">
        <v>993750</v>
      </c>
      <c r="N10948" s="5">
        <v>41.591999999999999</v>
      </c>
      <c r="O10948" s="6">
        <v>10985</v>
      </c>
      <c r="P10948" s="5">
        <v>5.1100000000000003</v>
      </c>
      <c r="Q10948" s="5">
        <v>2</v>
      </c>
      <c r="R10948" s="1">
        <f t="shared" si="171"/>
        <v>41332050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26</v>
      </c>
      <c r="L10949" s="11">
        <v>2250</v>
      </c>
      <c r="M10949" s="12">
        <v>1788749.95</v>
      </c>
      <c r="N10949" s="10">
        <v>24.257000000000001</v>
      </c>
      <c r="O10949" s="11">
        <v>10985</v>
      </c>
      <c r="P10949" s="10">
        <v>2.94</v>
      </c>
      <c r="Q10949" s="10">
        <v>2</v>
      </c>
      <c r="R10949" s="1">
        <f t="shared" si="171"/>
        <v>43389707.537150003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29366399.57</v>
      </c>
      <c r="N10950" s="5">
        <v>16.122</v>
      </c>
      <c r="O10950" s="6">
        <v>10975</v>
      </c>
      <c r="P10950" s="5">
        <v>2.4</v>
      </c>
      <c r="Q10950" s="5">
        <v>1.9</v>
      </c>
      <c r="R10950" s="1">
        <f t="shared" si="171"/>
        <v>473445093.86754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26</v>
      </c>
      <c r="L10951" s="11">
        <v>4567</v>
      </c>
      <c r="M10951" s="12">
        <v>3631162.45</v>
      </c>
      <c r="N10951" s="10">
        <v>31.518000000000001</v>
      </c>
      <c r="O10951" s="11">
        <v>8537</v>
      </c>
      <c r="P10951" s="10">
        <v>3.79</v>
      </c>
      <c r="Q10951" s="10">
        <v>2</v>
      </c>
      <c r="R10951" s="1">
        <f t="shared" si="171"/>
        <v>114446978.09910001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26</v>
      </c>
      <c r="L10952" s="6">
        <v>44806</v>
      </c>
      <c r="M10952" s="7">
        <v>35621167.350000001</v>
      </c>
      <c r="N10952" s="5">
        <v>22.843</v>
      </c>
      <c r="O10952" s="6">
        <v>6296</v>
      </c>
      <c r="P10952" s="5">
        <v>4.4000000000000004</v>
      </c>
      <c r="Q10952" s="5">
        <v>2</v>
      </c>
      <c r="R10952" s="1">
        <f t="shared" si="171"/>
        <v>813694325.77605009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26</v>
      </c>
      <c r="L10953" s="11">
        <v>44658</v>
      </c>
      <c r="M10953" s="12">
        <v>35503109.450000003</v>
      </c>
      <c r="N10953" s="10">
        <v>19.753</v>
      </c>
      <c r="O10953" s="11">
        <v>6296</v>
      </c>
      <c r="P10953" s="10">
        <v>3.75</v>
      </c>
      <c r="Q10953" s="10">
        <v>2</v>
      </c>
      <c r="R10953" s="1">
        <f t="shared" si="171"/>
        <v>701292920.96585011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26</v>
      </c>
      <c r="L10954" s="6">
        <v>42803</v>
      </c>
      <c r="M10954" s="7">
        <v>34028782.43</v>
      </c>
      <c r="N10954" s="5">
        <v>17.866</v>
      </c>
      <c r="O10954" s="6">
        <v>6296</v>
      </c>
      <c r="P10954" s="5">
        <v>3.18</v>
      </c>
      <c r="Q10954" s="5">
        <v>2</v>
      </c>
      <c r="R10954" s="1">
        <f t="shared" si="171"/>
        <v>607958226.89437997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26</v>
      </c>
      <c r="L10955" s="11">
        <v>36167</v>
      </c>
      <c r="M10955" s="12">
        <v>28752367.93</v>
      </c>
      <c r="N10955" s="10">
        <v>15.475</v>
      </c>
      <c r="O10955" s="11">
        <v>6296</v>
      </c>
      <c r="P10955" s="10">
        <v>3.03</v>
      </c>
      <c r="Q10955" s="10">
        <v>2</v>
      </c>
      <c r="R10955" s="1">
        <f t="shared" si="171"/>
        <v>444942893.71674997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30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26</v>
      </c>
      <c r="L10957" s="11">
        <v>8951</v>
      </c>
      <c r="M10957" s="12">
        <v>7115647.5800000001</v>
      </c>
      <c r="N10957" s="10">
        <v>15.707000000000001</v>
      </c>
      <c r="O10957" s="11">
        <v>4924</v>
      </c>
      <c r="P10957" s="10">
        <v>3.23</v>
      </c>
      <c r="Q10957" s="10">
        <v>2</v>
      </c>
      <c r="R10957" s="1">
        <f t="shared" si="171"/>
        <v>111765476.53906001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26</v>
      </c>
      <c r="L10958" s="6">
        <v>44597</v>
      </c>
      <c r="M10958" s="7">
        <v>35454932.270000003</v>
      </c>
      <c r="N10958" s="5">
        <v>17.196000000000002</v>
      </c>
      <c r="O10958" s="6">
        <v>4924</v>
      </c>
      <c r="P10958" s="5">
        <v>3.5</v>
      </c>
      <c r="Q10958" s="5">
        <v>2</v>
      </c>
      <c r="R10958" s="1">
        <f t="shared" si="171"/>
        <v>609683015.31492007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26</v>
      </c>
      <c r="L10959" s="11">
        <v>44811</v>
      </c>
      <c r="M10959" s="12">
        <v>35624745.439999998</v>
      </c>
      <c r="N10959" s="10">
        <v>13.887</v>
      </c>
      <c r="O10959" s="11">
        <v>4924</v>
      </c>
      <c r="P10959" s="10">
        <v>2.93</v>
      </c>
      <c r="Q10959" s="10">
        <v>2</v>
      </c>
      <c r="R10959" s="1">
        <f t="shared" si="171"/>
        <v>494720839.92527997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26</v>
      </c>
      <c r="L10960" s="6">
        <v>4464</v>
      </c>
      <c r="M10960" s="7">
        <v>3548879.94</v>
      </c>
      <c r="N10960" s="5">
        <v>18.690999999999999</v>
      </c>
      <c r="O10960" s="6">
        <v>4934</v>
      </c>
      <c r="P10960" s="5">
        <v>3.78</v>
      </c>
      <c r="Q10960" s="5">
        <v>2</v>
      </c>
      <c r="R10960" s="1">
        <f t="shared" si="171"/>
        <v>66332114.958539993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30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30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30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30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26</v>
      </c>
      <c r="L10965" s="11">
        <v>13082</v>
      </c>
      <c r="M10965" s="12">
        <v>10399919.92</v>
      </c>
      <c r="N10965" s="10">
        <v>4.34</v>
      </c>
      <c r="O10965" s="11">
        <v>2228</v>
      </c>
      <c r="P10965" s="10">
        <v>3.09</v>
      </c>
      <c r="Q10965" s="10">
        <v>2</v>
      </c>
      <c r="R10965" s="1">
        <f t="shared" si="171"/>
        <v>45135652.452799998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26</v>
      </c>
      <c r="L10966" s="5">
        <v>405</v>
      </c>
      <c r="M10966" s="7">
        <v>321975</v>
      </c>
      <c r="N10966" s="5">
        <v>7.2770000000000001</v>
      </c>
      <c r="O10966" s="6">
        <v>2236</v>
      </c>
      <c r="P10966" s="5">
        <v>6.5</v>
      </c>
      <c r="Q10966" s="5">
        <v>2</v>
      </c>
      <c r="R10966" s="1">
        <f t="shared" si="171"/>
        <v>2343012.0750000002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30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30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30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30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30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30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30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30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30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30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26</v>
      </c>
      <c r="L10977" s="11">
        <v>47199</v>
      </c>
      <c r="M10977" s="12">
        <v>37523204.759999998</v>
      </c>
      <c r="N10977" s="10">
        <v>17.09</v>
      </c>
      <c r="O10977" s="11">
        <v>5240</v>
      </c>
      <c r="P10977" s="10">
        <v>3.61</v>
      </c>
      <c r="Q10977" s="10">
        <v>2</v>
      </c>
      <c r="R10977" s="1">
        <f t="shared" si="171"/>
        <v>641271569.3484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38004351.369999997</v>
      </c>
      <c r="N10978" s="5">
        <v>20.805</v>
      </c>
      <c r="O10978" s="6">
        <v>9357</v>
      </c>
      <c r="P10978" s="5">
        <v>2.13</v>
      </c>
      <c r="Q10978" s="5">
        <v>1.63</v>
      </c>
      <c r="R10978" s="1">
        <f t="shared" si="171"/>
        <v>790680530.25284994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42180479.990000002</v>
      </c>
      <c r="N10979" s="10">
        <v>19.459</v>
      </c>
      <c r="O10979" s="11">
        <v>9357</v>
      </c>
      <c r="P10979" s="10">
        <v>2.33</v>
      </c>
      <c r="Q10979" s="10">
        <v>1.83</v>
      </c>
      <c r="R10979" s="1">
        <f t="shared" si="171"/>
        <v>820789960.12541008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21358080.280000001</v>
      </c>
      <c r="N10980" s="5">
        <v>19.16</v>
      </c>
      <c r="O10980" s="6">
        <v>9357</v>
      </c>
      <c r="P10980" s="5">
        <v>2.37</v>
      </c>
      <c r="Q10980" s="5">
        <v>1.87</v>
      </c>
      <c r="R10980" s="1">
        <f t="shared" si="171"/>
        <v>409220818.16480005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30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21840947.170000002</v>
      </c>
      <c r="N10982" s="5">
        <v>16.402999999999999</v>
      </c>
      <c r="O10982" s="6">
        <v>8122</v>
      </c>
      <c r="P10982" s="5">
        <v>2.29</v>
      </c>
      <c r="Q10982" s="5">
        <v>1.79</v>
      </c>
      <c r="R10982" s="1">
        <f t="shared" si="171"/>
        <v>358257056.42951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50667120.640000001</v>
      </c>
      <c r="N10983" s="10">
        <v>7.9690000000000003</v>
      </c>
      <c r="O10983" s="11">
        <v>8122</v>
      </c>
      <c r="P10983" s="10">
        <v>2.5</v>
      </c>
      <c r="Q10983" s="10">
        <v>2</v>
      </c>
      <c r="R10983" s="1">
        <f t="shared" si="171"/>
        <v>403766284.38016003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40064083.960000001</v>
      </c>
      <c r="N10984" s="5">
        <v>16.414999999999999</v>
      </c>
      <c r="O10984" s="6">
        <v>8122</v>
      </c>
      <c r="P10984" s="5">
        <v>2.2000000000000002</v>
      </c>
      <c r="Q10984" s="5">
        <v>1.7</v>
      </c>
      <c r="R10984" s="1">
        <f t="shared" si="171"/>
        <v>657651938.20340002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17310239.870000001</v>
      </c>
      <c r="N10985" s="10">
        <v>19.065000000000001</v>
      </c>
      <c r="O10985" s="11">
        <v>8122</v>
      </c>
      <c r="P10985" s="10">
        <v>1.85</v>
      </c>
      <c r="Q10985" s="10">
        <v>1.35</v>
      </c>
      <c r="R10985" s="1">
        <f t="shared" si="171"/>
        <v>330019723.12155002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30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26</v>
      </c>
      <c r="L10987" s="11">
        <v>4514</v>
      </c>
      <c r="M10987" s="12">
        <v>3588232.58</v>
      </c>
      <c r="N10987" s="10">
        <v>27.236000000000001</v>
      </c>
      <c r="O10987" s="11">
        <v>8132</v>
      </c>
      <c r="P10987" s="10">
        <v>3.39</v>
      </c>
      <c r="Q10987" s="10">
        <v>2</v>
      </c>
      <c r="R10987" s="1">
        <f t="shared" si="171"/>
        <v>97729102.548880011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41888640.060000002</v>
      </c>
      <c r="N10988" s="5">
        <v>23.027000000000001</v>
      </c>
      <c r="O10988" s="6">
        <v>9847</v>
      </c>
      <c r="P10988" s="5">
        <v>2.4900000000000002</v>
      </c>
      <c r="Q10988" s="5">
        <v>1.99</v>
      </c>
      <c r="R10988" s="1">
        <f t="shared" si="171"/>
        <v>964569714.66162014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39985439.869999997</v>
      </c>
      <c r="N10989" s="10">
        <v>27.321000000000002</v>
      </c>
      <c r="O10989" s="11">
        <v>9847</v>
      </c>
      <c r="P10989" s="10">
        <v>2.15</v>
      </c>
      <c r="Q10989" s="10">
        <v>1.65</v>
      </c>
      <c r="R10989" s="1">
        <f t="shared" si="171"/>
        <v>1092442202.6882701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8553599.8200000003</v>
      </c>
      <c r="N10990" s="5">
        <v>23.545999999999999</v>
      </c>
      <c r="O10990" s="6">
        <v>9847</v>
      </c>
      <c r="P10990" s="5">
        <v>2.35</v>
      </c>
      <c r="Q10990" s="5">
        <v>1.85</v>
      </c>
      <c r="R10990" s="1">
        <f t="shared" si="171"/>
        <v>201403061.36172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42830858.600000001</v>
      </c>
      <c r="N10991" s="10">
        <v>25.693999999999999</v>
      </c>
      <c r="O10991" s="11">
        <v>9847</v>
      </c>
      <c r="P10991" s="10">
        <v>2.1</v>
      </c>
      <c r="Q10991" s="10">
        <v>1.6</v>
      </c>
      <c r="R10991" s="1">
        <f t="shared" si="171"/>
        <v>1100496080.8684001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43122240.229999997</v>
      </c>
      <c r="N10992" s="5">
        <v>22.573</v>
      </c>
      <c r="O10992" s="6">
        <v>9847</v>
      </c>
      <c r="P10992" s="5">
        <v>2.4700000000000002</v>
      </c>
      <c r="Q10992" s="5">
        <v>1.97</v>
      </c>
      <c r="R10992" s="1">
        <f t="shared" si="171"/>
        <v>973398328.71178997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17115840.050000001</v>
      </c>
      <c r="N10993" s="10">
        <v>23.788</v>
      </c>
      <c r="O10993" s="11">
        <v>9847</v>
      </c>
      <c r="P10993" s="10">
        <v>2.3199999999999998</v>
      </c>
      <c r="Q10993" s="10">
        <v>1.82</v>
      </c>
      <c r="R10993" s="1">
        <f t="shared" si="171"/>
        <v>407151603.10940003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26</v>
      </c>
      <c r="L10994" s="6">
        <v>13387</v>
      </c>
      <c r="M10994" s="7">
        <v>10643062.369999999</v>
      </c>
      <c r="N10994" s="5">
        <v>6.0880000000000001</v>
      </c>
      <c r="O10994" s="6">
        <v>2881</v>
      </c>
      <c r="P10994" s="5">
        <v>3.11</v>
      </c>
      <c r="Q10994" s="5">
        <v>2</v>
      </c>
      <c r="R10994" s="1">
        <f t="shared" si="171"/>
        <v>64794963.708559997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26</v>
      </c>
      <c r="L10995" s="11">
        <v>4486</v>
      </c>
      <c r="M10995" s="12">
        <v>3566767.42</v>
      </c>
      <c r="N10995" s="10">
        <v>5.9530000000000003</v>
      </c>
      <c r="O10995" s="11">
        <v>2892</v>
      </c>
      <c r="P10995" s="10">
        <v>3</v>
      </c>
      <c r="Q10995" s="10">
        <v>2</v>
      </c>
      <c r="R10995" s="1">
        <f t="shared" si="171"/>
        <v>21232966.45126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26</v>
      </c>
      <c r="L10996" s="6">
        <v>35919</v>
      </c>
      <c r="M10996" s="7">
        <v>28555605.190000001</v>
      </c>
      <c r="N10996" s="5">
        <v>7.4539999999999997</v>
      </c>
      <c r="O10996" s="6">
        <v>2881</v>
      </c>
      <c r="P10996" s="5">
        <v>3.75</v>
      </c>
      <c r="Q10996" s="5">
        <v>2</v>
      </c>
      <c r="R10996" s="1">
        <f t="shared" si="171"/>
        <v>212853481.08625999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30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30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30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46201631.950000003</v>
      </c>
      <c r="N11000" s="5">
        <v>20.835000000000001</v>
      </c>
      <c r="O11000" s="6">
        <v>10721</v>
      </c>
      <c r="P11000" s="5">
        <v>2.44</v>
      </c>
      <c r="Q11000" s="5">
        <v>1.94</v>
      </c>
      <c r="R11000" s="1">
        <f t="shared" si="171"/>
        <v>962611001.67825007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21509280.399999999</v>
      </c>
      <c r="N11001" s="10">
        <v>25.399000000000001</v>
      </c>
      <c r="O11001" s="11">
        <v>10721</v>
      </c>
      <c r="P11001" s="10">
        <v>2.13</v>
      </c>
      <c r="Q11001" s="10">
        <v>1.63</v>
      </c>
      <c r="R11001" s="1">
        <f t="shared" si="171"/>
        <v>546314212.87959993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26</v>
      </c>
      <c r="L11002" s="6">
        <v>48635</v>
      </c>
      <c r="M11002" s="7">
        <v>38664824.990000002</v>
      </c>
      <c r="N11002" s="5">
        <v>4.8600000000000003</v>
      </c>
      <c r="O11002" s="6">
        <v>3044</v>
      </c>
      <c r="P11002" s="5">
        <v>2.94</v>
      </c>
      <c r="Q11002" s="5">
        <v>2</v>
      </c>
      <c r="R11002" s="1">
        <f t="shared" si="171"/>
        <v>187911049.45140001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26</v>
      </c>
      <c r="L11003" s="11">
        <v>24752</v>
      </c>
      <c r="M11003" s="12">
        <v>19677717.719999999</v>
      </c>
      <c r="N11003" s="10">
        <v>5.2670000000000003</v>
      </c>
      <c r="O11003" s="11">
        <v>3044</v>
      </c>
      <c r="P11003" s="10">
        <v>3.15</v>
      </c>
      <c r="Q11003" s="10">
        <v>2</v>
      </c>
      <c r="R11003" s="1">
        <f t="shared" si="171"/>
        <v>103642539.23124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30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30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30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34</v>
      </c>
      <c r="K11007" s="10" t="s">
        <v>30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30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30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30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30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30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30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30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30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26</v>
      </c>
      <c r="L11017" s="11">
        <v>6084</v>
      </c>
      <c r="M11017" s="12">
        <v>4836780.0999999996</v>
      </c>
      <c r="N11017" s="10">
        <v>6.2610000000000001</v>
      </c>
      <c r="O11017" s="11">
        <v>3155</v>
      </c>
      <c r="P11017" s="10">
        <v>3.15</v>
      </c>
      <c r="Q11017" s="10">
        <v>2</v>
      </c>
      <c r="R11017" s="1">
        <f t="shared" si="172"/>
        <v>30283080.206099998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30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30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30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30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30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30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30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30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30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30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30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26</v>
      </c>
      <c r="L11035" s="11">
        <v>13545</v>
      </c>
      <c r="M11035" s="12">
        <v>10768275.07</v>
      </c>
      <c r="N11035" s="10">
        <v>21.047000000000001</v>
      </c>
      <c r="O11035" s="11">
        <v>5932</v>
      </c>
      <c r="P11035" s="10">
        <v>4.2300000000000004</v>
      </c>
      <c r="Q11035" s="10">
        <v>2</v>
      </c>
      <c r="R11035" s="1">
        <f t="shared" si="172"/>
        <v>226639885.39829001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26</v>
      </c>
      <c r="L11036" s="6">
        <v>24675</v>
      </c>
      <c r="M11036" s="7">
        <v>19616624.800000001</v>
      </c>
      <c r="N11036" s="5">
        <v>19.041</v>
      </c>
      <c r="O11036" s="6">
        <v>7797</v>
      </c>
      <c r="P11036" s="5">
        <v>3.29</v>
      </c>
      <c r="Q11036" s="5">
        <v>2</v>
      </c>
      <c r="R11036" s="1">
        <f t="shared" si="172"/>
        <v>373520152.8168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30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30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26</v>
      </c>
      <c r="L11041" s="11">
        <v>39806</v>
      </c>
      <c r="M11041" s="12">
        <v>31645968.140000001</v>
      </c>
      <c r="N11041" s="10">
        <v>4.1310000000000002</v>
      </c>
      <c r="O11041" s="11">
        <v>2283</v>
      </c>
      <c r="P11041" s="10">
        <v>3.06</v>
      </c>
      <c r="Q11041" s="10">
        <v>2</v>
      </c>
      <c r="R11041" s="1">
        <f t="shared" si="172"/>
        <v>130729494.38634001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26</v>
      </c>
      <c r="L11042" s="6">
        <v>27419</v>
      </c>
      <c r="M11042" s="7">
        <v>21798303.640000001</v>
      </c>
      <c r="N11042" s="5">
        <v>3.8130000000000002</v>
      </c>
      <c r="O11042" s="6">
        <v>2283</v>
      </c>
      <c r="P11042" s="5">
        <v>3.08</v>
      </c>
      <c r="Q11042" s="5">
        <v>2</v>
      </c>
      <c r="R11042" s="1">
        <f t="shared" si="172"/>
        <v>83116931.779320002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26</v>
      </c>
      <c r="L11043" s="11">
        <v>8585</v>
      </c>
      <c r="M11043" s="12">
        <v>6824938.3499999996</v>
      </c>
      <c r="N11043" s="10">
        <v>4.3550000000000004</v>
      </c>
      <c r="O11043" s="11">
        <v>2283</v>
      </c>
      <c r="P11043" s="10">
        <v>3.3</v>
      </c>
      <c r="Q11043" s="10">
        <v>2</v>
      </c>
      <c r="R11043" s="1">
        <f t="shared" si="172"/>
        <v>29722606.514250003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38992320.609999999</v>
      </c>
      <c r="N11044" s="5">
        <v>12.913</v>
      </c>
      <c r="O11044" s="6">
        <v>8390</v>
      </c>
      <c r="P11044" s="5">
        <v>2.48</v>
      </c>
      <c r="Q11044" s="5">
        <v>1.98</v>
      </c>
      <c r="R11044" s="1">
        <f t="shared" si="172"/>
        <v>503507836.03693002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38953439.049999997</v>
      </c>
      <c r="N11045" s="10">
        <v>14.71</v>
      </c>
      <c r="O11045" s="11">
        <v>8390</v>
      </c>
      <c r="P11045" s="10">
        <v>2.13</v>
      </c>
      <c r="Q11045" s="10">
        <v>1.63</v>
      </c>
      <c r="R11045" s="1">
        <f t="shared" si="172"/>
        <v>573005088.42550004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26</v>
      </c>
      <c r="L11046" s="6">
        <v>4464</v>
      </c>
      <c r="M11046" s="7">
        <v>3548879.94</v>
      </c>
      <c r="N11046" s="5">
        <v>24.652999999999999</v>
      </c>
      <c r="O11046" s="6">
        <v>8401</v>
      </c>
      <c r="P11046" s="5">
        <v>3.59</v>
      </c>
      <c r="Q11046" s="5">
        <v>2</v>
      </c>
      <c r="R11046" s="1">
        <f t="shared" si="172"/>
        <v>87490537.160819992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47817599.490000002</v>
      </c>
      <c r="N11047" s="10">
        <v>16.433</v>
      </c>
      <c r="O11047" s="11">
        <v>11733</v>
      </c>
      <c r="P11047" s="10">
        <v>2.2200000000000002</v>
      </c>
      <c r="Q11047" s="10">
        <v>1.72</v>
      </c>
      <c r="R11047" s="1">
        <f t="shared" si="172"/>
        <v>785786612.41917002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47827199.939999998</v>
      </c>
      <c r="N11048" s="5">
        <v>16.55</v>
      </c>
      <c r="O11048" s="6">
        <v>11733</v>
      </c>
      <c r="P11048" s="5">
        <v>2.2000000000000002</v>
      </c>
      <c r="Q11048" s="5">
        <v>1.7</v>
      </c>
      <c r="R11048" s="1">
        <f t="shared" si="172"/>
        <v>791540159.00699997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30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30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30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26</v>
      </c>
      <c r="L11052" s="6">
        <v>19870</v>
      </c>
      <c r="M11052" s="7">
        <v>15796650.15</v>
      </c>
      <c r="N11052" s="5">
        <v>6.1210000000000004</v>
      </c>
      <c r="O11052" s="6">
        <v>3858</v>
      </c>
      <c r="P11052" s="5">
        <v>3.34</v>
      </c>
      <c r="Q11052" s="5">
        <v>2</v>
      </c>
      <c r="R11052" s="1">
        <f t="shared" si="172"/>
        <v>96691295.568150014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30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30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26</v>
      </c>
      <c r="L11055" s="11">
        <v>45055</v>
      </c>
      <c r="M11055" s="12">
        <v>35818724.909999996</v>
      </c>
      <c r="N11055" s="10">
        <v>1.389</v>
      </c>
      <c r="O11055" s="10">
        <v>929</v>
      </c>
      <c r="P11055" s="10">
        <v>3.1</v>
      </c>
      <c r="Q11055" s="10">
        <v>2</v>
      </c>
      <c r="R11055" s="1">
        <f t="shared" si="172"/>
        <v>49752208.899989992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30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47438696.960000001</v>
      </c>
      <c r="N11057" s="10">
        <v>20.407</v>
      </c>
      <c r="O11057" s="11">
        <v>11618</v>
      </c>
      <c r="P11057" s="10">
        <v>2.02</v>
      </c>
      <c r="Q11057" s="10">
        <v>1.52</v>
      </c>
      <c r="R11057" s="1">
        <f t="shared" si="172"/>
        <v>968081488.86272001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15367680.130000001</v>
      </c>
      <c r="N11058" s="5">
        <v>23.995000000000001</v>
      </c>
      <c r="O11058" s="6">
        <v>11618</v>
      </c>
      <c r="P11058" s="5">
        <v>2.2799999999999998</v>
      </c>
      <c r="Q11058" s="5">
        <v>1.78</v>
      </c>
      <c r="R11058" s="1">
        <f t="shared" si="172"/>
        <v>368747484.71935004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21556800.039999999</v>
      </c>
      <c r="N11059" s="10">
        <v>20.423999999999999</v>
      </c>
      <c r="O11059" s="11">
        <v>11618</v>
      </c>
      <c r="P11059" s="10">
        <v>2.35</v>
      </c>
      <c r="Q11059" s="10">
        <v>1.85</v>
      </c>
      <c r="R11059" s="1">
        <f t="shared" si="172"/>
        <v>440276084.01695997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42207194.020000003</v>
      </c>
      <c r="N11060" s="5">
        <v>22.446999999999999</v>
      </c>
      <c r="O11060" s="6">
        <v>11618</v>
      </c>
      <c r="P11060" s="5">
        <v>2.0699999999999998</v>
      </c>
      <c r="Q11060" s="5">
        <v>1.57</v>
      </c>
      <c r="R11060" s="1">
        <f t="shared" si="172"/>
        <v>947424884.16694009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40803839.719999999</v>
      </c>
      <c r="N11061" s="10">
        <v>21.763999999999999</v>
      </c>
      <c r="O11061" s="11">
        <v>11618</v>
      </c>
      <c r="P11061" s="10">
        <v>2.29</v>
      </c>
      <c r="Q11061" s="10">
        <v>1.79</v>
      </c>
      <c r="R11061" s="1">
        <f t="shared" si="172"/>
        <v>888054767.66608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19000320.050000001</v>
      </c>
      <c r="N11062" s="5">
        <v>22.753</v>
      </c>
      <c r="O11062" s="6">
        <v>11618</v>
      </c>
      <c r="P11062" s="5">
        <v>2.4300000000000002</v>
      </c>
      <c r="Q11062" s="5">
        <v>1.93</v>
      </c>
      <c r="R11062" s="1">
        <f t="shared" si="172"/>
        <v>432314282.09764999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30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39722880.25</v>
      </c>
      <c r="N11064" s="5">
        <v>27.824000000000002</v>
      </c>
      <c r="O11064" s="6">
        <v>19208</v>
      </c>
      <c r="P11064" s="5">
        <v>2.4</v>
      </c>
      <c r="Q11064" s="5">
        <v>1.9</v>
      </c>
      <c r="R11064" s="1">
        <f t="shared" si="172"/>
        <v>1105249420.076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26</v>
      </c>
      <c r="L11065" s="11">
        <v>49635</v>
      </c>
      <c r="M11065" s="12">
        <v>39459824.950000003</v>
      </c>
      <c r="N11065" s="10">
        <v>44.152999999999999</v>
      </c>
      <c r="O11065" s="11">
        <v>19208</v>
      </c>
      <c r="P11065" s="10">
        <v>3.01</v>
      </c>
      <c r="Q11065" s="10">
        <v>2</v>
      </c>
      <c r="R11065" s="1">
        <f t="shared" si="172"/>
        <v>1742269651.0173502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7">
        <v>17586194.800000001</v>
      </c>
      <c r="N11066" s="5">
        <v>40.460999999999999</v>
      </c>
      <c r="O11066" s="6">
        <v>19208</v>
      </c>
      <c r="P11066" s="5">
        <v>2.96</v>
      </c>
      <c r="Q11066" s="5">
        <v>2</v>
      </c>
      <c r="R11066" s="1">
        <f t="shared" si="172"/>
        <v>711555027.80280006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26</v>
      </c>
      <c r="L11067" s="11">
        <v>11187</v>
      </c>
      <c r="M11067" s="12">
        <v>8893664.6500000004</v>
      </c>
      <c r="N11067" s="10">
        <v>41.069000000000003</v>
      </c>
      <c r="O11067" s="11">
        <v>19208</v>
      </c>
      <c r="P11067" s="10">
        <v>3.07</v>
      </c>
      <c r="Q11067" s="10">
        <v>2</v>
      </c>
      <c r="R11067" s="1">
        <f t="shared" si="172"/>
        <v>365253913.51085001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7">
        <v>13043167.41</v>
      </c>
      <c r="N11068" s="5">
        <v>48.103999999999999</v>
      </c>
      <c r="O11068" s="6">
        <v>19208</v>
      </c>
      <c r="P11068" s="5">
        <v>3.48</v>
      </c>
      <c r="Q11068" s="5">
        <v>2</v>
      </c>
      <c r="R11068" s="1">
        <f t="shared" si="172"/>
        <v>627428525.09063995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26</v>
      </c>
      <c r="L11069" s="11">
        <v>6168</v>
      </c>
      <c r="M11069" s="12">
        <v>4903559.99</v>
      </c>
      <c r="N11069" s="10">
        <v>37.584000000000003</v>
      </c>
      <c r="O11069" s="11">
        <v>19219</v>
      </c>
      <c r="P11069" s="10">
        <v>3.74</v>
      </c>
      <c r="Q11069" s="10">
        <v>2</v>
      </c>
      <c r="R11069" s="1">
        <f t="shared" si="172"/>
        <v>184295398.66416001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26</v>
      </c>
      <c r="L11070" s="6">
        <v>2605</v>
      </c>
      <c r="M11070" s="7">
        <v>2070975.11</v>
      </c>
      <c r="N11070" s="5">
        <v>48.688000000000002</v>
      </c>
      <c r="O11070" s="6">
        <v>19219</v>
      </c>
      <c r="P11070" s="5">
        <v>3.16</v>
      </c>
      <c r="Q11070" s="5">
        <v>2</v>
      </c>
      <c r="R11070" s="1">
        <f t="shared" si="172"/>
        <v>100831636.15568002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30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26</v>
      </c>
      <c r="L11073" s="11">
        <v>9965</v>
      </c>
      <c r="M11073" s="12">
        <v>7922174.8799999999</v>
      </c>
      <c r="N11073" s="10">
        <v>50.82</v>
      </c>
      <c r="O11073" s="11">
        <v>21178</v>
      </c>
      <c r="P11073" s="10">
        <v>3.04</v>
      </c>
      <c r="Q11073" s="10">
        <v>2</v>
      </c>
      <c r="R11073" s="1">
        <f t="shared" si="172"/>
        <v>402604927.4016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7">
        <v>39614849.369999997</v>
      </c>
      <c r="N11074" s="5">
        <v>50.823</v>
      </c>
      <c r="O11074" s="6">
        <v>21178</v>
      </c>
      <c r="P11074" s="5">
        <v>3.04</v>
      </c>
      <c r="Q11074" s="5">
        <v>2</v>
      </c>
      <c r="R11074" s="1">
        <f t="shared" si="172"/>
        <v>2013345489.5315099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28708799.460000001</v>
      </c>
      <c r="N11075" s="10">
        <v>31.47</v>
      </c>
      <c r="O11075" s="11">
        <v>21178</v>
      </c>
      <c r="P11075" s="10">
        <v>2.48</v>
      </c>
      <c r="Q11075" s="10">
        <v>1.98</v>
      </c>
      <c r="R11075" s="1">
        <f t="shared" ref="R11075:R11138" si="173">M11075*N11075</f>
        <v>903465919.00619996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30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28617600.059999999</v>
      </c>
      <c r="N11077" s="10">
        <v>33.073999999999998</v>
      </c>
      <c r="O11077" s="11">
        <v>21178</v>
      </c>
      <c r="P11077" s="10">
        <v>2.35</v>
      </c>
      <c r="Q11077" s="10">
        <v>1.85</v>
      </c>
      <c r="R11077" s="1">
        <f t="shared" si="173"/>
        <v>946498504.38443995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30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34</v>
      </c>
      <c r="K11079" s="10" t="s">
        <v>22</v>
      </c>
      <c r="L11079" s="11">
        <v>4900</v>
      </c>
      <c r="M11079" s="12">
        <v>4704000.09</v>
      </c>
      <c r="N11079" s="10">
        <v>32.253</v>
      </c>
      <c r="O11079" s="11">
        <v>21188</v>
      </c>
      <c r="P11079" s="10">
        <v>2.42</v>
      </c>
      <c r="Q11079" s="10">
        <v>1.92</v>
      </c>
      <c r="R11079" s="1">
        <f t="shared" si="173"/>
        <v>151718114.90276998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34</v>
      </c>
      <c r="K11080" s="5" t="s">
        <v>22</v>
      </c>
      <c r="L11080" s="6">
        <v>38740</v>
      </c>
      <c r="M11080" s="7">
        <v>37190399.270000003</v>
      </c>
      <c r="N11080" s="5">
        <v>33.716999999999999</v>
      </c>
      <c r="O11080" s="6">
        <v>21178</v>
      </c>
      <c r="P11080" s="5">
        <v>2.29</v>
      </c>
      <c r="Q11080" s="5">
        <v>1.79</v>
      </c>
      <c r="R11080" s="1">
        <f t="shared" si="173"/>
        <v>1253948692.18659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34</v>
      </c>
      <c r="K11081" s="10" t="s">
        <v>22</v>
      </c>
      <c r="L11081" s="11">
        <v>4965</v>
      </c>
      <c r="M11081" s="12">
        <v>4766399.8600000003</v>
      </c>
      <c r="N11081" s="10">
        <v>31.617000000000001</v>
      </c>
      <c r="O11081" s="11">
        <v>21188</v>
      </c>
      <c r="P11081" s="10">
        <v>2.4700000000000002</v>
      </c>
      <c r="Q11081" s="10">
        <v>1.97</v>
      </c>
      <c r="R11081" s="1">
        <f t="shared" si="173"/>
        <v>150699264.37362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34</v>
      </c>
      <c r="K11082" s="5" t="s">
        <v>30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34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34</v>
      </c>
      <c r="K11084" s="5" t="s">
        <v>26</v>
      </c>
      <c r="L11084" s="6">
        <v>9926</v>
      </c>
      <c r="M11084" s="7">
        <v>7891327.9800000004</v>
      </c>
      <c r="N11084" s="5">
        <v>49.335999999999999</v>
      </c>
      <c r="O11084" s="6">
        <v>21178</v>
      </c>
      <c r="P11084" s="5">
        <v>2.97</v>
      </c>
      <c r="Q11084" s="5">
        <v>2</v>
      </c>
      <c r="R11084" s="1">
        <f t="shared" si="173"/>
        <v>389326557.22128004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34</v>
      </c>
      <c r="K11085" s="10" t="s">
        <v>30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26</v>
      </c>
      <c r="L11086" s="6">
        <v>16056</v>
      </c>
      <c r="M11086" s="7">
        <v>12764520.18</v>
      </c>
      <c r="N11086" s="5">
        <v>11.528</v>
      </c>
      <c r="O11086" s="6">
        <v>2674</v>
      </c>
      <c r="P11086" s="5">
        <v>6.24</v>
      </c>
      <c r="Q11086" s="5">
        <v>2</v>
      </c>
      <c r="R11086" s="1">
        <f t="shared" si="173"/>
        <v>147149388.63504001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26</v>
      </c>
      <c r="L11087" s="11">
        <v>20060</v>
      </c>
      <c r="M11087" s="12">
        <v>15947699.949999999</v>
      </c>
      <c r="N11087" s="10">
        <v>10.172000000000001</v>
      </c>
      <c r="O11087" s="11">
        <v>2674</v>
      </c>
      <c r="P11087" s="10">
        <v>4.75</v>
      </c>
      <c r="Q11087" s="10">
        <v>2</v>
      </c>
      <c r="R11087" s="1">
        <f t="shared" si="173"/>
        <v>162220003.89140001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26</v>
      </c>
      <c r="L11088" s="6">
        <v>47936</v>
      </c>
      <c r="M11088" s="7">
        <v>38109120.280000001</v>
      </c>
      <c r="N11088" s="5">
        <v>4.976</v>
      </c>
      <c r="O11088" s="6">
        <v>2674</v>
      </c>
      <c r="P11088" s="5">
        <v>3.15</v>
      </c>
      <c r="Q11088" s="5">
        <v>2</v>
      </c>
      <c r="R11088" s="1">
        <f t="shared" si="173"/>
        <v>189630982.51328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30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30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30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30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26</v>
      </c>
      <c r="L11093" s="11">
        <v>4945</v>
      </c>
      <c r="M11093" s="12">
        <v>3931275.09</v>
      </c>
      <c r="N11093" s="10">
        <v>5.4589999999999996</v>
      </c>
      <c r="O11093" s="11">
        <v>2685</v>
      </c>
      <c r="P11093" s="10">
        <v>3.97</v>
      </c>
      <c r="Q11093" s="10">
        <v>2</v>
      </c>
      <c r="R11093" s="1">
        <f t="shared" si="173"/>
        <v>21460830.716309998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26</v>
      </c>
      <c r="L11094" s="6">
        <v>5010</v>
      </c>
      <c r="M11094" s="7">
        <v>3982949.9</v>
      </c>
      <c r="N11094" s="5">
        <v>6.1310000000000002</v>
      </c>
      <c r="O11094" s="6">
        <v>2685</v>
      </c>
      <c r="P11094" s="5">
        <v>4.6500000000000004</v>
      </c>
      <c r="Q11094" s="5">
        <v>2</v>
      </c>
      <c r="R11094" s="1">
        <f t="shared" si="173"/>
        <v>24419465.8369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26</v>
      </c>
      <c r="L11095" s="11">
        <v>15015</v>
      </c>
      <c r="M11095" s="12">
        <v>11936925.560000001</v>
      </c>
      <c r="N11095" s="10">
        <v>5.8449999999999998</v>
      </c>
      <c r="O11095" s="11">
        <v>2674</v>
      </c>
      <c r="P11095" s="10">
        <v>4.38</v>
      </c>
      <c r="Q11095" s="10">
        <v>2</v>
      </c>
      <c r="R11095" s="1">
        <f t="shared" si="173"/>
        <v>69771329.898200005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26</v>
      </c>
      <c r="L11096" s="6">
        <v>4965</v>
      </c>
      <c r="M11096" s="7">
        <v>3947174.88</v>
      </c>
      <c r="N11096" s="5">
        <v>6.3869999999999996</v>
      </c>
      <c r="O11096" s="6">
        <v>2685</v>
      </c>
      <c r="P11096" s="5">
        <v>5.0199999999999996</v>
      </c>
      <c r="Q11096" s="5">
        <v>2</v>
      </c>
      <c r="R11096" s="1">
        <f t="shared" si="173"/>
        <v>25210605.958559997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26</v>
      </c>
      <c r="L11097" s="11">
        <v>19965</v>
      </c>
      <c r="M11097" s="12">
        <v>15872174.880000001</v>
      </c>
      <c r="N11097" s="10">
        <v>1.6890000000000001</v>
      </c>
      <c r="O11097" s="11">
        <v>1105</v>
      </c>
      <c r="P11097" s="10">
        <v>3.1</v>
      </c>
      <c r="Q11097" s="10">
        <v>2</v>
      </c>
      <c r="R11097" s="1">
        <f t="shared" si="173"/>
        <v>26808103.372320004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30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30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26</v>
      </c>
      <c r="L11101" s="11">
        <v>16192</v>
      </c>
      <c r="M11101" s="12">
        <v>12872640.029999999</v>
      </c>
      <c r="N11101" s="10">
        <v>6.6859999999999999</v>
      </c>
      <c r="O11101" s="11">
        <v>4735</v>
      </c>
      <c r="P11101" s="10">
        <v>3.78</v>
      </c>
      <c r="Q11101" s="10">
        <v>2</v>
      </c>
      <c r="R11101" s="1">
        <f t="shared" si="173"/>
        <v>86066471.240579993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26</v>
      </c>
      <c r="L11102" s="6">
        <v>9180</v>
      </c>
      <c r="M11102" s="7">
        <v>7298100.0999999996</v>
      </c>
      <c r="N11102" s="5">
        <v>7.9329999999999998</v>
      </c>
      <c r="O11102" s="6">
        <v>4735</v>
      </c>
      <c r="P11102" s="5">
        <v>3.23</v>
      </c>
      <c r="Q11102" s="5">
        <v>2</v>
      </c>
      <c r="R11102" s="1">
        <f t="shared" si="173"/>
        <v>57895828.093299992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26</v>
      </c>
      <c r="L11103" s="11">
        <v>29805</v>
      </c>
      <c r="M11103" s="12">
        <v>23694975.34</v>
      </c>
      <c r="N11103" s="10">
        <v>7.9610000000000003</v>
      </c>
      <c r="O11103" s="11">
        <v>4735</v>
      </c>
      <c r="P11103" s="10">
        <v>3.24</v>
      </c>
      <c r="Q11103" s="10">
        <v>2</v>
      </c>
      <c r="R11103" s="1">
        <f t="shared" si="173"/>
        <v>188635698.68174002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26</v>
      </c>
      <c r="L11104" s="6">
        <v>4437</v>
      </c>
      <c r="M11104" s="7">
        <v>3527415.01</v>
      </c>
      <c r="N11104" s="5">
        <v>13.161</v>
      </c>
      <c r="O11104" s="6">
        <v>4747</v>
      </c>
      <c r="P11104" s="5">
        <v>3.72</v>
      </c>
      <c r="Q11104" s="5">
        <v>2</v>
      </c>
      <c r="R11104" s="1">
        <f t="shared" si="173"/>
        <v>46424308.946609996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26</v>
      </c>
      <c r="L11105" s="11">
        <v>5205</v>
      </c>
      <c r="M11105" s="12">
        <v>4137974.92</v>
      </c>
      <c r="N11105" s="10">
        <v>10.087</v>
      </c>
      <c r="O11105" s="11">
        <v>4728</v>
      </c>
      <c r="P11105" s="10">
        <v>4.1900000000000004</v>
      </c>
      <c r="Q11105" s="10">
        <v>2</v>
      </c>
      <c r="R11105" s="1">
        <f t="shared" si="173"/>
        <v>41739753.018040001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26</v>
      </c>
      <c r="L11106" s="6">
        <v>3000</v>
      </c>
      <c r="M11106" s="7">
        <v>2385000</v>
      </c>
      <c r="N11106" s="5">
        <v>6.44</v>
      </c>
      <c r="O11106" s="6">
        <v>4747</v>
      </c>
      <c r="P11106" s="5">
        <v>4.1500000000000004</v>
      </c>
      <c r="Q11106" s="5">
        <v>2</v>
      </c>
      <c r="R11106" s="1">
        <f t="shared" si="173"/>
        <v>15359400.000000002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34</v>
      </c>
      <c r="K11108" s="5" t="s">
        <v>26</v>
      </c>
      <c r="L11108" s="6">
        <v>44811</v>
      </c>
      <c r="M11108" s="7">
        <v>35624744.799999997</v>
      </c>
      <c r="N11108" s="5">
        <v>21.206</v>
      </c>
      <c r="O11108" s="6">
        <v>6392</v>
      </c>
      <c r="P11108" s="5">
        <v>3.48</v>
      </c>
      <c r="Q11108" s="5">
        <v>2</v>
      </c>
      <c r="R11108" s="1">
        <f t="shared" si="173"/>
        <v>755458338.22879994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34</v>
      </c>
      <c r="K11109" s="10" t="s">
        <v>26</v>
      </c>
      <c r="L11109" s="11">
        <v>26887</v>
      </c>
      <c r="M11109" s="12">
        <v>21375562.370000001</v>
      </c>
      <c r="N11109" s="10">
        <v>27.259</v>
      </c>
      <c r="O11109" s="11">
        <v>6392</v>
      </c>
      <c r="P11109" s="10">
        <v>4.5599999999999996</v>
      </c>
      <c r="Q11109" s="10">
        <v>2</v>
      </c>
      <c r="R11109" s="1">
        <f t="shared" si="173"/>
        <v>582676454.64383006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34</v>
      </c>
      <c r="K11110" s="5" t="s">
        <v>26</v>
      </c>
      <c r="L11110" s="6">
        <v>44851</v>
      </c>
      <c r="M11110" s="7">
        <v>35656942.310000002</v>
      </c>
      <c r="N11110" s="5">
        <v>22.082999999999998</v>
      </c>
      <c r="O11110" s="6">
        <v>6392</v>
      </c>
      <c r="P11110" s="5">
        <v>3.61</v>
      </c>
      <c r="Q11110" s="5">
        <v>2</v>
      </c>
      <c r="R11110" s="1">
        <f t="shared" si="173"/>
        <v>787412257.03172994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34</v>
      </c>
      <c r="K11111" s="10" t="s">
        <v>26</v>
      </c>
      <c r="L11111" s="11">
        <v>22437</v>
      </c>
      <c r="M11111" s="12">
        <v>17837414.789999999</v>
      </c>
      <c r="N11111" s="10">
        <v>18.759</v>
      </c>
      <c r="O11111" s="11">
        <v>6392</v>
      </c>
      <c r="P11111" s="10">
        <v>3.13</v>
      </c>
      <c r="Q11111" s="10">
        <v>2</v>
      </c>
      <c r="R11111" s="1">
        <f t="shared" si="173"/>
        <v>334612064.04561001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26</v>
      </c>
      <c r="L11116" s="6">
        <v>24005</v>
      </c>
      <c r="M11116" s="7">
        <v>19083839.719999999</v>
      </c>
      <c r="N11116" s="5">
        <v>27.375</v>
      </c>
      <c r="O11116" s="6">
        <v>10096</v>
      </c>
      <c r="P11116" s="5">
        <v>3.36</v>
      </c>
      <c r="Q11116" s="5">
        <v>2</v>
      </c>
      <c r="R11116" s="1">
        <f t="shared" si="173"/>
        <v>522420112.33499998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26</v>
      </c>
      <c r="L11117" s="11">
        <v>18054</v>
      </c>
      <c r="M11117" s="12">
        <v>14352930.09</v>
      </c>
      <c r="N11117" s="10">
        <v>28.187999999999999</v>
      </c>
      <c r="O11117" s="11">
        <v>10096</v>
      </c>
      <c r="P11117" s="10">
        <v>3.18</v>
      </c>
      <c r="Q11117" s="10">
        <v>2</v>
      </c>
      <c r="R11117" s="1">
        <f t="shared" si="173"/>
        <v>404580393.37691998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30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30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30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30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30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30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30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30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30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30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30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26</v>
      </c>
      <c r="L11129" s="11">
        <v>10030</v>
      </c>
      <c r="M11129" s="12">
        <v>7973849.6900000004</v>
      </c>
      <c r="N11129" s="10">
        <v>3.3610000000000002</v>
      </c>
      <c r="O11129" s="11">
        <v>2271</v>
      </c>
      <c r="P11129" s="10">
        <v>3.16</v>
      </c>
      <c r="Q11129" s="10">
        <v>2</v>
      </c>
      <c r="R11129" s="1">
        <f t="shared" si="173"/>
        <v>26800108.808090001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30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26</v>
      </c>
      <c r="L11134" s="6">
        <v>24740</v>
      </c>
      <c r="M11134" s="7">
        <v>19667913.390000001</v>
      </c>
      <c r="N11134" s="5">
        <v>17.341000000000001</v>
      </c>
      <c r="O11134" s="6">
        <v>7704</v>
      </c>
      <c r="P11134" s="5">
        <v>3.14</v>
      </c>
      <c r="Q11134" s="5">
        <v>2</v>
      </c>
      <c r="R11134" s="1">
        <f t="shared" si="173"/>
        <v>341061286.09599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30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30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26</v>
      </c>
      <c r="L11137" s="11">
        <v>4522</v>
      </c>
      <c r="M11137" s="12">
        <v>3595387.48</v>
      </c>
      <c r="N11137" s="10">
        <v>24.806999999999999</v>
      </c>
      <c r="O11137" s="11">
        <v>7715</v>
      </c>
      <c r="P11137" s="10">
        <v>3.74</v>
      </c>
      <c r="Q11137" s="10">
        <v>2</v>
      </c>
      <c r="R11137" s="1">
        <f t="shared" si="173"/>
        <v>89190777.216359988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30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30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30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30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26</v>
      </c>
      <c r="L11142" s="6">
        <v>11379</v>
      </c>
      <c r="M11142" s="7">
        <v>9046305.0299999993</v>
      </c>
      <c r="N11142" s="5">
        <v>3.1640000000000001</v>
      </c>
      <c r="O11142" s="6">
        <v>4095</v>
      </c>
      <c r="P11142" s="5">
        <v>3.14</v>
      </c>
      <c r="Q11142" s="5">
        <v>2</v>
      </c>
      <c r="R11142" s="1">
        <f t="shared" si="174"/>
        <v>28622509.114919998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26</v>
      </c>
      <c r="L11143" s="11">
        <v>56274</v>
      </c>
      <c r="M11143" s="12">
        <v>44737829.75</v>
      </c>
      <c r="N11143" s="10">
        <v>4.2859999999999996</v>
      </c>
      <c r="O11143" s="11">
        <v>4095</v>
      </c>
      <c r="P11143" s="10">
        <v>3.22</v>
      </c>
      <c r="Q11143" s="10">
        <v>2</v>
      </c>
      <c r="R11143" s="1">
        <f t="shared" si="174"/>
        <v>191746338.30849999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30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26</v>
      </c>
      <c r="L11145" s="11">
        <v>15055</v>
      </c>
      <c r="M11145" s="12">
        <v>11968725.380000001</v>
      </c>
      <c r="N11145" s="10">
        <v>6.1079999999999997</v>
      </c>
      <c r="O11145" s="11">
        <v>4095</v>
      </c>
      <c r="P11145" s="10">
        <v>3.16</v>
      </c>
      <c r="Q11145" s="10">
        <v>2</v>
      </c>
      <c r="R11145" s="1">
        <f t="shared" si="174"/>
        <v>73104974.621040002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26</v>
      </c>
      <c r="L11146" s="6">
        <v>8298</v>
      </c>
      <c r="M11146" s="7">
        <v>6596909.8600000003</v>
      </c>
      <c r="N11146" s="5">
        <v>4.7910000000000004</v>
      </c>
      <c r="O11146" s="6">
        <v>4091</v>
      </c>
      <c r="P11146" s="5">
        <v>3.62</v>
      </c>
      <c r="Q11146" s="5">
        <v>2</v>
      </c>
      <c r="R11146" s="1">
        <f t="shared" si="174"/>
        <v>31605795.139260005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30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30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30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34</v>
      </c>
      <c r="K11150" s="5" t="s">
        <v>30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34</v>
      </c>
      <c r="K11151" s="10" t="s">
        <v>26</v>
      </c>
      <c r="L11151" s="11">
        <v>11958</v>
      </c>
      <c r="M11151" s="12">
        <v>9506609.8599999994</v>
      </c>
      <c r="N11151" s="10">
        <v>8.7989999999999995</v>
      </c>
      <c r="O11151" s="11">
        <v>7305</v>
      </c>
      <c r="P11151" s="10">
        <v>2.99</v>
      </c>
      <c r="Q11151" s="10">
        <v>2</v>
      </c>
      <c r="R11151" s="1">
        <f t="shared" si="174"/>
        <v>83648660.158139989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26</v>
      </c>
      <c r="L11159" s="11">
        <v>4550</v>
      </c>
      <c r="M11159" s="12">
        <v>3616852.63</v>
      </c>
      <c r="N11159" s="10">
        <v>12.722</v>
      </c>
      <c r="O11159" s="11">
        <v>4654</v>
      </c>
      <c r="P11159" s="10">
        <v>3.33</v>
      </c>
      <c r="Q11159" s="10">
        <v>2</v>
      </c>
      <c r="R11159" s="1">
        <f t="shared" si="174"/>
        <v>46013599.158859998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26</v>
      </c>
      <c r="L11160" s="6">
        <v>5228</v>
      </c>
      <c r="M11160" s="7">
        <v>4156482.55</v>
      </c>
      <c r="N11160" s="5">
        <v>10.292</v>
      </c>
      <c r="O11160" s="6">
        <v>4637</v>
      </c>
      <c r="P11160" s="5">
        <v>3.96</v>
      </c>
      <c r="Q11160" s="5">
        <v>2</v>
      </c>
      <c r="R11160" s="1">
        <f t="shared" si="174"/>
        <v>42778518.404599994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26</v>
      </c>
      <c r="L11161" s="11">
        <v>8865</v>
      </c>
      <c r="M11161" s="12">
        <v>7047675.0999999996</v>
      </c>
      <c r="N11161" s="10">
        <v>14.765000000000001</v>
      </c>
      <c r="O11161" s="11">
        <v>4644</v>
      </c>
      <c r="P11161" s="10">
        <v>3.87</v>
      </c>
      <c r="Q11161" s="10">
        <v>2</v>
      </c>
      <c r="R11161" s="1">
        <f t="shared" si="174"/>
        <v>104058922.8515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26</v>
      </c>
      <c r="L11162" s="6">
        <v>13657</v>
      </c>
      <c r="M11162" s="7">
        <v>10857712.380000001</v>
      </c>
      <c r="N11162" s="5">
        <v>13.196999999999999</v>
      </c>
      <c r="O11162" s="6">
        <v>4644</v>
      </c>
      <c r="P11162" s="5">
        <v>3.46</v>
      </c>
      <c r="Q11162" s="5">
        <v>2</v>
      </c>
      <c r="R11162" s="1">
        <f t="shared" si="174"/>
        <v>143289230.27886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26</v>
      </c>
      <c r="L11163" s="11">
        <v>9599</v>
      </c>
      <c r="M11163" s="12">
        <v>7630807.5599999996</v>
      </c>
      <c r="N11163" s="10">
        <v>13.896000000000001</v>
      </c>
      <c r="O11163" s="11">
        <v>4644</v>
      </c>
      <c r="P11163" s="10">
        <v>3.63</v>
      </c>
      <c r="Q11163" s="10">
        <v>2</v>
      </c>
      <c r="R11163" s="1">
        <f t="shared" si="174"/>
        <v>106037701.85376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26</v>
      </c>
      <c r="L11164" s="6">
        <v>44924</v>
      </c>
      <c r="M11164" s="7">
        <v>35714182.859999999</v>
      </c>
      <c r="N11164" s="5">
        <v>11.048999999999999</v>
      </c>
      <c r="O11164" s="6">
        <v>4644</v>
      </c>
      <c r="P11164" s="5">
        <v>2.97</v>
      </c>
      <c r="Q11164" s="5">
        <v>2</v>
      </c>
      <c r="R11164" s="1">
        <f t="shared" si="174"/>
        <v>394606006.42013997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30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30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30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26</v>
      </c>
      <c r="L11168" s="6">
        <v>18076</v>
      </c>
      <c r="M11168" s="7">
        <v>14370817.359999999</v>
      </c>
      <c r="N11168" s="5">
        <v>11.531000000000001</v>
      </c>
      <c r="O11168" s="6">
        <v>4644</v>
      </c>
      <c r="P11168" s="5">
        <v>3.07</v>
      </c>
      <c r="Q11168" s="5">
        <v>2</v>
      </c>
      <c r="R11168" s="1">
        <f t="shared" si="174"/>
        <v>165709894.97815999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30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30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30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26</v>
      </c>
      <c r="L11172" s="6">
        <v>26658</v>
      </c>
      <c r="M11172" s="7">
        <v>21193110.09</v>
      </c>
      <c r="N11172" s="5">
        <v>15.798</v>
      </c>
      <c r="O11172" s="6">
        <v>4644</v>
      </c>
      <c r="P11172" s="5">
        <v>4.17</v>
      </c>
      <c r="Q11172" s="5">
        <v>2</v>
      </c>
      <c r="R11172" s="1">
        <f t="shared" si="174"/>
        <v>334808753.20182002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26</v>
      </c>
      <c r="L11173" s="11">
        <v>26645</v>
      </c>
      <c r="M11173" s="12">
        <v>21182377.940000001</v>
      </c>
      <c r="N11173" s="10">
        <v>15.287000000000001</v>
      </c>
      <c r="O11173" s="11">
        <v>4644</v>
      </c>
      <c r="P11173" s="10">
        <v>4.0199999999999996</v>
      </c>
      <c r="Q11173" s="10">
        <v>2</v>
      </c>
      <c r="R11173" s="1">
        <f t="shared" si="174"/>
        <v>323815011.56878006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26</v>
      </c>
      <c r="L11174" s="6">
        <v>9675</v>
      </c>
      <c r="M11174" s="7">
        <v>7691625.3399999999</v>
      </c>
      <c r="N11174" s="5">
        <v>14.163</v>
      </c>
      <c r="O11174" s="6">
        <v>4644</v>
      </c>
      <c r="P11174" s="5">
        <v>3.7</v>
      </c>
      <c r="Q11174" s="5">
        <v>2</v>
      </c>
      <c r="R11174" s="1">
        <f t="shared" si="174"/>
        <v>108936489.69042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30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30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30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30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26</v>
      </c>
      <c r="L11182" s="6">
        <v>31360</v>
      </c>
      <c r="M11182" s="7">
        <v>24931597.440000001</v>
      </c>
      <c r="N11182" s="5">
        <v>7.0330000000000004</v>
      </c>
      <c r="O11182" s="6">
        <v>3407</v>
      </c>
      <c r="P11182" s="5">
        <v>3.4</v>
      </c>
      <c r="Q11182" s="5">
        <v>2</v>
      </c>
      <c r="R11182" s="1">
        <f t="shared" si="174"/>
        <v>175343924.79552001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30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30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30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26</v>
      </c>
      <c r="L11186" s="6">
        <v>6126</v>
      </c>
      <c r="M11186" s="7">
        <v>4870170.13</v>
      </c>
      <c r="N11186" s="5">
        <v>3.4470000000000001</v>
      </c>
      <c r="O11186" s="6">
        <v>3416</v>
      </c>
      <c r="P11186" s="5">
        <v>4.34</v>
      </c>
      <c r="Q11186" s="5">
        <v>2</v>
      </c>
      <c r="R11186" s="1">
        <f t="shared" si="174"/>
        <v>16787476.438110001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26</v>
      </c>
      <c r="L11187" s="11">
        <v>18570</v>
      </c>
      <c r="M11187" s="12">
        <v>14763150.140000001</v>
      </c>
      <c r="N11187" s="10">
        <v>3.55</v>
      </c>
      <c r="O11187" s="11">
        <v>3407</v>
      </c>
      <c r="P11187" s="10">
        <v>4.82</v>
      </c>
      <c r="Q11187" s="10">
        <v>2</v>
      </c>
      <c r="R11187" s="1">
        <f t="shared" si="174"/>
        <v>52409182.997000001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26</v>
      </c>
      <c r="L11188" s="6">
        <v>16821</v>
      </c>
      <c r="M11188" s="7">
        <v>13372769.119999999</v>
      </c>
      <c r="N11188" s="5">
        <v>5.0309999999999997</v>
      </c>
      <c r="O11188" s="6">
        <v>3407</v>
      </c>
      <c r="P11188" s="5">
        <v>3</v>
      </c>
      <c r="Q11188" s="5">
        <v>2</v>
      </c>
      <c r="R11188" s="1">
        <f t="shared" si="174"/>
        <v>67278401.442719996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30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26</v>
      </c>
      <c r="L11190" s="6">
        <v>15035</v>
      </c>
      <c r="M11190" s="7">
        <v>11952825.35</v>
      </c>
      <c r="N11190" s="5">
        <v>17.47</v>
      </c>
      <c r="O11190" s="6">
        <v>7375</v>
      </c>
      <c r="P11190" s="5">
        <v>3.07</v>
      </c>
      <c r="Q11190" s="5">
        <v>2</v>
      </c>
      <c r="R11190" s="1">
        <f t="shared" si="174"/>
        <v>208815858.86449999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30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30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30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26</v>
      </c>
      <c r="L11194" s="6">
        <v>4514</v>
      </c>
      <c r="M11194" s="7">
        <v>3588232.58</v>
      </c>
      <c r="N11194" s="5">
        <v>23.181999999999999</v>
      </c>
      <c r="O11194" s="6">
        <v>7385</v>
      </c>
      <c r="P11194" s="5">
        <v>3.46</v>
      </c>
      <c r="Q11194" s="5">
        <v>2</v>
      </c>
      <c r="R11194" s="1">
        <f t="shared" si="174"/>
        <v>83182407.66956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34</v>
      </c>
      <c r="K11195" s="10" t="s">
        <v>30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30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30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47889600.280000001</v>
      </c>
      <c r="N11198" s="5">
        <v>23.56</v>
      </c>
      <c r="O11198" s="6">
        <v>11737</v>
      </c>
      <c r="P11198" s="5">
        <v>2.3199999999999998</v>
      </c>
      <c r="Q11198" s="5">
        <v>1.82</v>
      </c>
      <c r="R11198" s="1">
        <f t="shared" si="174"/>
        <v>1128278982.5967999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26</v>
      </c>
      <c r="L11199" s="11">
        <v>5521</v>
      </c>
      <c r="M11199" s="12">
        <v>4389592.4000000004</v>
      </c>
      <c r="N11199" s="10">
        <v>36.554000000000002</v>
      </c>
      <c r="O11199" s="11">
        <v>11735</v>
      </c>
      <c r="P11199" s="10">
        <v>3.26</v>
      </c>
      <c r="Q11199" s="10">
        <v>2</v>
      </c>
      <c r="R11199" s="1">
        <f t="shared" si="174"/>
        <v>160457160.58960003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30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30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30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30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30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30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30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26</v>
      </c>
      <c r="L11207" s="11">
        <v>43584</v>
      </c>
      <c r="M11207" s="12">
        <v>34648882.920000002</v>
      </c>
      <c r="N11207" s="10">
        <v>8.4540000000000006</v>
      </c>
      <c r="O11207" s="11">
        <v>3075</v>
      </c>
      <c r="P11207" s="10">
        <v>4.0199999999999996</v>
      </c>
      <c r="Q11207" s="10">
        <v>2</v>
      </c>
      <c r="R11207" s="1">
        <f t="shared" si="175"/>
        <v>292921656.20568001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26</v>
      </c>
      <c r="L11208" s="6">
        <v>37491</v>
      </c>
      <c r="M11208" s="7">
        <v>29805742.210000001</v>
      </c>
      <c r="N11208" s="5">
        <v>8.1660000000000004</v>
      </c>
      <c r="O11208" s="6">
        <v>3075</v>
      </c>
      <c r="P11208" s="5">
        <v>2.92</v>
      </c>
      <c r="Q11208" s="5">
        <v>2</v>
      </c>
      <c r="R11208" s="1">
        <f t="shared" si="175"/>
        <v>243393690.88686001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30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26</v>
      </c>
      <c r="L11210" s="6">
        <v>17212</v>
      </c>
      <c r="M11210" s="7">
        <v>13683937.34</v>
      </c>
      <c r="N11210" s="5">
        <v>14.247999999999999</v>
      </c>
      <c r="O11210" s="6">
        <v>9955</v>
      </c>
      <c r="P11210" s="5">
        <v>3.73</v>
      </c>
      <c r="Q11210" s="5">
        <v>2</v>
      </c>
      <c r="R11210" s="1">
        <f t="shared" si="175"/>
        <v>194968739.22031999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34</v>
      </c>
      <c r="K11211" s="10" t="s">
        <v>26</v>
      </c>
      <c r="L11211" s="11">
        <v>34187</v>
      </c>
      <c r="M11211" s="12">
        <v>27178665.5</v>
      </c>
      <c r="N11211" s="10">
        <v>14.427</v>
      </c>
      <c r="O11211" s="11">
        <v>9955</v>
      </c>
      <c r="P11211" s="10">
        <v>3.78</v>
      </c>
      <c r="Q11211" s="10">
        <v>2</v>
      </c>
      <c r="R11211" s="1">
        <f t="shared" si="175"/>
        <v>392106607.16850001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34</v>
      </c>
      <c r="K11212" s="5" t="s">
        <v>30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30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30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30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30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30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26</v>
      </c>
      <c r="L11221" s="11">
        <v>2100</v>
      </c>
      <c r="M11221" s="12">
        <v>1669500.02</v>
      </c>
      <c r="N11221" s="10">
        <v>1.603</v>
      </c>
      <c r="O11221" s="11">
        <v>1682</v>
      </c>
      <c r="P11221" s="10">
        <v>3.39</v>
      </c>
      <c r="Q11221" s="10">
        <v>2</v>
      </c>
      <c r="R11221" s="1">
        <f t="shared" si="175"/>
        <v>2676208.5320600001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30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30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30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30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30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30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30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30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30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30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30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30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30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30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30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30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30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30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30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30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30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26</v>
      </c>
      <c r="L11243" s="11">
        <v>8995</v>
      </c>
      <c r="M11243" s="12">
        <v>7151024.8600000003</v>
      </c>
      <c r="N11243" s="10">
        <v>15.117000000000001</v>
      </c>
      <c r="O11243" s="11">
        <v>7843</v>
      </c>
      <c r="P11243" s="10">
        <v>3.69</v>
      </c>
      <c r="Q11243" s="10">
        <v>2</v>
      </c>
      <c r="R11243" s="1">
        <f t="shared" si="175"/>
        <v>108102042.80862001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30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30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30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26</v>
      </c>
      <c r="L11247" s="11">
        <v>5075</v>
      </c>
      <c r="M11247" s="12">
        <v>4034624.94</v>
      </c>
      <c r="N11247" s="10">
        <v>14.727</v>
      </c>
      <c r="O11247" s="11">
        <v>7855</v>
      </c>
      <c r="P11247" s="10">
        <v>3.57</v>
      </c>
      <c r="Q11247" s="10">
        <v>2</v>
      </c>
      <c r="R11247" s="1">
        <f t="shared" si="175"/>
        <v>59417921.491379999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30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30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30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30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26</v>
      </c>
      <c r="L11252" s="6">
        <v>35161</v>
      </c>
      <c r="M11252" s="7">
        <v>27952597.890000001</v>
      </c>
      <c r="N11252" s="5">
        <v>8.2769999999999992</v>
      </c>
      <c r="O11252" s="6">
        <v>2567</v>
      </c>
      <c r="P11252" s="5">
        <v>5.01</v>
      </c>
      <c r="Q11252" s="5">
        <v>2</v>
      </c>
      <c r="R11252" s="1">
        <f t="shared" si="175"/>
        <v>231363652.73552999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30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30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30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30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30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30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30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30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30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30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3921</v>
      </c>
      <c r="I11263" s="10">
        <v>0.8</v>
      </c>
      <c r="J11263" s="10" t="s">
        <v>80</v>
      </c>
      <c r="K11263" s="10" t="s">
        <v>26</v>
      </c>
      <c r="L11263" s="11">
        <v>3600</v>
      </c>
      <c r="M11263" s="12">
        <v>2862000.04</v>
      </c>
      <c r="N11263" s="10">
        <v>7.56</v>
      </c>
      <c r="O11263" s="11">
        <v>3170</v>
      </c>
      <c r="P11263" s="10">
        <v>3.45</v>
      </c>
      <c r="Q11263" s="10">
        <v>2</v>
      </c>
      <c r="R11263" s="1">
        <f t="shared" si="175"/>
        <v>21636720.3024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30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30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30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30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34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26</v>
      </c>
      <c r="L11270" s="5">
        <v>450</v>
      </c>
      <c r="M11270" s="7">
        <v>357750.01</v>
      </c>
      <c r="N11270" s="5">
        <v>3.9020000000000001</v>
      </c>
      <c r="O11270" s="6">
        <v>1231</v>
      </c>
      <c r="P11270" s="5">
        <v>6.5</v>
      </c>
      <c r="Q11270" s="5">
        <v>2</v>
      </c>
      <c r="R11270" s="1">
        <f t="shared" si="176"/>
        <v>1395940.53902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30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30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30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30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26</v>
      </c>
      <c r="L11275" s="11">
        <v>4482</v>
      </c>
      <c r="M11275" s="12">
        <v>3563189.97</v>
      </c>
      <c r="N11275" s="10">
        <v>3.6139999999999999</v>
      </c>
      <c r="O11275" s="11">
        <v>1885</v>
      </c>
      <c r="P11275" s="10">
        <v>2.96</v>
      </c>
      <c r="Q11275" s="10">
        <v>2</v>
      </c>
      <c r="R11275" s="1">
        <f t="shared" si="176"/>
        <v>12877368.551580001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30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30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30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26</v>
      </c>
      <c r="L11279" s="11">
        <v>8989</v>
      </c>
      <c r="M11279" s="12">
        <v>7146196.9900000002</v>
      </c>
      <c r="N11279" s="10">
        <v>11.618</v>
      </c>
      <c r="O11279" s="11">
        <v>4911</v>
      </c>
      <c r="P11279" s="10">
        <v>3.44</v>
      </c>
      <c r="Q11279" s="10">
        <v>2</v>
      </c>
      <c r="R11279" s="1">
        <f t="shared" si="176"/>
        <v>83024516.629820004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26</v>
      </c>
      <c r="L11280" s="6">
        <v>8537</v>
      </c>
      <c r="M11280" s="7">
        <v>6786517.5499999998</v>
      </c>
      <c r="N11280" s="5">
        <v>12.32</v>
      </c>
      <c r="O11280" s="6">
        <v>4911</v>
      </c>
      <c r="P11280" s="5">
        <v>3.63</v>
      </c>
      <c r="Q11280" s="5">
        <v>2</v>
      </c>
      <c r="R11280" s="1">
        <f t="shared" si="176"/>
        <v>83609896.216000006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30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26</v>
      </c>
      <c r="L11282" s="6">
        <v>40495</v>
      </c>
      <c r="M11282" s="7">
        <v>32193922.120000001</v>
      </c>
      <c r="N11282" s="5">
        <v>10.01</v>
      </c>
      <c r="O11282" s="6">
        <v>4911</v>
      </c>
      <c r="P11282" s="5">
        <v>3.03</v>
      </c>
      <c r="Q11282" s="5">
        <v>2</v>
      </c>
      <c r="R11282" s="1">
        <f t="shared" si="176"/>
        <v>322261160.42119998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26</v>
      </c>
      <c r="L11283" s="11">
        <v>13585</v>
      </c>
      <c r="M11283" s="12">
        <v>10800472.48</v>
      </c>
      <c r="N11283" s="10">
        <v>10.266999999999999</v>
      </c>
      <c r="O11283" s="11">
        <v>4911</v>
      </c>
      <c r="P11283" s="10">
        <v>3.09</v>
      </c>
      <c r="Q11283" s="10">
        <v>2</v>
      </c>
      <c r="R11283" s="1">
        <f t="shared" si="176"/>
        <v>110888450.95216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30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26</v>
      </c>
      <c r="L11287" s="11">
        <v>4518</v>
      </c>
      <c r="M11287" s="12">
        <v>3591809.82</v>
      </c>
      <c r="N11287" s="10">
        <v>32.344999999999999</v>
      </c>
      <c r="O11287" s="11">
        <v>12102</v>
      </c>
      <c r="P11287" s="10">
        <v>3.26</v>
      </c>
      <c r="Q11287" s="10">
        <v>2</v>
      </c>
      <c r="R11287" s="1">
        <f t="shared" si="176"/>
        <v>116177088.62789999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26</v>
      </c>
      <c r="L11288" s="6">
        <v>4024</v>
      </c>
      <c r="M11288" s="7">
        <v>3199080.13</v>
      </c>
      <c r="N11288" s="5">
        <v>42.637</v>
      </c>
      <c r="O11288" s="6">
        <v>12102</v>
      </c>
      <c r="P11288" s="5">
        <v>3.68</v>
      </c>
      <c r="Q11288" s="5">
        <v>2</v>
      </c>
      <c r="R11288" s="1">
        <f t="shared" si="176"/>
        <v>136399179.50281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45191040.289999999</v>
      </c>
      <c r="N11289" s="10">
        <v>17.853999999999999</v>
      </c>
      <c r="O11289" s="11">
        <v>12092</v>
      </c>
      <c r="P11289" s="10">
        <v>2.36</v>
      </c>
      <c r="Q11289" s="10">
        <v>1.86</v>
      </c>
      <c r="R11289" s="1">
        <f t="shared" si="176"/>
        <v>806840833.33765996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30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26768640.170000002</v>
      </c>
      <c r="N11291" s="10">
        <v>15.811</v>
      </c>
      <c r="O11291" s="11">
        <v>18118</v>
      </c>
      <c r="P11291" s="10">
        <v>2.12</v>
      </c>
      <c r="Q11291" s="10">
        <v>1.62</v>
      </c>
      <c r="R11291" s="1">
        <f t="shared" si="176"/>
        <v>423238969.72787005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31430314.32</v>
      </c>
      <c r="N11292" s="5">
        <v>21.920999999999999</v>
      </c>
      <c r="O11292" s="6">
        <v>18118</v>
      </c>
      <c r="P11292" s="5">
        <v>2.4900000000000002</v>
      </c>
      <c r="Q11292" s="5">
        <v>1.99</v>
      </c>
      <c r="R11292" s="1">
        <f t="shared" si="176"/>
        <v>688983920.20871997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14900159.74</v>
      </c>
      <c r="N11293" s="10">
        <v>24.207999999999998</v>
      </c>
      <c r="O11293" s="11">
        <v>18118</v>
      </c>
      <c r="P11293" s="10">
        <v>2.4</v>
      </c>
      <c r="Q11293" s="10">
        <v>1.9</v>
      </c>
      <c r="R11293" s="1">
        <f t="shared" si="176"/>
        <v>360703066.98591995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9902399.8300000001</v>
      </c>
      <c r="N11294" s="5">
        <v>28.135000000000002</v>
      </c>
      <c r="O11294" s="6">
        <v>18118</v>
      </c>
      <c r="P11294" s="5">
        <v>2.08</v>
      </c>
      <c r="Q11294" s="5">
        <v>1.58</v>
      </c>
      <c r="R11294" s="1">
        <f t="shared" si="176"/>
        <v>278604019.21705002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30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30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18998399.73</v>
      </c>
      <c r="N11297" s="10">
        <v>30.873999999999999</v>
      </c>
      <c r="O11297" s="11">
        <v>18118</v>
      </c>
      <c r="P11297" s="10">
        <v>1.82</v>
      </c>
      <c r="Q11297" s="10">
        <v>1.32</v>
      </c>
      <c r="R11297" s="1">
        <f t="shared" si="176"/>
        <v>586556593.26401997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30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4771384.62</v>
      </c>
      <c r="N11299" s="10">
        <v>24.530999999999999</v>
      </c>
      <c r="O11299" s="11">
        <v>18130</v>
      </c>
      <c r="P11299" s="10">
        <v>2.4500000000000002</v>
      </c>
      <c r="Q11299" s="10">
        <v>1.95</v>
      </c>
      <c r="R11299" s="1">
        <f t="shared" si="176"/>
        <v>117046836.11321999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47606781.009999998</v>
      </c>
      <c r="N11300" s="5">
        <v>25.646000000000001</v>
      </c>
      <c r="O11300" s="6">
        <v>18118</v>
      </c>
      <c r="P11300" s="5">
        <v>2.33</v>
      </c>
      <c r="Q11300" s="5">
        <v>1.83</v>
      </c>
      <c r="R11300" s="1">
        <f t="shared" si="176"/>
        <v>1220923505.78246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20035200.120000001</v>
      </c>
      <c r="N11301" s="10">
        <v>27.344000000000001</v>
      </c>
      <c r="O11301" s="11">
        <v>18118</v>
      </c>
      <c r="P11301" s="10">
        <v>2.16</v>
      </c>
      <c r="Q11301" s="10">
        <v>1.66</v>
      </c>
      <c r="R11301" s="1">
        <f t="shared" si="176"/>
        <v>547842512.08127999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34</v>
      </c>
      <c r="K11302" s="5" t="s">
        <v>22</v>
      </c>
      <c r="L11302" s="6">
        <v>19920</v>
      </c>
      <c r="M11302" s="7">
        <v>19123200.129999999</v>
      </c>
      <c r="N11302" s="5">
        <v>29.617000000000001</v>
      </c>
      <c r="O11302" s="6">
        <v>18118</v>
      </c>
      <c r="P11302" s="5">
        <v>1.94</v>
      </c>
      <c r="Q11302" s="5">
        <v>1.44</v>
      </c>
      <c r="R11302" s="1">
        <f t="shared" si="176"/>
        <v>566371818.25020993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34</v>
      </c>
      <c r="K11303" s="10" t="s">
        <v>22</v>
      </c>
      <c r="L11303" s="11">
        <v>49405</v>
      </c>
      <c r="M11303" s="12">
        <v>47428958.130000003</v>
      </c>
      <c r="N11303" s="10">
        <v>26.006</v>
      </c>
      <c r="O11303" s="11">
        <v>18118</v>
      </c>
      <c r="P11303" s="10">
        <v>2.2999999999999998</v>
      </c>
      <c r="Q11303" s="10">
        <v>1.8</v>
      </c>
      <c r="R11303" s="1">
        <f t="shared" si="176"/>
        <v>1233437485.1287801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34</v>
      </c>
      <c r="K11304" s="5" t="s">
        <v>22</v>
      </c>
      <c r="L11304" s="6">
        <v>4781</v>
      </c>
      <c r="M11304" s="7">
        <v>4589701.9400000004</v>
      </c>
      <c r="N11304" s="5">
        <v>25.890999999999998</v>
      </c>
      <c r="O11304" s="6">
        <v>18130</v>
      </c>
      <c r="P11304" s="5">
        <v>2.31</v>
      </c>
      <c r="Q11304" s="5">
        <v>1.81</v>
      </c>
      <c r="R11304" s="1">
        <f t="shared" si="176"/>
        <v>118831972.92854001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34</v>
      </c>
      <c r="K11305" s="10" t="s">
        <v>22</v>
      </c>
      <c r="L11305" s="11">
        <v>5100</v>
      </c>
      <c r="M11305" s="12">
        <v>4895999.91</v>
      </c>
      <c r="N11305" s="10">
        <v>30.052</v>
      </c>
      <c r="O11305" s="11">
        <v>18130</v>
      </c>
      <c r="P11305" s="10">
        <v>1.9</v>
      </c>
      <c r="Q11305" s="10">
        <v>1.4</v>
      </c>
      <c r="R11305" s="1">
        <f t="shared" si="176"/>
        <v>147134589.29532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34</v>
      </c>
      <c r="K11306" s="5" t="s">
        <v>22</v>
      </c>
      <c r="L11306" s="6">
        <v>48925</v>
      </c>
      <c r="M11306" s="7">
        <v>46968000.130000003</v>
      </c>
      <c r="N11306" s="5">
        <v>25.602</v>
      </c>
      <c r="O11306" s="6">
        <v>18118</v>
      </c>
      <c r="P11306" s="5">
        <v>2.34</v>
      </c>
      <c r="Q11306" s="5">
        <v>1.84</v>
      </c>
      <c r="R11306" s="1">
        <f t="shared" si="176"/>
        <v>1202474739.3282602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34</v>
      </c>
      <c r="K11307" s="10" t="s">
        <v>26</v>
      </c>
      <c r="L11307" s="11">
        <v>9780</v>
      </c>
      <c r="M11307" s="12">
        <v>7775099.8799999999</v>
      </c>
      <c r="N11307" s="10">
        <v>39.741999999999997</v>
      </c>
      <c r="O11307" s="11">
        <v>18118</v>
      </c>
      <c r="P11307" s="10">
        <v>3.08</v>
      </c>
      <c r="Q11307" s="10">
        <v>2</v>
      </c>
      <c r="R11307" s="1">
        <f t="shared" si="176"/>
        <v>308998019.43096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34</v>
      </c>
      <c r="K11308" s="5" t="s">
        <v>26</v>
      </c>
      <c r="L11308" s="6">
        <v>28499</v>
      </c>
      <c r="M11308" s="7">
        <v>22656704.920000002</v>
      </c>
      <c r="N11308" s="5">
        <v>36.46</v>
      </c>
      <c r="O11308" s="6">
        <v>18118</v>
      </c>
      <c r="P11308" s="5">
        <v>2.97</v>
      </c>
      <c r="Q11308" s="5">
        <v>2</v>
      </c>
      <c r="R11308" s="1">
        <f t="shared" si="176"/>
        <v>826063461.38320005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34</v>
      </c>
      <c r="K11309" s="10" t="s">
        <v>22</v>
      </c>
      <c r="L11309" s="11">
        <v>10345</v>
      </c>
      <c r="M11309" s="12">
        <v>9931199.9900000002</v>
      </c>
      <c r="N11309" s="10">
        <v>26.931000000000001</v>
      </c>
      <c r="O11309" s="11">
        <v>18115</v>
      </c>
      <c r="P11309" s="10">
        <v>2.2000000000000002</v>
      </c>
      <c r="Q11309" s="10">
        <v>1.7</v>
      </c>
      <c r="R11309" s="1">
        <f t="shared" si="176"/>
        <v>267457146.93069002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34</v>
      </c>
      <c r="K11310" s="5" t="s">
        <v>22</v>
      </c>
      <c r="L11310" s="6">
        <v>15025</v>
      </c>
      <c r="M11310" s="7">
        <v>14423999.98</v>
      </c>
      <c r="N11310" s="5">
        <v>25.3</v>
      </c>
      <c r="O11310" s="6">
        <v>18118</v>
      </c>
      <c r="P11310" s="5">
        <v>2.37</v>
      </c>
      <c r="Q11310" s="5">
        <v>1.87</v>
      </c>
      <c r="R11310" s="1">
        <f t="shared" si="176"/>
        <v>364927199.49400002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34</v>
      </c>
      <c r="K11311" s="10" t="s">
        <v>26</v>
      </c>
      <c r="L11311" s="11">
        <v>6341</v>
      </c>
      <c r="M11311" s="12">
        <v>5041492.49</v>
      </c>
      <c r="N11311" s="10">
        <v>47.784999999999997</v>
      </c>
      <c r="O11311" s="11">
        <v>18130</v>
      </c>
      <c r="P11311" s="10">
        <v>3.96</v>
      </c>
      <c r="Q11311" s="10">
        <v>2</v>
      </c>
      <c r="R11311" s="1">
        <f t="shared" si="176"/>
        <v>240907718.63464999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34</v>
      </c>
      <c r="K11312" s="5" t="s">
        <v>22</v>
      </c>
      <c r="L11312" s="6">
        <v>54855</v>
      </c>
      <c r="M11312" s="7">
        <v>52661142.229999997</v>
      </c>
      <c r="N11312" s="5">
        <v>22.398</v>
      </c>
      <c r="O11312" s="6">
        <v>18118</v>
      </c>
      <c r="P11312" s="5">
        <v>2.4300000000000002</v>
      </c>
      <c r="Q11312" s="5">
        <v>1.93</v>
      </c>
      <c r="R11312" s="1">
        <f t="shared" si="176"/>
        <v>1179504263.6675398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34</v>
      </c>
      <c r="K11313" s="10" t="s">
        <v>22</v>
      </c>
      <c r="L11313" s="11">
        <v>11017</v>
      </c>
      <c r="M11313" s="12">
        <v>10575840.109999999</v>
      </c>
      <c r="N11313" s="10">
        <v>24.959</v>
      </c>
      <c r="O11313" s="11">
        <v>18118</v>
      </c>
      <c r="P11313" s="10">
        <v>2.14</v>
      </c>
      <c r="Q11313" s="10">
        <v>1.64</v>
      </c>
      <c r="R11313" s="1">
        <f t="shared" si="176"/>
        <v>263962393.30548999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34</v>
      </c>
      <c r="K11314" s="5" t="s">
        <v>22</v>
      </c>
      <c r="L11314" s="6">
        <v>5586</v>
      </c>
      <c r="M11314" s="7">
        <v>5362559.97</v>
      </c>
      <c r="N11314" s="5">
        <v>15.766</v>
      </c>
      <c r="O11314" s="6">
        <v>18130</v>
      </c>
      <c r="P11314" s="5">
        <v>2.44</v>
      </c>
      <c r="Q11314" s="5">
        <v>1.94</v>
      </c>
      <c r="R11314" s="1">
        <f t="shared" si="176"/>
        <v>84546120.487020001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26</v>
      </c>
      <c r="L11315" s="11">
        <v>6162</v>
      </c>
      <c r="M11315" s="12">
        <v>4898789.76</v>
      </c>
      <c r="N11315" s="10">
        <v>2.5419999999999998</v>
      </c>
      <c r="O11315" s="11">
        <v>2141</v>
      </c>
      <c r="P11315" s="10">
        <v>4.58</v>
      </c>
      <c r="Q11315" s="10">
        <v>2</v>
      </c>
      <c r="R11315" s="1">
        <f t="shared" si="176"/>
        <v>12452723.569919998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30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26</v>
      </c>
      <c r="L11317" s="11">
        <v>5680</v>
      </c>
      <c r="M11317" s="12">
        <v>4515600.1500000004</v>
      </c>
      <c r="N11317" s="10">
        <v>3.198</v>
      </c>
      <c r="O11317" s="11">
        <v>2141</v>
      </c>
      <c r="P11317" s="10">
        <v>3.49</v>
      </c>
      <c r="Q11317" s="10">
        <v>2</v>
      </c>
      <c r="R11317" s="1">
        <f t="shared" si="176"/>
        <v>14440889.279700002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26</v>
      </c>
      <c r="L11318" s="6">
        <v>14753</v>
      </c>
      <c r="M11318" s="7">
        <v>11728635.16</v>
      </c>
      <c r="N11318" s="5">
        <v>1.571</v>
      </c>
      <c r="O11318" s="6">
        <v>2132</v>
      </c>
      <c r="P11318" s="5">
        <v>3.22</v>
      </c>
      <c r="Q11318" s="5">
        <v>2</v>
      </c>
      <c r="R11318" s="1">
        <f t="shared" si="176"/>
        <v>18425685.83636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26</v>
      </c>
      <c r="L11319" s="11">
        <v>1344</v>
      </c>
      <c r="M11319" s="12">
        <v>1068480.03</v>
      </c>
      <c r="N11319" s="10">
        <v>2.2429999999999999</v>
      </c>
      <c r="O11319" s="11">
        <v>2086</v>
      </c>
      <c r="P11319" s="10">
        <v>4.16</v>
      </c>
      <c r="Q11319" s="10">
        <v>2</v>
      </c>
      <c r="R11319" s="1">
        <f t="shared" si="176"/>
        <v>2396600.7072899998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30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26</v>
      </c>
      <c r="L11321" s="11">
        <v>9954</v>
      </c>
      <c r="M11321" s="12">
        <v>7913429.9000000004</v>
      </c>
      <c r="N11321" s="10">
        <v>2.4319999999999999</v>
      </c>
      <c r="O11321" s="11">
        <v>2130</v>
      </c>
      <c r="P11321" s="10">
        <v>4.34</v>
      </c>
      <c r="Q11321" s="10">
        <v>2</v>
      </c>
      <c r="R11321" s="1">
        <f t="shared" si="176"/>
        <v>19245461.516800001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30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30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26</v>
      </c>
      <c r="L11324" s="6">
        <v>16500</v>
      </c>
      <c r="M11324" s="7">
        <v>13117499.720000001</v>
      </c>
      <c r="N11324" s="5">
        <v>1.929</v>
      </c>
      <c r="O11324" s="6">
        <v>2130</v>
      </c>
      <c r="P11324" s="5">
        <v>3.29</v>
      </c>
      <c r="Q11324" s="5">
        <v>2</v>
      </c>
      <c r="R11324" s="1">
        <f t="shared" si="176"/>
        <v>25303656.959880002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30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30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26</v>
      </c>
      <c r="L11327" s="11">
        <v>3756</v>
      </c>
      <c r="M11327" s="12">
        <v>2986020.03</v>
      </c>
      <c r="N11327" s="10">
        <v>27.869</v>
      </c>
      <c r="O11327" s="11">
        <v>7115</v>
      </c>
      <c r="P11327" s="10">
        <v>4.3600000000000003</v>
      </c>
      <c r="Q11327" s="10">
        <v>2</v>
      </c>
      <c r="R11327" s="1">
        <f t="shared" si="176"/>
        <v>83217392.216069996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30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26</v>
      </c>
      <c r="L11329" s="11">
        <v>8068</v>
      </c>
      <c r="M11329" s="12">
        <v>6414060.25</v>
      </c>
      <c r="N11329" s="10">
        <v>20.556000000000001</v>
      </c>
      <c r="O11329" s="11">
        <v>7105</v>
      </c>
      <c r="P11329" s="10">
        <v>3.2</v>
      </c>
      <c r="Q11329" s="10">
        <v>2</v>
      </c>
      <c r="R11329" s="1">
        <f t="shared" si="176"/>
        <v>131847422.49900001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30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30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26</v>
      </c>
      <c r="L11332" s="6">
        <v>12200</v>
      </c>
      <c r="M11332" s="7">
        <v>9699000.2300000004</v>
      </c>
      <c r="N11332" s="5">
        <v>28.716999999999999</v>
      </c>
      <c r="O11332" s="6">
        <v>7105</v>
      </c>
      <c r="P11332" s="5">
        <v>4.55</v>
      </c>
      <c r="Q11332" s="5">
        <v>2</v>
      </c>
      <c r="R11332" s="1">
        <f t="shared" si="177"/>
        <v>278526189.60491002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30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30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30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30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30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26</v>
      </c>
      <c r="L11338" s="6">
        <v>5585</v>
      </c>
      <c r="M11338" s="7">
        <v>4440075.05</v>
      </c>
      <c r="N11338" s="5">
        <v>18.738</v>
      </c>
      <c r="O11338" s="6">
        <v>7103</v>
      </c>
      <c r="P11338" s="5">
        <v>4.22</v>
      </c>
      <c r="Q11338" s="5">
        <v>2</v>
      </c>
      <c r="R11338" s="1">
        <f t="shared" si="177"/>
        <v>83198126.286899999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34</v>
      </c>
      <c r="K11339" s="10" t="s">
        <v>26</v>
      </c>
      <c r="L11339" s="11">
        <v>10645</v>
      </c>
      <c r="M11339" s="12">
        <v>8462774.9100000001</v>
      </c>
      <c r="N11339" s="10">
        <v>16.951000000000001</v>
      </c>
      <c r="O11339" s="11">
        <v>7105</v>
      </c>
      <c r="P11339" s="10">
        <v>3.76</v>
      </c>
      <c r="Q11339" s="10">
        <v>2</v>
      </c>
      <c r="R11339" s="1">
        <f t="shared" si="177"/>
        <v>143452497.49941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34</v>
      </c>
      <c r="K11340" s="5" t="s">
        <v>26</v>
      </c>
      <c r="L11340" s="6">
        <v>5105</v>
      </c>
      <c r="M11340" s="7">
        <v>4058475.11</v>
      </c>
      <c r="N11340" s="5">
        <v>17.622</v>
      </c>
      <c r="O11340" s="6">
        <v>7115</v>
      </c>
      <c r="P11340" s="5">
        <v>3.91</v>
      </c>
      <c r="Q11340" s="5">
        <v>2</v>
      </c>
      <c r="R11340" s="1">
        <f t="shared" si="177"/>
        <v>71518448.388420001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34</v>
      </c>
      <c r="K11341" s="10" t="s">
        <v>30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30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26</v>
      </c>
      <c r="L11343" s="11">
        <v>39321</v>
      </c>
      <c r="M11343" s="12">
        <v>31260194.91</v>
      </c>
      <c r="N11343" s="10">
        <v>14.952</v>
      </c>
      <c r="O11343" s="11">
        <v>5549</v>
      </c>
      <c r="P11343" s="10">
        <v>2.99</v>
      </c>
      <c r="Q11343" s="10">
        <v>2</v>
      </c>
      <c r="R11343" s="1">
        <f t="shared" si="177"/>
        <v>467402434.29431999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30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26</v>
      </c>
      <c r="L11345" s="11">
        <v>5880</v>
      </c>
      <c r="M11345" s="12">
        <v>4674202.53</v>
      </c>
      <c r="N11345" s="10">
        <v>9.0120000000000005</v>
      </c>
      <c r="O11345" s="11">
        <v>5559</v>
      </c>
      <c r="P11345" s="10">
        <v>3</v>
      </c>
      <c r="Q11345" s="10">
        <v>2</v>
      </c>
      <c r="R11345" s="1">
        <f t="shared" si="177"/>
        <v>42123913.200360008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26</v>
      </c>
      <c r="L11346" s="6">
        <v>44761</v>
      </c>
      <c r="M11346" s="7">
        <v>35585392.170000002</v>
      </c>
      <c r="N11346" s="5">
        <v>1.982</v>
      </c>
      <c r="O11346" s="5">
        <v>922</v>
      </c>
      <c r="P11346" s="5">
        <v>3.11</v>
      </c>
      <c r="Q11346" s="5">
        <v>2</v>
      </c>
      <c r="R11346" s="1">
        <f t="shared" si="177"/>
        <v>70530247.280939996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26</v>
      </c>
      <c r="L11347" s="11">
        <v>4478</v>
      </c>
      <c r="M11347" s="12">
        <v>3559612.52</v>
      </c>
      <c r="N11347" s="10">
        <v>2.056</v>
      </c>
      <c r="O11347" s="10">
        <v>932</v>
      </c>
      <c r="P11347" s="10">
        <v>3.15</v>
      </c>
      <c r="Q11347" s="10">
        <v>2</v>
      </c>
      <c r="R11347" s="1">
        <f t="shared" si="177"/>
        <v>7318563.34112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30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30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30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30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26</v>
      </c>
      <c r="L11352" s="6">
        <v>31311</v>
      </c>
      <c r="M11352" s="7">
        <v>24892245.02</v>
      </c>
      <c r="N11352" s="5">
        <v>6.85</v>
      </c>
      <c r="O11352" s="6">
        <v>2426</v>
      </c>
      <c r="P11352" s="5">
        <v>3.74</v>
      </c>
      <c r="Q11352" s="5">
        <v>2</v>
      </c>
      <c r="R11352" s="1">
        <f t="shared" si="177"/>
        <v>170511878.38699999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30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30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30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26</v>
      </c>
      <c r="L11356" s="6">
        <v>28955</v>
      </c>
      <c r="M11356" s="7">
        <v>23019224.989999998</v>
      </c>
      <c r="N11356" s="5">
        <v>2.7839999999999998</v>
      </c>
      <c r="O11356" s="6">
        <v>1533</v>
      </c>
      <c r="P11356" s="5">
        <v>3.13</v>
      </c>
      <c r="Q11356" s="5">
        <v>2</v>
      </c>
      <c r="R11356" s="1">
        <f t="shared" si="177"/>
        <v>64085522.372159988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30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30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30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30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30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30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30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26</v>
      </c>
      <c r="L11364" s="6">
        <v>10000</v>
      </c>
      <c r="M11364" s="7">
        <v>7950000</v>
      </c>
      <c r="N11364" s="5">
        <v>7.782</v>
      </c>
      <c r="O11364" s="6">
        <v>3548</v>
      </c>
      <c r="P11364" s="5">
        <v>3.17</v>
      </c>
      <c r="Q11364" s="5">
        <v>2</v>
      </c>
      <c r="R11364" s="1">
        <f t="shared" si="177"/>
        <v>61866900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30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30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30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30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30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30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30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30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26</v>
      </c>
      <c r="L11373" s="11">
        <v>8325</v>
      </c>
      <c r="M11373" s="12">
        <v>6618375.0899999999</v>
      </c>
      <c r="N11373" s="10">
        <v>18.957999999999998</v>
      </c>
      <c r="O11373" s="11">
        <v>6718</v>
      </c>
      <c r="P11373" s="10">
        <v>3.01</v>
      </c>
      <c r="Q11373" s="10">
        <v>2</v>
      </c>
      <c r="R11373" s="1">
        <f t="shared" si="177"/>
        <v>125471154.95621999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26</v>
      </c>
      <c r="L11374" s="6">
        <v>29868</v>
      </c>
      <c r="M11374" s="7">
        <v>23745395.59</v>
      </c>
      <c r="N11374" s="5">
        <v>22.221</v>
      </c>
      <c r="O11374" s="6">
        <v>7279</v>
      </c>
      <c r="P11374" s="5">
        <v>3.38</v>
      </c>
      <c r="Q11374" s="5">
        <v>2</v>
      </c>
      <c r="R11374" s="1">
        <f t="shared" si="177"/>
        <v>527646435.40539002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30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30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30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47448000.810000002</v>
      </c>
      <c r="N11378" s="5">
        <v>16.734000000000002</v>
      </c>
      <c r="O11378" s="6">
        <v>8247</v>
      </c>
      <c r="P11378" s="5">
        <v>2.2799999999999998</v>
      </c>
      <c r="Q11378" s="5">
        <v>1.78</v>
      </c>
      <c r="R11378" s="1">
        <f t="shared" si="177"/>
        <v>793994845.55454016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47793599.509999998</v>
      </c>
      <c r="N11379" s="10">
        <v>16.741</v>
      </c>
      <c r="O11379" s="11">
        <v>8247</v>
      </c>
      <c r="P11379" s="10">
        <v>2.2799999999999998</v>
      </c>
      <c r="Q11379" s="10">
        <v>1.78</v>
      </c>
      <c r="R11379" s="1">
        <f t="shared" si="177"/>
        <v>800112649.39690995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26</v>
      </c>
      <c r="L11380" s="6">
        <v>24995</v>
      </c>
      <c r="M11380" s="7">
        <v>19871024.719999999</v>
      </c>
      <c r="N11380" s="5">
        <v>24.847000000000001</v>
      </c>
      <c r="O11380" s="6">
        <v>8247</v>
      </c>
      <c r="P11380" s="5">
        <v>3.09</v>
      </c>
      <c r="Q11380" s="5">
        <v>2</v>
      </c>
      <c r="R11380" s="1">
        <f t="shared" si="177"/>
        <v>493735351.21784002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26</v>
      </c>
      <c r="L11381" s="11">
        <v>31608</v>
      </c>
      <c r="M11381" s="12">
        <v>25128359.75</v>
      </c>
      <c r="N11381" s="10">
        <v>25.811</v>
      </c>
      <c r="O11381" s="11">
        <v>8247</v>
      </c>
      <c r="P11381" s="10">
        <v>2.91</v>
      </c>
      <c r="Q11381" s="10">
        <v>2</v>
      </c>
      <c r="R11381" s="1">
        <f t="shared" si="177"/>
        <v>648588093.50724995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30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26</v>
      </c>
      <c r="L11383" s="11">
        <v>4590</v>
      </c>
      <c r="M11383" s="12">
        <v>3649049.93</v>
      </c>
      <c r="N11383" s="10">
        <v>32.984000000000002</v>
      </c>
      <c r="O11383" s="11">
        <v>8257</v>
      </c>
      <c r="P11383" s="10">
        <v>3.57</v>
      </c>
      <c r="Q11383" s="10">
        <v>2</v>
      </c>
      <c r="R11383" s="1">
        <f t="shared" si="177"/>
        <v>120360262.89112002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30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26</v>
      </c>
      <c r="L11385" s="11">
        <v>35965</v>
      </c>
      <c r="M11385" s="12">
        <v>28592175.100000001</v>
      </c>
      <c r="N11385" s="10">
        <v>28.536000000000001</v>
      </c>
      <c r="O11385" s="11">
        <v>8247</v>
      </c>
      <c r="P11385" s="10">
        <v>3.16</v>
      </c>
      <c r="Q11385" s="10">
        <v>2</v>
      </c>
      <c r="R11385" s="1">
        <f t="shared" si="177"/>
        <v>815906308.6536001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7">
        <v>8775607.5099999998</v>
      </c>
      <c r="N11386" s="5">
        <v>33.231999999999999</v>
      </c>
      <c r="O11386" s="6">
        <v>8240</v>
      </c>
      <c r="P11386" s="5">
        <v>3.65</v>
      </c>
      <c r="Q11386" s="5">
        <v>2</v>
      </c>
      <c r="R11386" s="1">
        <f t="shared" si="177"/>
        <v>291630988.77231997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26</v>
      </c>
      <c r="L11387" s="11">
        <v>9102</v>
      </c>
      <c r="M11387" s="12">
        <v>7236090.2400000002</v>
      </c>
      <c r="N11387" s="10">
        <v>20.065999999999999</v>
      </c>
      <c r="O11387" s="11">
        <v>8245</v>
      </c>
      <c r="P11387" s="10">
        <v>3.64</v>
      </c>
      <c r="Q11387" s="10">
        <v>2</v>
      </c>
      <c r="R11387" s="1">
        <f t="shared" si="177"/>
        <v>145199386.75584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30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30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26</v>
      </c>
      <c r="L11390" s="6">
        <v>12252</v>
      </c>
      <c r="M11390" s="7">
        <v>9740340.2599999998</v>
      </c>
      <c r="N11390" s="5">
        <v>15.753</v>
      </c>
      <c r="O11390" s="6">
        <v>8247</v>
      </c>
      <c r="P11390" s="5">
        <v>2.93</v>
      </c>
      <c r="Q11390" s="5">
        <v>2</v>
      </c>
      <c r="R11390" s="1">
        <f t="shared" si="177"/>
        <v>153439580.11578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26</v>
      </c>
      <c r="L11391" s="11">
        <v>4302</v>
      </c>
      <c r="M11391" s="12">
        <v>3420090.04</v>
      </c>
      <c r="N11391" s="10">
        <v>16.068000000000001</v>
      </c>
      <c r="O11391" s="11">
        <v>8257</v>
      </c>
      <c r="P11391" s="10">
        <v>2.94</v>
      </c>
      <c r="Q11391" s="10">
        <v>2</v>
      </c>
      <c r="R11391" s="1">
        <f t="shared" si="177"/>
        <v>54954006.762720004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26</v>
      </c>
      <c r="L11392" s="6">
        <v>14985</v>
      </c>
      <c r="M11392" s="7">
        <v>11913074.92</v>
      </c>
      <c r="N11392" s="5">
        <v>23.053000000000001</v>
      </c>
      <c r="O11392" s="6">
        <v>8247</v>
      </c>
      <c r="P11392" s="5">
        <v>2.91</v>
      </c>
      <c r="Q11392" s="5">
        <v>2</v>
      </c>
      <c r="R11392" s="1">
        <f t="shared" si="177"/>
        <v>274632116.13076001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30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30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30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30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30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26</v>
      </c>
      <c r="L11398" s="6">
        <v>24078</v>
      </c>
      <c r="M11398" s="7">
        <v>19142010.050000001</v>
      </c>
      <c r="N11398" s="5">
        <v>13.275</v>
      </c>
      <c r="O11398" s="6">
        <v>7025</v>
      </c>
      <c r="P11398" s="5">
        <v>3.03</v>
      </c>
      <c r="Q11398" s="5">
        <v>2</v>
      </c>
      <c r="R11398" s="1">
        <f t="shared" si="178"/>
        <v>254110183.41375002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30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26</v>
      </c>
      <c r="L11400" s="6">
        <v>5558</v>
      </c>
      <c r="M11400" s="7">
        <v>4418212.55</v>
      </c>
      <c r="N11400" s="5">
        <v>25.042000000000002</v>
      </c>
      <c r="O11400" s="6">
        <v>7022</v>
      </c>
      <c r="P11400" s="5">
        <v>3.53</v>
      </c>
      <c r="Q11400" s="5">
        <v>2</v>
      </c>
      <c r="R11400" s="1">
        <f t="shared" si="178"/>
        <v>110640878.6771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30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30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30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30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30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26</v>
      </c>
      <c r="L11406" s="6">
        <v>4436</v>
      </c>
      <c r="M11406" s="7">
        <v>3526360.13</v>
      </c>
      <c r="N11406" s="5">
        <v>6.1109999999999998</v>
      </c>
      <c r="O11406" s="6">
        <v>2667</v>
      </c>
      <c r="P11406" s="5">
        <v>3.49</v>
      </c>
      <c r="Q11406" s="5">
        <v>2</v>
      </c>
      <c r="R11406" s="1">
        <f t="shared" si="178"/>
        <v>21549586.75443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30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34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34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30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30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30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30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30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30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30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26</v>
      </c>
      <c r="L11424" s="6">
        <v>5845</v>
      </c>
      <c r="M11424" s="7">
        <v>4646782.99</v>
      </c>
      <c r="N11424" s="5">
        <v>10.509</v>
      </c>
      <c r="O11424" s="6">
        <v>4117</v>
      </c>
      <c r="P11424" s="5">
        <v>5.44</v>
      </c>
      <c r="Q11424" s="5">
        <v>2</v>
      </c>
      <c r="R11424" s="1">
        <f t="shared" si="178"/>
        <v>48833042.441910006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51609600.219999999</v>
      </c>
      <c r="N11432" s="5">
        <v>14.368</v>
      </c>
      <c r="O11432" s="6">
        <v>10523</v>
      </c>
      <c r="P11432" s="5">
        <v>1.91</v>
      </c>
      <c r="Q11432" s="5">
        <v>1.41</v>
      </c>
      <c r="R11432" s="1">
        <f t="shared" si="178"/>
        <v>741526735.96096003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26</v>
      </c>
      <c r="L11433" s="11">
        <v>24330</v>
      </c>
      <c r="M11433" s="12">
        <v>19342349.75</v>
      </c>
      <c r="N11433" s="10">
        <v>17.884</v>
      </c>
      <c r="O11433" s="11">
        <v>10523</v>
      </c>
      <c r="P11433" s="10">
        <v>2.98</v>
      </c>
      <c r="Q11433" s="10">
        <v>2</v>
      </c>
      <c r="R11433" s="1">
        <f t="shared" si="178"/>
        <v>345918582.92900002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30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26</v>
      </c>
      <c r="L11435" s="11">
        <v>5712</v>
      </c>
      <c r="M11435" s="12">
        <v>4541354.2699999996</v>
      </c>
      <c r="N11435" s="10">
        <v>22.44</v>
      </c>
      <c r="O11435" s="11">
        <v>10533</v>
      </c>
      <c r="P11435" s="10">
        <v>3.59</v>
      </c>
      <c r="Q11435" s="10">
        <v>2</v>
      </c>
      <c r="R11435" s="1">
        <f t="shared" si="178"/>
        <v>101907989.8188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3972</v>
      </c>
      <c r="I11436" s="5">
        <v>0.2</v>
      </c>
      <c r="J11436" s="5" t="s">
        <v>80</v>
      </c>
      <c r="K11436" s="5" t="s">
        <v>26</v>
      </c>
      <c r="L11436" s="6">
        <v>1200</v>
      </c>
      <c r="M11436" s="7">
        <v>954000.01</v>
      </c>
      <c r="N11436" s="5">
        <v>26.457000000000001</v>
      </c>
      <c r="O11436" s="6">
        <v>10533</v>
      </c>
      <c r="P11436" s="5">
        <v>4.32</v>
      </c>
      <c r="Q11436" s="5">
        <v>2</v>
      </c>
      <c r="R11436" s="1">
        <f t="shared" si="178"/>
        <v>25239978.264570002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21643199.699999999</v>
      </c>
      <c r="N11437" s="10">
        <v>25.977</v>
      </c>
      <c r="O11437" s="11">
        <v>13063</v>
      </c>
      <c r="P11437" s="10">
        <v>2.2599999999999998</v>
      </c>
      <c r="Q11437" s="10">
        <v>1.76</v>
      </c>
      <c r="R11437" s="1">
        <f t="shared" si="178"/>
        <v>562225398.60689998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25885439.93</v>
      </c>
      <c r="N11438" s="5">
        <v>29.722000000000001</v>
      </c>
      <c r="O11438" s="6">
        <v>13063</v>
      </c>
      <c r="P11438" s="5">
        <v>1.88</v>
      </c>
      <c r="Q11438" s="5">
        <v>1.38</v>
      </c>
      <c r="R11438" s="1">
        <f t="shared" si="178"/>
        <v>769367045.59946001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30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30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26</v>
      </c>
      <c r="L11441" s="11">
        <v>57892</v>
      </c>
      <c r="M11441" s="12">
        <v>46024338.57</v>
      </c>
      <c r="N11441" s="10">
        <v>4.9180000000000001</v>
      </c>
      <c r="O11441" s="11">
        <v>4285</v>
      </c>
      <c r="P11441" s="10">
        <v>2.94</v>
      </c>
      <c r="Q11441" s="10">
        <v>2</v>
      </c>
      <c r="R11441" s="1">
        <f t="shared" si="178"/>
        <v>226347697.08726001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30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30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30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26</v>
      </c>
      <c r="L11445" s="11">
        <v>4392</v>
      </c>
      <c r="M11445" s="12">
        <v>3491640.04</v>
      </c>
      <c r="N11445" s="10">
        <v>12.288</v>
      </c>
      <c r="O11445" s="11">
        <v>4295</v>
      </c>
      <c r="P11445" s="10">
        <v>3.48</v>
      </c>
      <c r="Q11445" s="10">
        <v>2</v>
      </c>
      <c r="R11445" s="1">
        <f t="shared" si="178"/>
        <v>42905272.811520003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45297544.670000002</v>
      </c>
      <c r="N11446" s="5">
        <v>24.454999999999998</v>
      </c>
      <c r="O11446" s="6">
        <v>14126</v>
      </c>
      <c r="P11446" s="5">
        <v>2.33</v>
      </c>
      <c r="Q11446" s="5">
        <v>1.83</v>
      </c>
      <c r="R11446" s="1">
        <f t="shared" si="178"/>
        <v>1107751454.90485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34577280.039999999</v>
      </c>
      <c r="N11448" s="5">
        <v>28.24</v>
      </c>
      <c r="O11448" s="6">
        <v>14126</v>
      </c>
      <c r="P11448" s="5">
        <v>2.2599999999999998</v>
      </c>
      <c r="Q11448" s="5">
        <v>1.76</v>
      </c>
      <c r="R11448" s="1">
        <f t="shared" si="178"/>
        <v>976462388.32959998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30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34214399.810000002</v>
      </c>
      <c r="N11450" s="5">
        <v>24.036000000000001</v>
      </c>
      <c r="O11450" s="6">
        <v>12220</v>
      </c>
      <c r="P11450" s="5">
        <v>2.37</v>
      </c>
      <c r="Q11450" s="5">
        <v>1.87</v>
      </c>
      <c r="R11450" s="1">
        <f t="shared" si="178"/>
        <v>822377313.83316016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30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30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30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30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26</v>
      </c>
      <c r="L11455" s="11">
        <v>8598</v>
      </c>
      <c r="M11455" s="12">
        <v>6835211.2599999998</v>
      </c>
      <c r="N11455" s="10">
        <v>18.913</v>
      </c>
      <c r="O11455" s="11">
        <v>6352</v>
      </c>
      <c r="P11455" s="10">
        <v>2.92</v>
      </c>
      <c r="Q11455" s="10">
        <v>2</v>
      </c>
      <c r="R11455" s="1">
        <f t="shared" si="178"/>
        <v>129274350.56038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26</v>
      </c>
      <c r="L11456" s="6">
        <v>9630</v>
      </c>
      <c r="M11456" s="7">
        <v>7655850.1399999997</v>
      </c>
      <c r="N11456" s="5">
        <v>15.795</v>
      </c>
      <c r="O11456" s="6">
        <v>6352</v>
      </c>
      <c r="P11456" s="5">
        <v>3.6</v>
      </c>
      <c r="Q11456" s="5">
        <v>2</v>
      </c>
      <c r="R11456" s="1">
        <f t="shared" si="178"/>
        <v>120924152.9613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26</v>
      </c>
      <c r="L11457" s="11">
        <v>4940</v>
      </c>
      <c r="M11457" s="12">
        <v>3927299.9</v>
      </c>
      <c r="N11457" s="10">
        <v>20.542999999999999</v>
      </c>
      <c r="O11457" s="11">
        <v>6362</v>
      </c>
      <c r="P11457" s="10">
        <v>3.89</v>
      </c>
      <c r="Q11457" s="10">
        <v>2</v>
      </c>
      <c r="R11457" s="1">
        <f t="shared" si="178"/>
        <v>80678521.845699996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30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30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30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26</v>
      </c>
      <c r="L11461" s="11">
        <v>4068</v>
      </c>
      <c r="M11461" s="12">
        <v>3234059.87</v>
      </c>
      <c r="N11461" s="10">
        <v>23.521000000000001</v>
      </c>
      <c r="O11461" s="11">
        <v>6362</v>
      </c>
      <c r="P11461" s="10">
        <v>3.29</v>
      </c>
      <c r="Q11461" s="10">
        <v>2</v>
      </c>
      <c r="R11461" s="1">
        <f t="shared" si="179"/>
        <v>76068322.202270001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26</v>
      </c>
      <c r="L11462" s="6">
        <v>8069</v>
      </c>
      <c r="M11462" s="7">
        <v>6414855.0300000003</v>
      </c>
      <c r="N11462" s="5">
        <v>19.558</v>
      </c>
      <c r="O11462" s="6">
        <v>6352</v>
      </c>
      <c r="P11462" s="5">
        <v>3.01</v>
      </c>
      <c r="Q11462" s="5">
        <v>2</v>
      </c>
      <c r="R11462" s="1">
        <f t="shared" si="179"/>
        <v>125461734.67674001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30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30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30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30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26</v>
      </c>
      <c r="L11467" s="11">
        <v>6084</v>
      </c>
      <c r="M11467" s="12">
        <v>4836780.28</v>
      </c>
      <c r="N11467" s="10">
        <v>4.0259999999999998</v>
      </c>
      <c r="O11467" s="11">
        <v>3691</v>
      </c>
      <c r="P11467" s="10">
        <v>3.4</v>
      </c>
      <c r="Q11467" s="10">
        <v>2</v>
      </c>
      <c r="R11467" s="1">
        <f t="shared" si="179"/>
        <v>19472877.407280002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30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26</v>
      </c>
      <c r="L11469" s="11">
        <v>6792</v>
      </c>
      <c r="M11469" s="12">
        <v>5399639.8499999996</v>
      </c>
      <c r="N11469" s="10">
        <v>4.375</v>
      </c>
      <c r="O11469" s="11">
        <v>3691</v>
      </c>
      <c r="P11469" s="10">
        <v>3.71</v>
      </c>
      <c r="Q11469" s="10">
        <v>2</v>
      </c>
      <c r="R11469" s="1">
        <f t="shared" si="179"/>
        <v>23623424.34375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30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30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30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30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30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26</v>
      </c>
      <c r="L11475" s="11">
        <v>3000</v>
      </c>
      <c r="M11475" s="12">
        <v>2385000</v>
      </c>
      <c r="N11475" s="10">
        <v>4.2649999999999997</v>
      </c>
      <c r="O11475" s="11">
        <v>3691</v>
      </c>
      <c r="P11475" s="10">
        <v>3.61</v>
      </c>
      <c r="Q11475" s="10">
        <v>2</v>
      </c>
      <c r="R11475" s="1">
        <f t="shared" si="179"/>
        <v>10172025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34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34</v>
      </c>
      <c r="K11477" s="10" t="s">
        <v>30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26</v>
      </c>
      <c r="L11478" s="6">
        <v>46990</v>
      </c>
      <c r="M11478" s="7">
        <v>37357049.909999996</v>
      </c>
      <c r="N11478" s="5">
        <v>15.013</v>
      </c>
      <c r="O11478" s="6">
        <v>8015</v>
      </c>
      <c r="P11478" s="5">
        <v>3.09</v>
      </c>
      <c r="Q11478" s="5">
        <v>2</v>
      </c>
      <c r="R11478" s="1">
        <f t="shared" si="179"/>
        <v>560841390.29882991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26</v>
      </c>
      <c r="L11479" s="11">
        <v>10125</v>
      </c>
      <c r="M11479" s="12">
        <v>8049374.9100000001</v>
      </c>
      <c r="N11479" s="10">
        <v>17.710999999999999</v>
      </c>
      <c r="O11479" s="11">
        <v>8015</v>
      </c>
      <c r="P11479" s="10">
        <v>3.2</v>
      </c>
      <c r="Q11479" s="10">
        <v>2</v>
      </c>
      <c r="R11479" s="1">
        <f t="shared" si="179"/>
        <v>142562479.03101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26</v>
      </c>
      <c r="L11480" s="6">
        <v>4788</v>
      </c>
      <c r="M11480" s="7">
        <v>3806460.06</v>
      </c>
      <c r="N11480" s="5">
        <v>24.36</v>
      </c>
      <c r="O11480" s="6">
        <v>8025</v>
      </c>
      <c r="P11480" s="5">
        <v>3.94</v>
      </c>
      <c r="Q11480" s="5">
        <v>2</v>
      </c>
      <c r="R11480" s="1">
        <f t="shared" si="179"/>
        <v>92725367.0616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45386640.299999997</v>
      </c>
      <c r="N11481" s="10">
        <v>10.667</v>
      </c>
      <c r="O11481" s="11">
        <v>8015</v>
      </c>
      <c r="P11481" s="10">
        <v>2.17</v>
      </c>
      <c r="Q11481" s="10">
        <v>1.67</v>
      </c>
      <c r="R11481" s="1">
        <f t="shared" si="179"/>
        <v>484139292.08009994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45777361.240000002</v>
      </c>
      <c r="N11482" s="5">
        <v>12.131</v>
      </c>
      <c r="O11482" s="6">
        <v>8015</v>
      </c>
      <c r="P11482" s="5">
        <v>2.39</v>
      </c>
      <c r="Q11482" s="5">
        <v>1.89</v>
      </c>
      <c r="R11482" s="1">
        <f t="shared" si="179"/>
        <v>555325169.20244002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26780880.120000001</v>
      </c>
      <c r="N11483" s="10">
        <v>14.186999999999999</v>
      </c>
      <c r="O11483" s="11">
        <v>8015</v>
      </c>
      <c r="P11483" s="10">
        <v>2.0499999999999998</v>
      </c>
      <c r="Q11483" s="10">
        <v>1.55</v>
      </c>
      <c r="R11483" s="1">
        <f t="shared" si="179"/>
        <v>379940346.26244003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26</v>
      </c>
      <c r="L11484" s="6">
        <v>9457</v>
      </c>
      <c r="M11484" s="7">
        <v>7518513.7400000002</v>
      </c>
      <c r="N11484" s="5">
        <v>28.422999999999998</v>
      </c>
      <c r="O11484" s="6">
        <v>8015</v>
      </c>
      <c r="P11484" s="5">
        <v>4.93</v>
      </c>
      <c r="Q11484" s="5">
        <v>2</v>
      </c>
      <c r="R11484" s="1">
        <f t="shared" si="179"/>
        <v>213698716.03202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30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30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30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26</v>
      </c>
      <c r="L11488" s="6">
        <v>49855</v>
      </c>
      <c r="M11488" s="7">
        <v>39634724.829999998</v>
      </c>
      <c r="N11488" s="5">
        <v>9.3420000000000005</v>
      </c>
      <c r="O11488" s="6">
        <v>4458</v>
      </c>
      <c r="P11488" s="5">
        <v>2.92</v>
      </c>
      <c r="Q11488" s="5">
        <v>2</v>
      </c>
      <c r="R11488" s="1">
        <f t="shared" si="179"/>
        <v>370267599.36185998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26</v>
      </c>
      <c r="L11489" s="11">
        <v>4833</v>
      </c>
      <c r="M11489" s="12">
        <v>3842009.68</v>
      </c>
      <c r="N11489" s="10">
        <v>9.8960000000000008</v>
      </c>
      <c r="O11489" s="11">
        <v>4469</v>
      </c>
      <c r="P11489" s="10">
        <v>3.04</v>
      </c>
      <c r="Q11489" s="10">
        <v>2</v>
      </c>
      <c r="R11489" s="1">
        <f t="shared" si="179"/>
        <v>38020527.793280005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26</v>
      </c>
      <c r="L11490" s="6">
        <v>5040</v>
      </c>
      <c r="M11490" s="7">
        <v>4006800.06</v>
      </c>
      <c r="N11490" s="5">
        <v>13.615</v>
      </c>
      <c r="O11490" s="6">
        <v>4469</v>
      </c>
      <c r="P11490" s="5">
        <v>4.16</v>
      </c>
      <c r="Q11490" s="5">
        <v>2</v>
      </c>
      <c r="R11490" s="1">
        <f t="shared" si="179"/>
        <v>54552582.8169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30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26</v>
      </c>
      <c r="L11492" s="6">
        <v>20440</v>
      </c>
      <c r="M11492" s="7">
        <v>16249800.24</v>
      </c>
      <c r="N11492" s="5">
        <v>11.278</v>
      </c>
      <c r="O11492" s="6">
        <v>4458</v>
      </c>
      <c r="P11492" s="5">
        <v>3.44</v>
      </c>
      <c r="Q11492" s="5">
        <v>2</v>
      </c>
      <c r="R11492" s="1">
        <f t="shared" si="179"/>
        <v>183265247.10672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26</v>
      </c>
      <c r="L11493" s="11">
        <v>35555</v>
      </c>
      <c r="M11493" s="12">
        <v>28266225.239999998</v>
      </c>
      <c r="N11493" s="10">
        <v>10.119</v>
      </c>
      <c r="O11493" s="11">
        <v>4458</v>
      </c>
      <c r="P11493" s="10">
        <v>3.12</v>
      </c>
      <c r="Q11493" s="10">
        <v>2</v>
      </c>
      <c r="R11493" s="1">
        <f t="shared" si="179"/>
        <v>286025933.20355999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26</v>
      </c>
      <c r="L11494" s="6">
        <v>25660</v>
      </c>
      <c r="M11494" s="7">
        <v>20399700.829999998</v>
      </c>
      <c r="N11494" s="5">
        <v>9.5239999999999991</v>
      </c>
      <c r="O11494" s="6">
        <v>4458</v>
      </c>
      <c r="P11494" s="5">
        <v>2.96</v>
      </c>
      <c r="Q11494" s="5">
        <v>2</v>
      </c>
      <c r="R11494" s="1">
        <f t="shared" si="179"/>
        <v>194286750.70491996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30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26</v>
      </c>
      <c r="L11496" s="6">
        <v>5110</v>
      </c>
      <c r="M11496" s="7">
        <v>4062449.82</v>
      </c>
      <c r="N11496" s="5">
        <v>9.65</v>
      </c>
      <c r="O11496" s="6">
        <v>4469</v>
      </c>
      <c r="P11496" s="5">
        <v>2.98</v>
      </c>
      <c r="Q11496" s="5">
        <v>2</v>
      </c>
      <c r="R11496" s="1">
        <f t="shared" si="179"/>
        <v>39202640.762999997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30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26</v>
      </c>
      <c r="L11498" s="6">
        <v>5215</v>
      </c>
      <c r="M11498" s="7">
        <v>4145924.93</v>
      </c>
      <c r="N11498" s="5">
        <v>16.559000000000001</v>
      </c>
      <c r="O11498" s="6">
        <v>4469</v>
      </c>
      <c r="P11498" s="5">
        <v>6.09</v>
      </c>
      <c r="Q11498" s="5">
        <v>2</v>
      </c>
      <c r="R11498" s="1">
        <f t="shared" si="179"/>
        <v>68652370.915870011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26</v>
      </c>
      <c r="L11499" s="11">
        <v>10075</v>
      </c>
      <c r="M11499" s="12">
        <v>8009624.9400000004</v>
      </c>
      <c r="N11499" s="10">
        <v>35.866999999999997</v>
      </c>
      <c r="O11499" s="11">
        <v>14438</v>
      </c>
      <c r="P11499" s="10">
        <v>3.13</v>
      </c>
      <c r="Q11499" s="10">
        <v>2</v>
      </c>
      <c r="R11499" s="1">
        <f t="shared" si="179"/>
        <v>287281217.72298002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30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30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47851200.770000003</v>
      </c>
      <c r="N11502" s="5">
        <v>25.69</v>
      </c>
      <c r="O11502" s="6">
        <v>14438</v>
      </c>
      <c r="P11502" s="5">
        <v>1.95</v>
      </c>
      <c r="Q11502" s="5">
        <v>1.45</v>
      </c>
      <c r="R11502" s="1">
        <f t="shared" si="179"/>
        <v>1229297347.7813001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43238399.509999998</v>
      </c>
      <c r="N11503" s="10">
        <v>25.202999999999999</v>
      </c>
      <c r="O11503" s="11">
        <v>14438</v>
      </c>
      <c r="P11503" s="10">
        <v>2.0099999999999998</v>
      </c>
      <c r="Q11503" s="10">
        <v>1.51</v>
      </c>
      <c r="R11503" s="1">
        <f t="shared" si="179"/>
        <v>1089737382.8505299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14342400.17</v>
      </c>
      <c r="N11504" s="5">
        <v>23.27</v>
      </c>
      <c r="O11504" s="6">
        <v>14438</v>
      </c>
      <c r="P11504" s="5">
        <v>2.2200000000000002</v>
      </c>
      <c r="Q11504" s="5">
        <v>1.72</v>
      </c>
      <c r="R11504" s="1">
        <f t="shared" si="179"/>
        <v>333747651.95590001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34</v>
      </c>
      <c r="K11505" s="10" t="s">
        <v>22</v>
      </c>
      <c r="L11505" s="11">
        <v>45075</v>
      </c>
      <c r="M11505" s="12">
        <v>43271999.93</v>
      </c>
      <c r="N11505" s="10">
        <v>22.826000000000001</v>
      </c>
      <c r="O11505" s="11">
        <v>14438</v>
      </c>
      <c r="P11505" s="10">
        <v>2.27</v>
      </c>
      <c r="Q11505" s="10">
        <v>1.77</v>
      </c>
      <c r="R11505" s="1">
        <f t="shared" si="179"/>
        <v>987726670.40217996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34</v>
      </c>
      <c r="K11506" s="5" t="s">
        <v>22</v>
      </c>
      <c r="L11506" s="6">
        <v>49735</v>
      </c>
      <c r="M11506" s="7">
        <v>47745600.409999996</v>
      </c>
      <c r="N11506" s="5">
        <v>25.724</v>
      </c>
      <c r="O11506" s="6">
        <v>14438</v>
      </c>
      <c r="P11506" s="5">
        <v>1.94</v>
      </c>
      <c r="Q11506" s="5">
        <v>1.44</v>
      </c>
      <c r="R11506" s="1">
        <f t="shared" si="179"/>
        <v>1228207824.9468398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34</v>
      </c>
      <c r="K11507" s="10" t="s">
        <v>22</v>
      </c>
      <c r="L11507" s="11">
        <v>15025</v>
      </c>
      <c r="M11507" s="12">
        <v>14424000.550000001</v>
      </c>
      <c r="N11507" s="10">
        <v>24.486999999999998</v>
      </c>
      <c r="O11507" s="11">
        <v>14438</v>
      </c>
      <c r="P11507" s="10">
        <v>2.08</v>
      </c>
      <c r="Q11507" s="10">
        <v>1.58</v>
      </c>
      <c r="R11507" s="1">
        <f t="shared" si="179"/>
        <v>353200501.46784997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34</v>
      </c>
      <c r="K11508" s="5" t="s">
        <v>30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26</v>
      </c>
      <c r="L11509" s="11">
        <v>10143</v>
      </c>
      <c r="M11509" s="12">
        <v>8063457.46</v>
      </c>
      <c r="N11509" s="10">
        <v>21.425999999999998</v>
      </c>
      <c r="O11509" s="11">
        <v>9905</v>
      </c>
      <c r="P11509" s="10">
        <v>2.94</v>
      </c>
      <c r="Q11509" s="10">
        <v>2</v>
      </c>
      <c r="R11509" s="1">
        <f t="shared" si="179"/>
        <v>172767639.53795999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30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30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30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10896000.48</v>
      </c>
      <c r="N11513" s="10">
        <v>14.268000000000001</v>
      </c>
      <c r="O11513" s="11">
        <v>9905</v>
      </c>
      <c r="P11513" s="10">
        <v>2.42</v>
      </c>
      <c r="Q11513" s="10">
        <v>1.92</v>
      </c>
      <c r="R11513" s="1">
        <f t="shared" si="179"/>
        <v>155464134.84864002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30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26</v>
      </c>
      <c r="L11515" s="11">
        <v>9440</v>
      </c>
      <c r="M11515" s="12">
        <v>7504800.0499999998</v>
      </c>
      <c r="N11515" s="10">
        <v>26.966000000000001</v>
      </c>
      <c r="O11515" s="11">
        <v>9905</v>
      </c>
      <c r="P11515" s="10">
        <v>3.55</v>
      </c>
      <c r="Q11515" s="10">
        <v>2</v>
      </c>
      <c r="R11515" s="1">
        <f t="shared" si="179"/>
        <v>202374438.14829999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14423999.689999999</v>
      </c>
      <c r="N11516" s="5">
        <v>13.981999999999999</v>
      </c>
      <c r="O11516" s="6">
        <v>9905</v>
      </c>
      <c r="P11516" s="5">
        <v>2.4700000000000002</v>
      </c>
      <c r="Q11516" s="5">
        <v>1.97</v>
      </c>
      <c r="R11516" s="1">
        <f t="shared" si="179"/>
        <v>201676363.66557997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30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30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30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34</v>
      </c>
      <c r="K11520" s="5" t="s">
        <v>26</v>
      </c>
      <c r="L11520" s="6">
        <v>49857</v>
      </c>
      <c r="M11520" s="7">
        <v>39636261.950000003</v>
      </c>
      <c r="N11520" s="5">
        <v>21.262</v>
      </c>
      <c r="O11520" s="6">
        <v>9905</v>
      </c>
      <c r="P11520" s="5">
        <v>2.96</v>
      </c>
      <c r="Q11520" s="5">
        <v>2</v>
      </c>
      <c r="R11520" s="1">
        <f t="shared" si="179"/>
        <v>842746201.58090007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34</v>
      </c>
      <c r="K11521" s="10" t="s">
        <v>26</v>
      </c>
      <c r="L11521" s="11">
        <v>5080</v>
      </c>
      <c r="M11521" s="12">
        <v>4038600.13</v>
      </c>
      <c r="N11521" s="10">
        <v>25.843</v>
      </c>
      <c r="O11521" s="11">
        <v>9916</v>
      </c>
      <c r="P11521" s="10">
        <v>3.41</v>
      </c>
      <c r="Q11521" s="10">
        <v>2</v>
      </c>
      <c r="R11521" s="1">
        <f t="shared" si="179"/>
        <v>104369543.15958999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30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26</v>
      </c>
      <c r="L11523" s="11">
        <v>3250</v>
      </c>
      <c r="M11523" s="12">
        <v>2583749.91</v>
      </c>
      <c r="N11523" s="10">
        <v>9.923</v>
      </c>
      <c r="O11523" s="11">
        <v>5438</v>
      </c>
      <c r="P11523" s="10">
        <v>3.24</v>
      </c>
      <c r="Q11523" s="10">
        <v>2</v>
      </c>
      <c r="R11523" s="1">
        <f t="shared" ref="R11523:R11586" si="180">M11523*N11523</f>
        <v>25638550.356930003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30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30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30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34</v>
      </c>
      <c r="K11527" s="10" t="s">
        <v>26</v>
      </c>
      <c r="L11527" s="11">
        <v>5265</v>
      </c>
      <c r="M11527" s="12">
        <v>4185674.89</v>
      </c>
      <c r="N11527" s="10">
        <v>9.2059999999999995</v>
      </c>
      <c r="O11527" s="11">
        <v>5438</v>
      </c>
      <c r="P11527" s="10">
        <v>3.05</v>
      </c>
      <c r="Q11527" s="10">
        <v>2</v>
      </c>
      <c r="R11527" s="1">
        <f t="shared" si="180"/>
        <v>38533323.03734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34</v>
      </c>
      <c r="K11528" s="5" t="s">
        <v>26</v>
      </c>
      <c r="L11528" s="6">
        <v>4905</v>
      </c>
      <c r="M11528" s="7">
        <v>3899475.02</v>
      </c>
      <c r="N11528" s="5">
        <v>14.994</v>
      </c>
      <c r="O11528" s="6">
        <v>5438</v>
      </c>
      <c r="P11528" s="5">
        <v>6.27</v>
      </c>
      <c r="Q11528" s="5">
        <v>2</v>
      </c>
      <c r="R11528" s="1">
        <f t="shared" si="180"/>
        <v>58468728.449879996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30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30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30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30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30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30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30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30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30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30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30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30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26</v>
      </c>
      <c r="L11542" s="6">
        <v>3000</v>
      </c>
      <c r="M11542" s="7">
        <v>2385000</v>
      </c>
      <c r="N11542" s="5">
        <v>10.345000000000001</v>
      </c>
      <c r="O11542" s="6">
        <v>4214</v>
      </c>
      <c r="P11542" s="5">
        <v>3.73</v>
      </c>
      <c r="Q11542" s="5">
        <v>2</v>
      </c>
      <c r="R11542" s="1">
        <f t="shared" si="180"/>
        <v>24672825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34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30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26</v>
      </c>
      <c r="L11547" s="11">
        <v>4518</v>
      </c>
      <c r="M11547" s="12">
        <v>3591809.82</v>
      </c>
      <c r="N11547" s="10">
        <v>7.4420000000000002</v>
      </c>
      <c r="O11547" s="11">
        <v>2491</v>
      </c>
      <c r="P11547" s="10">
        <v>3.45</v>
      </c>
      <c r="Q11547" s="10">
        <v>2</v>
      </c>
      <c r="R11547" s="1">
        <f t="shared" si="180"/>
        <v>26730248.680440001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17251200.370000001</v>
      </c>
      <c r="N11548" s="5">
        <v>25.36</v>
      </c>
      <c r="O11548" s="6">
        <v>21024</v>
      </c>
      <c r="P11548" s="5">
        <v>2.0699999999999998</v>
      </c>
      <c r="Q11548" s="5">
        <v>1.57</v>
      </c>
      <c r="R11548" s="1">
        <f t="shared" si="180"/>
        <v>437490441.38319999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17245440.440000001</v>
      </c>
      <c r="N11549" s="10">
        <v>25.472999999999999</v>
      </c>
      <c r="O11549" s="11">
        <v>21024</v>
      </c>
      <c r="P11549" s="10">
        <v>2.0499999999999998</v>
      </c>
      <c r="Q11549" s="10">
        <v>1.55</v>
      </c>
      <c r="R11549" s="1">
        <f t="shared" si="180"/>
        <v>439293104.32811999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11496960.300000001</v>
      </c>
      <c r="N11550" s="5">
        <v>28.094999999999999</v>
      </c>
      <c r="O11550" s="6">
        <v>21024</v>
      </c>
      <c r="P11550" s="5">
        <v>1.8</v>
      </c>
      <c r="Q11550" s="5">
        <v>1.3</v>
      </c>
      <c r="R11550" s="1">
        <f t="shared" si="180"/>
        <v>323007099.62849998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45907200.850000001</v>
      </c>
      <c r="N11551" s="10">
        <v>25.352</v>
      </c>
      <c r="O11551" s="11">
        <v>21024</v>
      </c>
      <c r="P11551" s="10">
        <v>2.0699999999999998</v>
      </c>
      <c r="Q11551" s="10">
        <v>1.57</v>
      </c>
      <c r="R11551" s="1">
        <f t="shared" si="180"/>
        <v>1163839355.9492002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30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28684800.449999999</v>
      </c>
      <c r="N11553" s="10">
        <v>24.276</v>
      </c>
      <c r="O11553" s="11">
        <v>21024</v>
      </c>
      <c r="P11553" s="10">
        <v>2.34</v>
      </c>
      <c r="Q11553" s="10">
        <v>1.84</v>
      </c>
      <c r="R11553" s="1">
        <f t="shared" si="180"/>
        <v>696352215.72420001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34</v>
      </c>
      <c r="K11554" s="5" t="s">
        <v>22</v>
      </c>
      <c r="L11554" s="6">
        <v>56555</v>
      </c>
      <c r="M11554" s="7">
        <v>54292320.700000003</v>
      </c>
      <c r="N11554" s="5">
        <v>24.571999999999999</v>
      </c>
      <c r="O11554" s="6">
        <v>21024</v>
      </c>
      <c r="P11554" s="5">
        <v>2.37</v>
      </c>
      <c r="Q11554" s="5">
        <v>1.87</v>
      </c>
      <c r="R11554" s="1">
        <f t="shared" si="180"/>
        <v>1334070904.2404001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34</v>
      </c>
      <c r="K11555" s="10" t="s">
        <v>22</v>
      </c>
      <c r="L11555" s="11">
        <v>59910</v>
      </c>
      <c r="M11555" s="12">
        <v>57513601.109999999</v>
      </c>
      <c r="N11555" s="10">
        <v>24.725999999999999</v>
      </c>
      <c r="O11555" s="11">
        <v>21024</v>
      </c>
      <c r="P11555" s="10">
        <v>2.14</v>
      </c>
      <c r="Q11555" s="10">
        <v>1.64</v>
      </c>
      <c r="R11555" s="1">
        <f t="shared" si="180"/>
        <v>1422081301.0458598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34</v>
      </c>
      <c r="K11556" s="5" t="s">
        <v>22</v>
      </c>
      <c r="L11556" s="6">
        <v>41928</v>
      </c>
      <c r="M11556" s="7">
        <v>40250880.890000001</v>
      </c>
      <c r="N11556" s="5">
        <v>25.413</v>
      </c>
      <c r="O11556" s="6">
        <v>21024</v>
      </c>
      <c r="P11556" s="5">
        <v>2.06</v>
      </c>
      <c r="Q11556" s="5">
        <v>1.56</v>
      </c>
      <c r="R11556" s="1">
        <f t="shared" si="180"/>
        <v>1022895636.05757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30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18203520.199999999</v>
      </c>
      <c r="N11559" s="10">
        <v>33.838999999999999</v>
      </c>
      <c r="O11559" s="11">
        <v>20099</v>
      </c>
      <c r="P11559" s="10">
        <v>2.48</v>
      </c>
      <c r="Q11559" s="10">
        <v>1.98</v>
      </c>
      <c r="R11559" s="1">
        <f t="shared" si="180"/>
        <v>615988920.04779994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30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30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5492400.0300000003</v>
      </c>
      <c r="N11562" s="5">
        <v>27.628</v>
      </c>
      <c r="O11562" s="6">
        <v>20109</v>
      </c>
      <c r="P11562" s="5">
        <v>2.2000000000000002</v>
      </c>
      <c r="Q11562" s="5">
        <v>1.7</v>
      </c>
      <c r="R11562" s="1">
        <f t="shared" si="180"/>
        <v>151744028.02884001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30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30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30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26</v>
      </c>
      <c r="L11566" s="6">
        <v>4821</v>
      </c>
      <c r="M11566" s="7">
        <v>3832893.7</v>
      </c>
      <c r="N11566" s="5">
        <v>53.167000000000002</v>
      </c>
      <c r="O11566" s="6">
        <v>20109</v>
      </c>
      <c r="P11566" s="5">
        <v>2.94</v>
      </c>
      <c r="Q11566" s="5">
        <v>2</v>
      </c>
      <c r="R11566" s="1">
        <f t="shared" si="180"/>
        <v>203783459.3479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30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30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30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30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30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18185280.43</v>
      </c>
      <c r="N11573" s="10">
        <v>34.896000000000001</v>
      </c>
      <c r="O11573" s="11">
        <v>20099</v>
      </c>
      <c r="P11573" s="10">
        <v>2.39</v>
      </c>
      <c r="Q11573" s="10">
        <v>1.89</v>
      </c>
      <c r="R11573" s="1">
        <f t="shared" si="180"/>
        <v>634593545.88528001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7">
        <v>27741723.68</v>
      </c>
      <c r="N11574" s="5">
        <v>51.92</v>
      </c>
      <c r="O11574" s="6">
        <v>20099</v>
      </c>
      <c r="P11574" s="5">
        <v>2.98</v>
      </c>
      <c r="Q11574" s="5">
        <v>2</v>
      </c>
      <c r="R11574" s="1">
        <f t="shared" si="180"/>
        <v>1440350293.4656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34</v>
      </c>
      <c r="K11575" s="10" t="s">
        <v>22</v>
      </c>
      <c r="L11575" s="11">
        <v>1375</v>
      </c>
      <c r="M11575" s="12">
        <v>1320000</v>
      </c>
      <c r="N11575" s="10">
        <v>29.864999999999998</v>
      </c>
      <c r="O11575" s="11">
        <v>20109</v>
      </c>
      <c r="P11575" s="10">
        <v>2.4300000000000002</v>
      </c>
      <c r="Q11575" s="10">
        <v>1.93</v>
      </c>
      <c r="R11575" s="1">
        <f t="shared" si="180"/>
        <v>39421800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34</v>
      </c>
      <c r="K11576" s="5" t="s">
        <v>30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34</v>
      </c>
      <c r="K11577" s="10" t="s">
        <v>22</v>
      </c>
      <c r="L11577" s="11">
        <v>3543</v>
      </c>
      <c r="M11577" s="12">
        <v>3401759.96</v>
      </c>
      <c r="N11577" s="10">
        <v>34.631</v>
      </c>
      <c r="O11577" s="11">
        <v>20109</v>
      </c>
      <c r="P11577" s="10">
        <v>2.42</v>
      </c>
      <c r="Q11577" s="10">
        <v>1.92</v>
      </c>
      <c r="R11577" s="1">
        <f t="shared" si="180"/>
        <v>117806349.17476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34</v>
      </c>
      <c r="K11578" s="5" t="s">
        <v>30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34</v>
      </c>
      <c r="K11579" s="10" t="s">
        <v>30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34</v>
      </c>
      <c r="K11580" s="5" t="s">
        <v>26</v>
      </c>
      <c r="L11580" s="6">
        <v>17202</v>
      </c>
      <c r="M11580" s="7">
        <v>13675444.07</v>
      </c>
      <c r="N11580" s="5">
        <v>43.767000000000003</v>
      </c>
      <c r="O11580" s="6">
        <v>20093</v>
      </c>
      <c r="P11580" s="5">
        <v>3.19</v>
      </c>
      <c r="Q11580" s="5">
        <v>2</v>
      </c>
      <c r="R11580" s="1">
        <f t="shared" si="180"/>
        <v>598533160.61169004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34</v>
      </c>
      <c r="K11581" s="10" t="s">
        <v>30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34</v>
      </c>
      <c r="K11582" s="5" t="s">
        <v>22</v>
      </c>
      <c r="L11582" s="6">
        <v>12630</v>
      </c>
      <c r="M11582" s="7">
        <v>12124800.109999999</v>
      </c>
      <c r="N11582" s="5">
        <v>28.154</v>
      </c>
      <c r="O11582" s="6">
        <v>20099</v>
      </c>
      <c r="P11582" s="5">
        <v>2.31</v>
      </c>
      <c r="Q11582" s="5">
        <v>1.81</v>
      </c>
      <c r="R11582" s="1">
        <f t="shared" si="180"/>
        <v>341361622.29693997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16818479.800000001</v>
      </c>
      <c r="N11583" s="10">
        <v>23.202000000000002</v>
      </c>
      <c r="O11583" s="11">
        <v>16076</v>
      </c>
      <c r="P11583" s="10">
        <v>2</v>
      </c>
      <c r="Q11583" s="10">
        <v>1.5</v>
      </c>
      <c r="R11583" s="1">
        <f t="shared" si="180"/>
        <v>390222368.31960005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30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12791519.85</v>
      </c>
      <c r="N11585" s="10">
        <v>30.170999999999999</v>
      </c>
      <c r="O11585" s="11">
        <v>16076</v>
      </c>
      <c r="P11585" s="10">
        <v>2.4500000000000002</v>
      </c>
      <c r="Q11585" s="10">
        <v>1.95</v>
      </c>
      <c r="R11585" s="1">
        <f t="shared" si="180"/>
        <v>385932945.39434999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30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26</v>
      </c>
      <c r="L11587" s="11">
        <v>4260</v>
      </c>
      <c r="M11587" s="12">
        <v>3386699.9</v>
      </c>
      <c r="N11587" s="10">
        <v>8.1280000000000001</v>
      </c>
      <c r="O11587" s="11">
        <v>2693</v>
      </c>
      <c r="P11587" s="10">
        <v>4.07</v>
      </c>
      <c r="Q11587" s="10">
        <v>2</v>
      </c>
      <c r="R11587" s="1">
        <f t="shared" ref="R11587:R11650" si="181">M11587*N11587</f>
        <v>27527096.7872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30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30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30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30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30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30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30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30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30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26</v>
      </c>
      <c r="L11597" s="11">
        <v>4563</v>
      </c>
      <c r="M11597" s="12">
        <v>3627585.21</v>
      </c>
      <c r="N11597" s="10">
        <v>8.8650000000000002</v>
      </c>
      <c r="O11597" s="11">
        <v>2693</v>
      </c>
      <c r="P11597" s="10">
        <v>3.14</v>
      </c>
      <c r="Q11597" s="10">
        <v>2</v>
      </c>
      <c r="R11597" s="1">
        <f t="shared" si="181"/>
        <v>32158542.88665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30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30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26</v>
      </c>
      <c r="L11600" s="6">
        <v>6102</v>
      </c>
      <c r="M11600" s="7">
        <v>4851089.8099999996</v>
      </c>
      <c r="N11600" s="5">
        <v>6.5819999999999999</v>
      </c>
      <c r="O11600" s="6">
        <v>2693</v>
      </c>
      <c r="P11600" s="5">
        <v>3.3</v>
      </c>
      <c r="Q11600" s="5">
        <v>2</v>
      </c>
      <c r="R11600" s="1">
        <f t="shared" si="181"/>
        <v>31929873.129419997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30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30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30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30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30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47649599.649999999</v>
      </c>
      <c r="N11606" s="5">
        <v>17.486999999999998</v>
      </c>
      <c r="O11606" s="6">
        <v>8656</v>
      </c>
      <c r="P11606" s="5">
        <v>2.17</v>
      </c>
      <c r="Q11606" s="5">
        <v>1.67</v>
      </c>
      <c r="R11606" s="1">
        <f t="shared" si="181"/>
        <v>833248549.07954991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30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38234880.289999999</v>
      </c>
      <c r="N11608" s="5">
        <v>31.367999999999999</v>
      </c>
      <c r="O11608" s="6">
        <v>13323</v>
      </c>
      <c r="P11608" s="5">
        <v>2.37</v>
      </c>
      <c r="Q11608" s="5">
        <v>1.87</v>
      </c>
      <c r="R11608" s="1">
        <f t="shared" si="181"/>
        <v>1199351724.9367199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7668480.1500000004</v>
      </c>
      <c r="N11609" s="10">
        <v>33.531999999999996</v>
      </c>
      <c r="O11609" s="11">
        <v>13323</v>
      </c>
      <c r="P11609" s="10">
        <v>2.1800000000000002</v>
      </c>
      <c r="Q11609" s="10">
        <v>1.68</v>
      </c>
      <c r="R11609" s="1">
        <f t="shared" si="181"/>
        <v>257139476.38979998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34</v>
      </c>
      <c r="K11610" s="5" t="s">
        <v>26</v>
      </c>
      <c r="L11610" s="5">
        <v>474</v>
      </c>
      <c r="M11610" s="7">
        <v>376830.02</v>
      </c>
      <c r="N11610" s="5">
        <v>50.418999999999997</v>
      </c>
      <c r="O11610" s="6">
        <v>13333</v>
      </c>
      <c r="P11610" s="5">
        <v>6.5</v>
      </c>
      <c r="Q11610" s="5">
        <v>2</v>
      </c>
      <c r="R11610" s="1">
        <f t="shared" si="181"/>
        <v>18999392.778379999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17089920.390000001</v>
      </c>
      <c r="N11611" s="10">
        <v>10.194000000000001</v>
      </c>
      <c r="O11611" s="11">
        <v>9383</v>
      </c>
      <c r="P11611" s="10">
        <v>2.09</v>
      </c>
      <c r="Q11611" s="10">
        <v>1.59</v>
      </c>
      <c r="R11611" s="1">
        <f t="shared" si="181"/>
        <v>174214648.45566002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57317759.859999999</v>
      </c>
      <c r="N11612" s="5">
        <v>10.484999999999999</v>
      </c>
      <c r="O11612" s="6">
        <v>9383</v>
      </c>
      <c r="P11612" s="5">
        <v>2.02</v>
      </c>
      <c r="Q11612" s="5">
        <v>1.52</v>
      </c>
      <c r="R11612" s="1">
        <f t="shared" si="181"/>
        <v>600976712.13209999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5771519.8499999996</v>
      </c>
      <c r="N11613" s="10">
        <v>8.8000000000000007</v>
      </c>
      <c r="O11613" s="11">
        <v>9393</v>
      </c>
      <c r="P11613" s="10">
        <v>2.4500000000000002</v>
      </c>
      <c r="Q11613" s="10">
        <v>1.95</v>
      </c>
      <c r="R11613" s="1">
        <f t="shared" si="181"/>
        <v>50789374.68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30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26</v>
      </c>
      <c r="L11615" s="11">
        <v>45882</v>
      </c>
      <c r="M11615" s="12">
        <v>36476189.979999997</v>
      </c>
      <c r="N11615" s="10">
        <v>23.294</v>
      </c>
      <c r="O11615" s="11">
        <v>9383</v>
      </c>
      <c r="P11615" s="10">
        <v>3.13</v>
      </c>
      <c r="Q11615" s="10">
        <v>2</v>
      </c>
      <c r="R11615" s="1">
        <f t="shared" si="181"/>
        <v>849676369.39411998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30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30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26</v>
      </c>
      <c r="L11618" s="6">
        <v>1518</v>
      </c>
      <c r="M11618" s="7">
        <v>1206809.96</v>
      </c>
      <c r="N11618" s="5">
        <v>17.545000000000002</v>
      </c>
      <c r="O11618" s="6">
        <v>9393</v>
      </c>
      <c r="P11618" s="5">
        <v>3.8</v>
      </c>
      <c r="Q11618" s="5">
        <v>2</v>
      </c>
      <c r="R11618" s="1">
        <f t="shared" si="181"/>
        <v>21173480.748200003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26</v>
      </c>
      <c r="L11619" s="11">
        <v>2118</v>
      </c>
      <c r="M11619" s="12">
        <v>1683810</v>
      </c>
      <c r="N11619" s="10">
        <v>22.420999999999999</v>
      </c>
      <c r="O11619" s="11">
        <v>9365</v>
      </c>
      <c r="P11619" s="10">
        <v>5.93</v>
      </c>
      <c r="Q11619" s="10">
        <v>2</v>
      </c>
      <c r="R11619" s="1">
        <f t="shared" si="181"/>
        <v>37752704.009999998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34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34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30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26</v>
      </c>
      <c r="L11627" s="11">
        <v>18036</v>
      </c>
      <c r="M11627" s="12">
        <v>14338619.92</v>
      </c>
      <c r="N11627" s="10">
        <v>20.715</v>
      </c>
      <c r="O11627" s="11">
        <v>13773</v>
      </c>
      <c r="P11627" s="10">
        <v>3.57</v>
      </c>
      <c r="Q11627" s="10">
        <v>2</v>
      </c>
      <c r="R11627" s="1">
        <f t="shared" si="181"/>
        <v>297024511.64279997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23899200.149999999</v>
      </c>
      <c r="N11628" s="5">
        <v>22.533999999999999</v>
      </c>
      <c r="O11628" s="6">
        <v>13773</v>
      </c>
      <c r="P11628" s="5">
        <v>2.08</v>
      </c>
      <c r="Q11628" s="5">
        <v>1.58</v>
      </c>
      <c r="R11628" s="1">
        <f t="shared" si="181"/>
        <v>538544576.18009996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29601600.149999999</v>
      </c>
      <c r="N11629" s="10">
        <v>21.388999999999999</v>
      </c>
      <c r="O11629" s="11">
        <v>13773</v>
      </c>
      <c r="P11629" s="10">
        <v>2.15</v>
      </c>
      <c r="Q11629" s="10">
        <v>1.65</v>
      </c>
      <c r="R11629" s="1">
        <f t="shared" si="181"/>
        <v>633148625.60834992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19056487.940000001</v>
      </c>
      <c r="N11630" s="5">
        <v>21.024999999999999</v>
      </c>
      <c r="O11630" s="6">
        <v>13773</v>
      </c>
      <c r="P11630" s="5">
        <v>2.27</v>
      </c>
      <c r="Q11630" s="5">
        <v>1.77</v>
      </c>
      <c r="R11630" s="1">
        <f t="shared" si="181"/>
        <v>400662658.93849999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4756799.9800000004</v>
      </c>
      <c r="N11631" s="10">
        <v>22.033000000000001</v>
      </c>
      <c r="O11631" s="11">
        <v>13783</v>
      </c>
      <c r="P11631" s="10">
        <v>2.14</v>
      </c>
      <c r="Q11631" s="10">
        <v>1.64</v>
      </c>
      <c r="R11631" s="1">
        <f t="shared" si="181"/>
        <v>104806573.95934002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26</v>
      </c>
      <c r="L11632" s="6">
        <v>3570</v>
      </c>
      <c r="M11632" s="7">
        <v>2838149.99</v>
      </c>
      <c r="N11632" s="5">
        <v>25.364000000000001</v>
      </c>
      <c r="O11632" s="6">
        <v>13765</v>
      </c>
      <c r="P11632" s="5">
        <v>4.51</v>
      </c>
      <c r="Q11632" s="5">
        <v>2</v>
      </c>
      <c r="R11632" s="1">
        <f t="shared" si="181"/>
        <v>71986836.346360013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26</v>
      </c>
      <c r="L11633" s="11">
        <v>4800</v>
      </c>
      <c r="M11633" s="12">
        <v>3816000.06</v>
      </c>
      <c r="N11633" s="10">
        <v>20.931000000000001</v>
      </c>
      <c r="O11633" s="11">
        <v>13783</v>
      </c>
      <c r="P11633" s="10">
        <v>3.6</v>
      </c>
      <c r="Q11633" s="10">
        <v>2</v>
      </c>
      <c r="R11633" s="1">
        <f t="shared" si="181"/>
        <v>79872697.255860001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29687039.510000002</v>
      </c>
      <c r="N11634" s="5">
        <v>21.260999999999999</v>
      </c>
      <c r="O11634" s="6">
        <v>13773</v>
      </c>
      <c r="P11634" s="5">
        <v>2.12</v>
      </c>
      <c r="Q11634" s="5">
        <v>1.62</v>
      </c>
      <c r="R11634" s="1">
        <f t="shared" si="181"/>
        <v>631176147.02210999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25248960.460000001</v>
      </c>
      <c r="N11635" s="10">
        <v>20.824000000000002</v>
      </c>
      <c r="O11635" s="11">
        <v>13773</v>
      </c>
      <c r="P11635" s="10">
        <v>2.19</v>
      </c>
      <c r="Q11635" s="10">
        <v>1.69</v>
      </c>
      <c r="R11635" s="1">
        <f t="shared" si="181"/>
        <v>525784352.61904007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26</v>
      </c>
      <c r="L11636" s="6">
        <v>16004</v>
      </c>
      <c r="M11636" s="7">
        <v>12723179.960000001</v>
      </c>
      <c r="N11636" s="5">
        <v>32.816000000000003</v>
      </c>
      <c r="O11636" s="6">
        <v>13773</v>
      </c>
      <c r="P11636" s="5">
        <v>3.46</v>
      </c>
      <c r="Q11636" s="5">
        <v>2</v>
      </c>
      <c r="R11636" s="1">
        <f t="shared" si="181"/>
        <v>417523873.56736004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34</v>
      </c>
      <c r="K11637" s="10" t="s">
        <v>30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34</v>
      </c>
      <c r="K11638" s="5" t="s">
        <v>26</v>
      </c>
      <c r="L11638" s="6">
        <v>3570</v>
      </c>
      <c r="M11638" s="7">
        <v>2838150.14</v>
      </c>
      <c r="N11638" s="5">
        <v>27.036000000000001</v>
      </c>
      <c r="O11638" s="6">
        <v>13783</v>
      </c>
      <c r="P11638" s="5">
        <v>5.17</v>
      </c>
      <c r="Q11638" s="5">
        <v>2</v>
      </c>
      <c r="R11638" s="1">
        <f t="shared" si="181"/>
        <v>76732227.185040012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34</v>
      </c>
      <c r="K11639" s="10" t="s">
        <v>22</v>
      </c>
      <c r="L11639" s="11">
        <v>29782</v>
      </c>
      <c r="M11639" s="12">
        <v>28591049.190000001</v>
      </c>
      <c r="N11639" s="10">
        <v>20.611999999999998</v>
      </c>
      <c r="O11639" s="11">
        <v>13773</v>
      </c>
      <c r="P11639" s="10">
        <v>2.3199999999999998</v>
      </c>
      <c r="Q11639" s="10">
        <v>1.82</v>
      </c>
      <c r="R11639" s="1">
        <f t="shared" si="181"/>
        <v>589318705.90427995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34</v>
      </c>
      <c r="K11640" s="5" t="s">
        <v>26</v>
      </c>
      <c r="L11640" s="6">
        <v>12216</v>
      </c>
      <c r="M11640" s="7">
        <v>9711720.1099999994</v>
      </c>
      <c r="N11640" s="5">
        <v>17.573</v>
      </c>
      <c r="O11640" s="6">
        <v>13773</v>
      </c>
      <c r="P11640" s="5">
        <v>3.09</v>
      </c>
      <c r="Q11640" s="5">
        <v>2</v>
      </c>
      <c r="R11640" s="1">
        <f t="shared" si="181"/>
        <v>170664057.49302998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30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30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30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34352640.609999999</v>
      </c>
      <c r="N11644" s="5">
        <v>14.507</v>
      </c>
      <c r="O11644" s="6">
        <v>9365</v>
      </c>
      <c r="P11644" s="5">
        <v>2.4</v>
      </c>
      <c r="Q11644" s="5">
        <v>1.9</v>
      </c>
      <c r="R11644" s="1">
        <f t="shared" si="181"/>
        <v>498353757.32927001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26</v>
      </c>
      <c r="L11645" s="11">
        <v>4121</v>
      </c>
      <c r="M11645" s="12">
        <v>3276195.02</v>
      </c>
      <c r="N11645" s="10">
        <v>29.382000000000001</v>
      </c>
      <c r="O11645" s="11">
        <v>9375</v>
      </c>
      <c r="P11645" s="10">
        <v>3.72</v>
      </c>
      <c r="Q11645" s="10">
        <v>2</v>
      </c>
      <c r="R11645" s="1">
        <f t="shared" si="181"/>
        <v>96261162.077640012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30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30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30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30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30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34261800.840000004</v>
      </c>
      <c r="N11651" s="10">
        <v>15.003</v>
      </c>
      <c r="O11651" s="11">
        <v>11460</v>
      </c>
      <c r="P11651" s="10">
        <v>2.29</v>
      </c>
      <c r="Q11651" s="10">
        <v>1.79</v>
      </c>
      <c r="R11651" s="1">
        <f t="shared" ref="R11651:R11697" si="182">M11651*N11651</f>
        <v>514029798.00252008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51454079.82</v>
      </c>
      <c r="N11652" s="5">
        <v>15.082000000000001</v>
      </c>
      <c r="O11652" s="6">
        <v>11460</v>
      </c>
      <c r="P11652" s="5">
        <v>2.2799999999999998</v>
      </c>
      <c r="Q11652" s="5">
        <v>1.78</v>
      </c>
      <c r="R11652" s="1">
        <f t="shared" si="182"/>
        <v>776030431.84524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30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30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5915519.71</v>
      </c>
      <c r="N11655" s="10">
        <v>16.010999999999999</v>
      </c>
      <c r="O11655" s="11">
        <v>11470</v>
      </c>
      <c r="P11655" s="10">
        <v>2.13</v>
      </c>
      <c r="Q11655" s="10">
        <v>1.63</v>
      </c>
      <c r="R11655" s="1">
        <f t="shared" si="182"/>
        <v>94713386.076809987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26</v>
      </c>
      <c r="L11656" s="6">
        <v>30588</v>
      </c>
      <c r="M11656" s="7">
        <v>24317459.670000002</v>
      </c>
      <c r="N11656" s="5">
        <v>21.898</v>
      </c>
      <c r="O11656" s="6">
        <v>11460</v>
      </c>
      <c r="P11656" s="5">
        <v>2.97</v>
      </c>
      <c r="Q11656" s="5">
        <v>2</v>
      </c>
      <c r="R11656" s="1">
        <f t="shared" si="182"/>
        <v>532503731.85366005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26</v>
      </c>
      <c r="L11657" s="11">
        <v>23556</v>
      </c>
      <c r="M11657" s="12">
        <v>18727317.100000001</v>
      </c>
      <c r="N11657" s="10">
        <v>22.545999999999999</v>
      </c>
      <c r="O11657" s="11">
        <v>11460</v>
      </c>
      <c r="P11657" s="10">
        <v>3.03</v>
      </c>
      <c r="Q11657" s="10">
        <v>2</v>
      </c>
      <c r="R11657" s="1">
        <f t="shared" si="182"/>
        <v>422226091.33660001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26</v>
      </c>
      <c r="L11658" s="6">
        <v>12048</v>
      </c>
      <c r="M11658" s="7">
        <v>9578159.7899999991</v>
      </c>
      <c r="N11658" s="5">
        <v>21.670999999999999</v>
      </c>
      <c r="O11658" s="6">
        <v>11460</v>
      </c>
      <c r="P11658" s="5">
        <v>2.95</v>
      </c>
      <c r="Q11658" s="5">
        <v>2</v>
      </c>
      <c r="R11658" s="1">
        <f t="shared" si="182"/>
        <v>207568300.80908999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8317897</v>
      </c>
      <c r="N11659" s="10">
        <v>21.678000000000001</v>
      </c>
      <c r="O11659" s="11">
        <v>13772</v>
      </c>
      <c r="P11659" s="10">
        <v>2.0699999999999998</v>
      </c>
      <c r="Q11659" s="10">
        <v>1.57</v>
      </c>
      <c r="R11659" s="1">
        <f t="shared" si="182"/>
        <v>180315371.16600001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55520640.159999996</v>
      </c>
      <c r="N11660" s="5">
        <v>18.920999999999999</v>
      </c>
      <c r="O11660" s="6">
        <v>13775</v>
      </c>
      <c r="P11660" s="5">
        <v>2.44</v>
      </c>
      <c r="Q11660" s="5">
        <v>1.94</v>
      </c>
      <c r="R11660" s="1">
        <f t="shared" si="182"/>
        <v>1050506032.4673599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30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39876480.219999999</v>
      </c>
      <c r="N11662" s="5">
        <v>18.913</v>
      </c>
      <c r="O11662" s="6">
        <v>13775</v>
      </c>
      <c r="P11662" s="5">
        <v>2.44</v>
      </c>
      <c r="Q11662" s="5">
        <v>1.94</v>
      </c>
      <c r="R11662" s="1">
        <f t="shared" si="182"/>
        <v>754183870.40085995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30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30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26</v>
      </c>
      <c r="L11665" s="11">
        <v>22113</v>
      </c>
      <c r="M11665" s="12">
        <v>17579834.91</v>
      </c>
      <c r="N11665" s="10">
        <v>32.220999999999997</v>
      </c>
      <c r="O11665" s="11">
        <v>9592</v>
      </c>
      <c r="P11665" s="10">
        <v>2.97</v>
      </c>
      <c r="Q11665" s="10">
        <v>2</v>
      </c>
      <c r="R11665" s="1">
        <f t="shared" si="182"/>
        <v>566439860.6351099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26</v>
      </c>
      <c r="L11666" s="6">
        <v>4072</v>
      </c>
      <c r="M11666" s="7">
        <v>3237240.02</v>
      </c>
      <c r="N11666" s="5">
        <v>20.396000000000001</v>
      </c>
      <c r="O11666" s="6">
        <v>4671</v>
      </c>
      <c r="P11666" s="5">
        <v>3.53</v>
      </c>
      <c r="Q11666" s="5">
        <v>2</v>
      </c>
      <c r="R11666" s="1">
        <f t="shared" si="182"/>
        <v>66026747.447920002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30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30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26</v>
      </c>
      <c r="L11669" s="11">
        <v>3600</v>
      </c>
      <c r="M11669" s="12">
        <v>2862000.11</v>
      </c>
      <c r="N11669" s="10">
        <v>18.459</v>
      </c>
      <c r="O11669" s="11">
        <v>4654</v>
      </c>
      <c r="P11669" s="10">
        <v>3.24</v>
      </c>
      <c r="Q11669" s="10">
        <v>2</v>
      </c>
      <c r="R11669" s="1">
        <f t="shared" si="182"/>
        <v>52829660.030489996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34</v>
      </c>
      <c r="K11670" s="5" t="s">
        <v>30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12974203.26</v>
      </c>
      <c r="N11671" s="10">
        <v>29.241</v>
      </c>
      <c r="O11671" s="11">
        <v>13625</v>
      </c>
      <c r="P11671" s="10">
        <v>2.21</v>
      </c>
      <c r="Q11671" s="10">
        <v>1.71</v>
      </c>
      <c r="R11671" s="1">
        <f t="shared" si="182"/>
        <v>379378677.52565998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30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23543999.629999999</v>
      </c>
      <c r="N11673" s="10">
        <v>24.715</v>
      </c>
      <c r="O11673" s="11">
        <v>13625</v>
      </c>
      <c r="P11673" s="10">
        <v>2.4300000000000002</v>
      </c>
      <c r="Q11673" s="10">
        <v>1.93</v>
      </c>
      <c r="R11673" s="1">
        <f t="shared" si="182"/>
        <v>581889950.85544991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31643039.850000001</v>
      </c>
      <c r="N11674" s="5">
        <v>22.443999999999999</v>
      </c>
      <c r="O11674" s="6">
        <v>13625</v>
      </c>
      <c r="P11674" s="5">
        <v>2.36</v>
      </c>
      <c r="Q11674" s="5">
        <v>1.86</v>
      </c>
      <c r="R11674" s="1">
        <f t="shared" si="182"/>
        <v>710196386.39339995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30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30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26</v>
      </c>
      <c r="L11677" s="11">
        <v>32623</v>
      </c>
      <c r="M11677" s="12">
        <v>25935510.670000002</v>
      </c>
      <c r="N11677" s="10">
        <v>41.685000000000002</v>
      </c>
      <c r="O11677" s="11">
        <v>13625</v>
      </c>
      <c r="P11677" s="10">
        <v>3.52</v>
      </c>
      <c r="Q11677" s="10">
        <v>2</v>
      </c>
      <c r="R11677" s="1">
        <f t="shared" si="182"/>
        <v>1081121762.2789502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10486080.01</v>
      </c>
      <c r="N11678" s="5">
        <v>24.125</v>
      </c>
      <c r="O11678" s="6">
        <v>13625</v>
      </c>
      <c r="P11678" s="5">
        <v>2.17</v>
      </c>
      <c r="Q11678" s="5">
        <v>1.67</v>
      </c>
      <c r="R11678" s="1">
        <f t="shared" si="182"/>
        <v>252976680.24125001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30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1279199.99</v>
      </c>
      <c r="N11680" s="5">
        <v>17.939</v>
      </c>
      <c r="O11680" s="6">
        <v>13637</v>
      </c>
      <c r="P11680" s="5">
        <v>2.5</v>
      </c>
      <c r="Q11680" s="5">
        <v>2</v>
      </c>
      <c r="R11680" s="1">
        <f t="shared" si="182"/>
        <v>22947568.620609999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4289759.87</v>
      </c>
      <c r="N11681" s="10">
        <v>19.161000000000001</v>
      </c>
      <c r="O11681" s="11">
        <v>11060</v>
      </c>
      <c r="P11681" s="10">
        <v>2.25</v>
      </c>
      <c r="Q11681" s="10">
        <v>1.75</v>
      </c>
      <c r="R11681" s="1">
        <f t="shared" si="182"/>
        <v>82196088.869070008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21535200.059999999</v>
      </c>
      <c r="N11682" s="5">
        <v>20.71</v>
      </c>
      <c r="O11682" s="6">
        <v>11050</v>
      </c>
      <c r="P11682" s="5">
        <v>2.02</v>
      </c>
      <c r="Q11682" s="5">
        <v>1.52</v>
      </c>
      <c r="R11682" s="1">
        <f t="shared" si="182"/>
        <v>445993993.24259996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10379520.26</v>
      </c>
      <c r="N11683" s="10">
        <v>10.909000000000001</v>
      </c>
      <c r="O11683" s="11">
        <v>11060</v>
      </c>
      <c r="P11683" s="10">
        <v>1.91</v>
      </c>
      <c r="Q11683" s="10">
        <v>1.41</v>
      </c>
      <c r="R11683" s="1">
        <f t="shared" si="182"/>
        <v>113230186.51634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30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10379520.26</v>
      </c>
      <c r="N11685" s="10">
        <v>10.904999999999999</v>
      </c>
      <c r="O11685" s="11">
        <v>11060</v>
      </c>
      <c r="P11685" s="10">
        <v>1.91</v>
      </c>
      <c r="Q11685" s="10">
        <v>1.41</v>
      </c>
      <c r="R11685" s="1">
        <f t="shared" si="182"/>
        <v>113188668.43529999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28071359.469999999</v>
      </c>
      <c r="N11686" s="5">
        <v>19.664000000000001</v>
      </c>
      <c r="O11686" s="6">
        <v>11050</v>
      </c>
      <c r="P11686" s="5">
        <v>2.17</v>
      </c>
      <c r="Q11686" s="5">
        <v>1.67</v>
      </c>
      <c r="R11686" s="1">
        <f t="shared" si="182"/>
        <v>551995212.61808002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26</v>
      </c>
      <c r="L11687" s="11">
        <v>5100</v>
      </c>
      <c r="M11687" s="12">
        <v>4054500.11</v>
      </c>
      <c r="N11687" s="10">
        <v>13.56</v>
      </c>
      <c r="O11687" s="11">
        <v>11060</v>
      </c>
      <c r="P11687" s="10">
        <v>3.01</v>
      </c>
      <c r="Q11687" s="10">
        <v>2</v>
      </c>
      <c r="R11687" s="1">
        <f t="shared" si="182"/>
        <v>54979021.491599999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26</v>
      </c>
      <c r="L11688" s="6">
        <v>10776</v>
      </c>
      <c r="M11688" s="7">
        <v>8566920.0199999996</v>
      </c>
      <c r="N11688" s="5">
        <v>20.821000000000002</v>
      </c>
      <c r="O11688" s="6">
        <v>11060</v>
      </c>
      <c r="P11688" s="5">
        <v>4.9000000000000004</v>
      </c>
      <c r="Q11688" s="5">
        <v>2</v>
      </c>
      <c r="R11688" s="1">
        <f t="shared" si="182"/>
        <v>178371841.73642001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26</v>
      </c>
      <c r="L11690" s="6">
        <v>23888</v>
      </c>
      <c r="M11690" s="7">
        <v>18990960.010000002</v>
      </c>
      <c r="N11690" s="5">
        <v>22.611000000000001</v>
      </c>
      <c r="O11690" s="6">
        <v>6972</v>
      </c>
      <c r="P11690" s="5">
        <v>3</v>
      </c>
      <c r="Q11690" s="5">
        <v>2</v>
      </c>
      <c r="R11690" s="1">
        <f t="shared" si="182"/>
        <v>429404596.78611004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30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30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30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26</v>
      </c>
      <c r="L11694" s="6">
        <v>4545</v>
      </c>
      <c r="M11694" s="7">
        <v>3613274.97</v>
      </c>
      <c r="N11694" s="5">
        <v>10.028</v>
      </c>
      <c r="O11694" s="6">
        <v>3478</v>
      </c>
      <c r="P11694" s="5">
        <v>3.16</v>
      </c>
      <c r="Q11694" s="5">
        <v>2</v>
      </c>
      <c r="R11694" s="1">
        <f t="shared" si="182"/>
        <v>36233921.399160005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30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30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26</v>
      </c>
      <c r="L11697" s="11">
        <v>16256</v>
      </c>
      <c r="M11697" s="12">
        <v>12923519.65</v>
      </c>
      <c r="N11697" s="10">
        <v>26.945</v>
      </c>
      <c r="O11697" s="11">
        <v>5114</v>
      </c>
      <c r="P11697" s="10">
        <v>4.28</v>
      </c>
      <c r="Q11697" s="10">
        <v>2</v>
      </c>
      <c r="R11697" s="1">
        <f t="shared" si="182"/>
        <v>348224236.96925002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Sheet3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2017-05-15T05:53:45Z</dcterms:created>
  <dcterms:modified xsi:type="dcterms:W3CDTF">2017-07-19T03:29:54Z</dcterms:modified>
</cp:coreProperties>
</file>